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obyn/PycharmProjects/cfg-big-data-challenge/data/"/>
    </mc:Choice>
  </mc:AlternateContent>
  <xr:revisionPtr revIDLastSave="0" documentId="13_ncr:1_{C67E9E57-09C0-C844-A0E0-D297BDC2CB7B}" xr6:coauthVersionLast="45" xr6:coauthVersionMax="45" xr10:uidLastSave="{00000000-0000-0000-0000-000000000000}"/>
  <bookViews>
    <workbookView xWindow="20200" yWindow="460" windowWidth="18200" windowHeight="19540" firstSheet="17" activeTab="25" xr2:uid="{D3D9E6EF-7CDD-2D4C-979A-3E58E75DD25C}"/>
  </bookViews>
  <sheets>
    <sheet name="Contents" sheetId="2" r:id="rId1"/>
    <sheet name="1.1" sheetId="5" r:id="rId2"/>
    <sheet name="1.2" sheetId="6" r:id="rId3"/>
    <sheet name="1.3" sheetId="7" r:id="rId4"/>
    <sheet name="2.1" sheetId="3" r:id="rId5"/>
    <sheet name="2.2" sheetId="4" r:id="rId6"/>
    <sheet name="2.3" sheetId="1" r:id="rId7"/>
    <sheet name="3.1" sheetId="8" r:id="rId8"/>
    <sheet name="3.2" sheetId="9" r:id="rId9"/>
    <sheet name="3.3" sheetId="16" r:id="rId10"/>
    <sheet name="3.4" sheetId="17" r:id="rId11"/>
    <sheet name="4.1" sheetId="12" r:id="rId12"/>
    <sheet name="4.2" sheetId="10" r:id="rId13"/>
    <sheet name="4.3" sheetId="11" r:id="rId14"/>
    <sheet name="5.1" sheetId="18" r:id="rId15"/>
    <sheet name="5.2" sheetId="19" r:id="rId16"/>
    <sheet name="6.0" sheetId="28" r:id="rId17"/>
    <sheet name="6.1" sheetId="20" r:id="rId18"/>
    <sheet name="6.2" sheetId="21" r:id="rId19"/>
    <sheet name="7.1" sheetId="22" r:id="rId20"/>
    <sheet name="7.2" sheetId="23" r:id="rId21"/>
    <sheet name="8.1" sheetId="24" r:id="rId22"/>
    <sheet name="8.2" sheetId="25" r:id="rId23"/>
    <sheet name="9.1" sheetId="26" r:id="rId24"/>
    <sheet name="9.2" sheetId="27" r:id="rId25"/>
    <sheet name="10" sheetId="29"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7" i="25"/>
  <c r="D108" i="25"/>
  <c r="D109" i="25"/>
  <c r="D110" i="25"/>
  <c r="D111" i="25"/>
  <c r="D112" i="25"/>
  <c r="D113" i="25"/>
  <c r="D114" i="25"/>
  <c r="D115" i="25"/>
  <c r="D116" i="25"/>
  <c r="D117" i="25"/>
  <c r="D118" i="25"/>
  <c r="D119" i="25"/>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D165" i="25"/>
  <c r="D166" i="25"/>
  <c r="D167" i="25"/>
  <c r="D168" i="25"/>
  <c r="D169" i="25"/>
  <c r="D170" i="25"/>
  <c r="D171" i="25"/>
  <c r="D172" i="25"/>
  <c r="D173" i="25"/>
  <c r="D174" i="25"/>
  <c r="D175" i="25"/>
  <c r="D176" i="25"/>
  <c r="D177" i="25"/>
  <c r="D178" i="25"/>
  <c r="D179" i="25"/>
  <c r="D180" i="25"/>
  <c r="D181" i="25"/>
  <c r="D182" i="25"/>
  <c r="D183" i="25"/>
  <c r="D184" i="25"/>
  <c r="D185" i="25"/>
  <c r="D186" i="25"/>
  <c r="D187" i="25"/>
  <c r="D188" i="25"/>
  <c r="D189" i="25"/>
  <c r="D190" i="25"/>
  <c r="D191" i="25"/>
  <c r="D192" i="25"/>
  <c r="D193" i="25"/>
  <c r="D194" i="25"/>
  <c r="D195" i="25"/>
  <c r="D196" i="25"/>
  <c r="D197" i="25"/>
  <c r="D198" i="25"/>
  <c r="D199" i="25"/>
  <c r="D200" i="25"/>
  <c r="D201" i="25"/>
  <c r="D202" i="25"/>
  <c r="D203" i="25"/>
  <c r="D204" i="25"/>
  <c r="D205" i="25"/>
  <c r="D206" i="25"/>
  <c r="D207" i="25"/>
  <c r="D208" i="25"/>
  <c r="D209" i="25"/>
  <c r="D210" i="25"/>
  <c r="D211" i="25"/>
  <c r="D212" i="25"/>
  <c r="D213" i="25"/>
  <c r="D214" i="25"/>
  <c r="D215" i="25"/>
  <c r="D216" i="25"/>
  <c r="D217" i="25"/>
  <c r="D218" i="25"/>
  <c r="D219" i="25"/>
  <c r="D220" i="25"/>
  <c r="D221" i="25"/>
  <c r="D222" i="25"/>
  <c r="D223" i="25"/>
  <c r="D224" i="25"/>
  <c r="D225" i="25"/>
  <c r="D226" i="25"/>
  <c r="D227" i="25"/>
  <c r="D228" i="25"/>
  <c r="D229" i="25"/>
  <c r="D230" i="25"/>
  <c r="D231" i="25"/>
  <c r="D232" i="25"/>
  <c r="D233" i="25"/>
  <c r="D234" i="25"/>
  <c r="D235" i="25"/>
  <c r="D236" i="25"/>
  <c r="D237" i="25"/>
  <c r="D238" i="25"/>
  <c r="D239" i="25"/>
  <c r="D240" i="25"/>
  <c r="D241" i="25"/>
  <c r="D242" i="25"/>
  <c r="D243" i="25"/>
  <c r="D244" i="25"/>
  <c r="D245" i="25"/>
  <c r="D246" i="25"/>
  <c r="D247" i="25"/>
  <c r="D248" i="25"/>
  <c r="D249" i="25"/>
  <c r="D250" i="25"/>
  <c r="D251" i="25"/>
  <c r="D252" i="25"/>
  <c r="D253" i="25"/>
  <c r="D254" i="25"/>
  <c r="D255" i="25"/>
  <c r="D256" i="25"/>
  <c r="D257" i="25"/>
  <c r="D258" i="25"/>
  <c r="D259" i="25"/>
  <c r="D260" i="25"/>
  <c r="D261" i="25"/>
  <c r="D262" i="25"/>
  <c r="D263" i="25"/>
  <c r="D264" i="25"/>
  <c r="D265" i="25"/>
  <c r="D266" i="25"/>
  <c r="D267" i="25"/>
  <c r="D268" i="25"/>
  <c r="D269" i="25"/>
  <c r="D270" i="25"/>
  <c r="D271" i="25"/>
  <c r="D272" i="25"/>
  <c r="D273" i="25"/>
  <c r="D274" i="25"/>
  <c r="D275" i="25"/>
  <c r="D276" i="25"/>
  <c r="D277" i="25"/>
  <c r="D278" i="25"/>
  <c r="D279" i="25"/>
  <c r="D280" i="25"/>
  <c r="D281" i="25"/>
  <c r="D282" i="25"/>
  <c r="D283"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 i="25"/>
  <c r="D2" i="25"/>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2" i="24"/>
  <c r="J26" i="12" l="1"/>
  <c r="I26" i="12"/>
  <c r="H26" i="12"/>
  <c r="G26" i="12"/>
  <c r="F26" i="12"/>
  <c r="E26" i="12"/>
  <c r="D26" i="12"/>
  <c r="C26" i="12"/>
  <c r="B26" i="12"/>
  <c r="J25" i="12"/>
  <c r="I25" i="12"/>
  <c r="H25" i="12"/>
  <c r="G25" i="12"/>
  <c r="F25" i="12"/>
  <c r="E25" i="12"/>
  <c r="D25" i="12"/>
  <c r="C25" i="12"/>
  <c r="B25" i="12"/>
  <c r="J24" i="12"/>
  <c r="I24" i="12"/>
  <c r="H24" i="12"/>
  <c r="G24" i="12"/>
  <c r="F24" i="12"/>
  <c r="E24" i="12"/>
  <c r="D24" i="12"/>
  <c r="C24" i="12"/>
  <c r="B24" i="12"/>
  <c r="J23" i="12"/>
  <c r="I23" i="12"/>
  <c r="H23" i="12"/>
  <c r="G23" i="12"/>
  <c r="F23" i="12"/>
  <c r="E23" i="12"/>
  <c r="D23" i="12"/>
  <c r="C23" i="12"/>
  <c r="B23" i="12"/>
  <c r="J22" i="12"/>
  <c r="I22" i="12"/>
  <c r="H22" i="12"/>
  <c r="G22" i="12"/>
  <c r="F22" i="12"/>
  <c r="E22" i="12"/>
  <c r="D22" i="12"/>
  <c r="C22" i="12"/>
  <c r="B22" i="12"/>
  <c r="I21" i="12"/>
  <c r="H21" i="12"/>
  <c r="G21" i="12"/>
  <c r="F21" i="12"/>
  <c r="E21" i="12"/>
  <c r="D21" i="12"/>
  <c r="C21" i="12"/>
  <c r="B21" i="12"/>
  <c r="I20" i="12"/>
  <c r="H20" i="12"/>
  <c r="G20" i="12"/>
  <c r="F20" i="12"/>
  <c r="E20" i="12"/>
  <c r="D20" i="12"/>
  <c r="C20" i="12"/>
  <c r="B20" i="12"/>
  <c r="I19" i="12"/>
  <c r="H19" i="12"/>
  <c r="G19" i="12"/>
  <c r="F19" i="12"/>
  <c r="E19" i="12"/>
  <c r="D19" i="12"/>
  <c r="C19" i="12"/>
  <c r="B19" i="12"/>
  <c r="I18" i="12"/>
  <c r="H18" i="12"/>
  <c r="G18" i="12"/>
  <c r="F18" i="12"/>
  <c r="E18" i="12"/>
  <c r="D18" i="12"/>
  <c r="C18" i="12"/>
  <c r="B18" i="12"/>
  <c r="I17" i="12"/>
  <c r="H17" i="12"/>
  <c r="G17" i="12"/>
  <c r="F17" i="12"/>
  <c r="E17" i="12"/>
  <c r="D17" i="12"/>
  <c r="C17" i="12"/>
  <c r="B17" i="12"/>
  <c r="I16" i="12"/>
  <c r="H16" i="12"/>
  <c r="G16" i="12"/>
  <c r="F16" i="12"/>
  <c r="E16" i="12"/>
  <c r="D16" i="12"/>
  <c r="C16" i="12"/>
  <c r="B16" i="12"/>
  <c r="I15" i="12"/>
  <c r="H15" i="12"/>
  <c r="G15" i="12"/>
  <c r="F15" i="12"/>
  <c r="E15" i="12"/>
  <c r="D15" i="12"/>
  <c r="C15" i="12"/>
  <c r="B15" i="12"/>
  <c r="I14" i="12"/>
  <c r="H14" i="12"/>
  <c r="G14" i="12"/>
  <c r="F14" i="12"/>
  <c r="E14" i="12"/>
  <c r="D14" i="12"/>
  <c r="C14" i="12"/>
  <c r="B14" i="12"/>
  <c r="G13" i="12"/>
  <c r="F13" i="12"/>
  <c r="E13" i="12"/>
  <c r="D13" i="12"/>
  <c r="C13" i="12"/>
  <c r="B13" i="12"/>
  <c r="G12" i="12"/>
  <c r="F12" i="12"/>
  <c r="E12" i="12"/>
  <c r="D12" i="12"/>
  <c r="C12" i="12"/>
  <c r="B12" i="12"/>
  <c r="G11" i="12"/>
  <c r="F11" i="12"/>
  <c r="E11" i="12"/>
  <c r="D11" i="12"/>
  <c r="C11" i="12"/>
  <c r="B11" i="12"/>
  <c r="G10" i="12"/>
  <c r="F10" i="12"/>
  <c r="E10" i="12"/>
  <c r="D10" i="12"/>
  <c r="C10" i="12"/>
  <c r="B10" i="12"/>
  <c r="G9" i="12"/>
  <c r="F9" i="12"/>
  <c r="E9" i="12"/>
  <c r="D9" i="12"/>
  <c r="C9" i="12"/>
  <c r="B9" i="12"/>
  <c r="G8" i="12"/>
  <c r="F8" i="12"/>
  <c r="E8" i="12"/>
  <c r="D8" i="12"/>
  <c r="C8" i="12"/>
  <c r="B8" i="12"/>
  <c r="G7" i="12"/>
  <c r="F7" i="12"/>
  <c r="E7" i="12"/>
  <c r="D7" i="12"/>
  <c r="C7" i="12"/>
  <c r="B7" i="12"/>
  <c r="G6" i="12"/>
  <c r="F6" i="12"/>
  <c r="E6" i="12"/>
  <c r="D6" i="12"/>
  <c r="C6" i="12"/>
  <c r="B6" i="12"/>
  <c r="G5" i="12"/>
  <c r="F5" i="12"/>
  <c r="E5" i="12"/>
  <c r="D5" i="12"/>
  <c r="C5" i="12"/>
  <c r="B5" i="12"/>
  <c r="G4" i="12"/>
  <c r="F4" i="12"/>
  <c r="E4" i="12"/>
  <c r="D4" i="12"/>
  <c r="C4" i="12"/>
  <c r="B4" i="12"/>
  <c r="G3" i="12"/>
  <c r="F3" i="12"/>
  <c r="E3" i="12"/>
  <c r="D3" i="12"/>
  <c r="C3" i="12"/>
  <c r="B3" i="12"/>
  <c r="G2" i="12"/>
  <c r="F2" i="12"/>
  <c r="E2" i="12"/>
  <c r="D2" i="12"/>
  <c r="C2" i="12"/>
</calcChain>
</file>

<file path=xl/sharedStrings.xml><?xml version="1.0" encoding="utf-8"?>
<sst xmlns="http://schemas.openxmlformats.org/spreadsheetml/2006/main" count="2366" uniqueCount="409">
  <si>
    <t>coal</t>
  </si>
  <si>
    <t>oil</t>
  </si>
  <si>
    <t>gas</t>
  </si>
  <si>
    <t>nuclear</t>
  </si>
  <si>
    <t>hydro</t>
  </si>
  <si>
    <t>wind_solar</t>
  </si>
  <si>
    <t>bioenergy</t>
  </si>
  <si>
    <t>other</t>
  </si>
  <si>
    <t>pumped_storage</t>
  </si>
  <si>
    <t>total</t>
  </si>
  <si>
    <t>year</t>
  </si>
  <si>
    <t>quarter</t>
  </si>
  <si>
    <t>Worksheet</t>
  </si>
  <si>
    <t>Description</t>
  </si>
  <si>
    <t>wind</t>
  </si>
  <si>
    <t>solar</t>
  </si>
  <si>
    <t>Electricity generated by major producers per quarter (TWh)</t>
  </si>
  <si>
    <t>Electricity generated by other producers per quarter (TWh). Note that solar and wind are lumped together.</t>
  </si>
  <si>
    <t>Electricity generated by all producers per quarter (TWh). Note that solar and wind are lumped together.</t>
  </si>
  <si>
    <t>Fuel used in electricity generation by major producers per quarter (million tonnes of oil equivalent)</t>
  </si>
  <si>
    <t>Fuel used in electricity generation by other producers per quarter (million tonnes of oil equivalent)</t>
  </si>
  <si>
    <t>Fuel used in electricity generation by all producers per quarter (million tonnes of oil equivalent)</t>
  </si>
  <si>
    <t>net_imports</t>
  </si>
  <si>
    <t>indigenous_production</t>
  </si>
  <si>
    <t>imports</t>
  </si>
  <si>
    <t>exports</t>
  </si>
  <si>
    <t>total_supply</t>
  </si>
  <si>
    <t>statistical_difference</t>
  </si>
  <si>
    <t>total_demand</t>
  </si>
  <si>
    <t>Notes</t>
  </si>
  <si>
    <t>energy_industry_use</t>
  </si>
  <si>
    <t>losses</t>
  </si>
  <si>
    <t>iron_steel</t>
  </si>
  <si>
    <t>other_industries</t>
  </si>
  <si>
    <t>transport</t>
  </si>
  <si>
    <t>domestic</t>
  </si>
  <si>
    <t>other_final_users</t>
  </si>
  <si>
    <t>Electricity consumption by industry per quarter (GWh)</t>
  </si>
  <si>
    <t>Electricity suppy and demand per quarter (GWh)</t>
  </si>
  <si>
    <t>Source Table*</t>
  </si>
  <si>
    <t>* See source tables for more details of the different variables. They explain what everything is pretty well.</t>
  </si>
  <si>
    <t>Fuel used in electricity generation by major producers per month (million tonnes of oil equivalent)</t>
  </si>
  <si>
    <t>This should be the same data as worksheet 1.1. It is almost the same. The numbers in table 5.3 for this worksheet are calculated from the sum of the monthly data for certain months. Data goes back futher in time that 1.1.</t>
  </si>
  <si>
    <t>January</t>
  </si>
  <si>
    <t>February</t>
  </si>
  <si>
    <t>March*</t>
  </si>
  <si>
    <t>April</t>
  </si>
  <si>
    <t>May</t>
  </si>
  <si>
    <t>July</t>
  </si>
  <si>
    <t>August</t>
  </si>
  <si>
    <t>October</t>
  </si>
  <si>
    <t>November</t>
  </si>
  <si>
    <t>June</t>
  </si>
  <si>
    <t>September</t>
  </si>
  <si>
    <t>December</t>
  </si>
  <si>
    <t>March</t>
  </si>
  <si>
    <t xml:space="preserve">May </t>
  </si>
  <si>
    <t>Fuel used in electricity generation by major producers per year (million tonnes of oil equivalent)</t>
  </si>
  <si>
    <t>Offshore wind component has been removed from this worksheet to stop confusion as it is also included under wind.</t>
  </si>
  <si>
    <t>The split of idigenous production into major_power_producers, auto_producers and other_sources are not included here but can be found in the original table.</t>
  </si>
  <si>
    <t>Electricity consumption by energy industry and losses</t>
  </si>
  <si>
    <t>Electricity consumption (3.2 and 3.3 data on one sheet)</t>
  </si>
  <si>
    <t>month</t>
  </si>
  <si>
    <t>Timescale</t>
  </si>
  <si>
    <t xml:space="preserve">Electricity available (TWh) in the distribution system from all UK generation, imports and other sources. </t>
  </si>
  <si>
    <t>Quarterly</t>
  </si>
  <si>
    <t xml:space="preserve">Electricity available in the distribution system from all UK generation, imports and other sources. </t>
  </si>
  <si>
    <t>Monthly</t>
  </si>
  <si>
    <t>Electricity sold (TWh)</t>
  </si>
  <si>
    <t>Electricity sold (TWh) breakdown into industry and domestic</t>
  </si>
  <si>
    <t>electricity_sold_other include commercial premises, public administration, transport and agriculture.</t>
  </si>
  <si>
    <t>Electricity supply (TWh) from non-renewable and renewable sources</t>
  </si>
  <si>
    <t>Electricity supply (TWh) from non-renewable and renewable sources - breakdown</t>
  </si>
  <si>
    <t>electricity_available</t>
  </si>
  <si>
    <t>electricity_sold_total</t>
  </si>
  <si>
    <t>electricity_sold_industrial</t>
  </si>
  <si>
    <t>electricity_sold_domestic</t>
  </si>
  <si>
    <t>electricity_sold_other</t>
  </si>
  <si>
    <t>Annually</t>
  </si>
  <si>
    <t>This is actually fossil vs non-fossil fuels as nuclear is included in renewable but it isn't technically classed as renewable energy</t>
  </si>
  <si>
    <t>6.0</t>
  </si>
  <si>
    <t>renewable</t>
  </si>
  <si>
    <t>non-renewable</t>
  </si>
  <si>
    <t>Demand prediction</t>
  </si>
  <si>
    <t>date</t>
  </si>
  <si>
    <t>1995-01-01</t>
  </si>
  <si>
    <t>1995-02-01</t>
  </si>
  <si>
    <t>1995-03-01</t>
  </si>
  <si>
    <t>1995-04-01</t>
  </si>
  <si>
    <t>1995-05-01</t>
  </si>
  <si>
    <t>1995-06-01</t>
  </si>
  <si>
    <t>1995-07-01</t>
  </si>
  <si>
    <t>1995-08-01</t>
  </si>
  <si>
    <t>1995-09-01</t>
  </si>
  <si>
    <t>1995-10-01</t>
  </si>
  <si>
    <t>1995-11-01</t>
  </si>
  <si>
    <t>1995-12-01</t>
  </si>
  <si>
    <t>1996-01-01</t>
  </si>
  <si>
    <t>1996-02-01</t>
  </si>
  <si>
    <t>1996-03-01</t>
  </si>
  <si>
    <t>1996-04-01</t>
  </si>
  <si>
    <t>1996-05-01</t>
  </si>
  <si>
    <t>1996-06-01</t>
  </si>
  <si>
    <t>1996-07-01</t>
  </si>
  <si>
    <t>1996-08-01</t>
  </si>
  <si>
    <t>1996-09-01</t>
  </si>
  <si>
    <t>1996-10-01</t>
  </si>
  <si>
    <t>1996-11-01</t>
  </si>
  <si>
    <t>1996-12-01</t>
  </si>
  <si>
    <t>1997-01-01</t>
  </si>
  <si>
    <t>1997-02-01</t>
  </si>
  <si>
    <t>1997-03-01</t>
  </si>
  <si>
    <t>1997-04-01</t>
  </si>
  <si>
    <t>1997-05-01</t>
  </si>
  <si>
    <t>1997-06-01</t>
  </si>
  <si>
    <t>1997-07-01</t>
  </si>
  <si>
    <t>1997-08-01</t>
  </si>
  <si>
    <t>1997-09-01</t>
  </si>
  <si>
    <t>1997-10-01</t>
  </si>
  <si>
    <t>1997-11-01</t>
  </si>
  <si>
    <t>1997-12-01</t>
  </si>
  <si>
    <t>1998-01-01</t>
  </si>
  <si>
    <t>1998-02-01</t>
  </si>
  <si>
    <t>1998-03-01</t>
  </si>
  <si>
    <t>1998-04-01</t>
  </si>
  <si>
    <t>1998-05-01</t>
  </si>
  <si>
    <t>1998-06-01</t>
  </si>
  <si>
    <t>1998-07-01</t>
  </si>
  <si>
    <t>1998-08-01</t>
  </si>
  <si>
    <t>1998-09-01</t>
  </si>
  <si>
    <t>1998-10-01</t>
  </si>
  <si>
    <t>1998-11-01</t>
  </si>
  <si>
    <t>1998-12-01</t>
  </si>
  <si>
    <t>1999-01-01</t>
  </si>
  <si>
    <t>1999-02-01</t>
  </si>
  <si>
    <t>1999-03-01</t>
  </si>
  <si>
    <t>1999-04-01</t>
  </si>
  <si>
    <t>1999-05-01</t>
  </si>
  <si>
    <t>1999-06-01</t>
  </si>
  <si>
    <t>1999-07-01</t>
  </si>
  <si>
    <t>1999-08-01</t>
  </si>
  <si>
    <t>1999-09-01</t>
  </si>
  <si>
    <t>1999-10-01</t>
  </si>
  <si>
    <t>1999-11-01</t>
  </si>
  <si>
    <t>1999-12-01</t>
  </si>
  <si>
    <t>2000-01-01</t>
  </si>
  <si>
    <t>2000-02-01</t>
  </si>
  <si>
    <t>2000-03-01</t>
  </si>
  <si>
    <t>2000-04-01</t>
  </si>
  <si>
    <t>2000-05-01</t>
  </si>
  <si>
    <t>2000-06-01</t>
  </si>
  <si>
    <t>2000-07-01</t>
  </si>
  <si>
    <t>2000-08-01</t>
  </si>
  <si>
    <t>2000-09-01</t>
  </si>
  <si>
    <t>2000-10-01</t>
  </si>
  <si>
    <t>2000-11-01</t>
  </si>
  <si>
    <t>2000-12-01</t>
  </si>
  <si>
    <t>2001-01-01</t>
  </si>
  <si>
    <t>2001-02-01</t>
  </si>
  <si>
    <t>2001-03-01</t>
  </si>
  <si>
    <t>2001-04-01</t>
  </si>
  <si>
    <t>2001-05-01</t>
  </si>
  <si>
    <t>2001-06-01</t>
  </si>
  <si>
    <t>2001-07-01</t>
  </si>
  <si>
    <t>2001-08-01</t>
  </si>
  <si>
    <t>2001-09-01</t>
  </si>
  <si>
    <t>2001-10-01</t>
  </si>
  <si>
    <t>2001-11-01</t>
  </si>
  <si>
    <t>2001-12-01</t>
  </si>
  <si>
    <t>2002-01-01</t>
  </si>
  <si>
    <t>2002-02-01</t>
  </si>
  <si>
    <t>2002-03-01</t>
  </si>
  <si>
    <t>2002-04-01</t>
  </si>
  <si>
    <t>2002-05-01</t>
  </si>
  <si>
    <t>2002-06-01</t>
  </si>
  <si>
    <t>2002-07-01</t>
  </si>
  <si>
    <t>2002-08-01</t>
  </si>
  <si>
    <t>2002-09-01</t>
  </si>
  <si>
    <t>2002-10-01</t>
  </si>
  <si>
    <t>2002-11-01</t>
  </si>
  <si>
    <t>2002-12-01</t>
  </si>
  <si>
    <t>2003-01-01</t>
  </si>
  <si>
    <t>2003-02-01</t>
  </si>
  <si>
    <t>2003-03-01</t>
  </si>
  <si>
    <t>2003-04-01</t>
  </si>
  <si>
    <t>2003-05-01</t>
  </si>
  <si>
    <t>2003-06-01</t>
  </si>
  <si>
    <t>2003-07-01</t>
  </si>
  <si>
    <t>2003-08-01</t>
  </si>
  <si>
    <t>2003-09-01</t>
  </si>
  <si>
    <t>2003-10-01</t>
  </si>
  <si>
    <t>2003-11-01</t>
  </si>
  <si>
    <t>2003-12-01</t>
  </si>
  <si>
    <t>2004-01-01</t>
  </si>
  <si>
    <t>2004-02-01</t>
  </si>
  <si>
    <t>2004-03-01</t>
  </si>
  <si>
    <t>2004-04-01</t>
  </si>
  <si>
    <t>2004-05-01</t>
  </si>
  <si>
    <t>2004-06-01</t>
  </si>
  <si>
    <t>2004-07-01</t>
  </si>
  <si>
    <t>2004-08-01</t>
  </si>
  <si>
    <t>2004-09-01</t>
  </si>
  <si>
    <t>2004-10-01</t>
  </si>
  <si>
    <t>2004-11-01</t>
  </si>
  <si>
    <t>2004-12-01</t>
  </si>
  <si>
    <t>2005-01-01</t>
  </si>
  <si>
    <t>2005-02-01</t>
  </si>
  <si>
    <t>2005-03-01</t>
  </si>
  <si>
    <t>2005-04-01</t>
  </si>
  <si>
    <t>2005-05-01</t>
  </si>
  <si>
    <t>2005-06-01</t>
  </si>
  <si>
    <t>2005-07-01</t>
  </si>
  <si>
    <t>2005-08-01</t>
  </si>
  <si>
    <t>2005-09-01</t>
  </si>
  <si>
    <t>2005-10-01</t>
  </si>
  <si>
    <t>2005-11-01</t>
  </si>
  <si>
    <t>2005-12-01</t>
  </si>
  <si>
    <t>2006-01-01</t>
  </si>
  <si>
    <t>2006-02-01</t>
  </si>
  <si>
    <t>2006-03-01</t>
  </si>
  <si>
    <t>2006-04-01</t>
  </si>
  <si>
    <t>2006-05-01</t>
  </si>
  <si>
    <t>2006-06-01</t>
  </si>
  <si>
    <t>2006-07-01</t>
  </si>
  <si>
    <t>2006-08-01</t>
  </si>
  <si>
    <t>2006-09-01</t>
  </si>
  <si>
    <t>2006-10-01</t>
  </si>
  <si>
    <t>2006-11-01</t>
  </si>
  <si>
    <t>2006-12-01</t>
  </si>
  <si>
    <t>2007-01-01</t>
  </si>
  <si>
    <t>2007-02-01</t>
  </si>
  <si>
    <t>2007-03-01</t>
  </si>
  <si>
    <t>2007-04-01</t>
  </si>
  <si>
    <t>2007-05-01</t>
  </si>
  <si>
    <t>2007-06-01</t>
  </si>
  <si>
    <t>2007-07-01</t>
  </si>
  <si>
    <t>2007-08-01</t>
  </si>
  <si>
    <t>2007-09-01</t>
  </si>
  <si>
    <t>2007-10-01</t>
  </si>
  <si>
    <t>2007-11-01</t>
  </si>
  <si>
    <t>2007-12-01</t>
  </si>
  <si>
    <t>2008-01-01</t>
  </si>
  <si>
    <t>2008-02-01</t>
  </si>
  <si>
    <t>2008-03-01</t>
  </si>
  <si>
    <t>2008-04-01</t>
  </si>
  <si>
    <t>2008-05-01</t>
  </si>
  <si>
    <t>2008-06-01</t>
  </si>
  <si>
    <t>2008-07-01</t>
  </si>
  <si>
    <t>2008-08-01</t>
  </si>
  <si>
    <t>2008-09-01</t>
  </si>
  <si>
    <t>2008-10-01</t>
  </si>
  <si>
    <t>2008-11-01</t>
  </si>
  <si>
    <t>2008-12-01</t>
  </si>
  <si>
    <t>2009-01-01</t>
  </si>
  <si>
    <t>2009-02-01</t>
  </si>
  <si>
    <t>2009-03-01</t>
  </si>
  <si>
    <t>2009-04-01</t>
  </si>
  <si>
    <t>2009-05-01</t>
  </si>
  <si>
    <t>2009-06-01</t>
  </si>
  <si>
    <t>2009-07-01</t>
  </si>
  <si>
    <t>2009-08-01</t>
  </si>
  <si>
    <t>2009-09-01</t>
  </si>
  <si>
    <t>2009-10-01</t>
  </si>
  <si>
    <t>2009-11-01</t>
  </si>
  <si>
    <t>2009-12-01</t>
  </si>
  <si>
    <t>2010-01-01</t>
  </si>
  <si>
    <t>2010-02-01</t>
  </si>
  <si>
    <t>2010-03-01</t>
  </si>
  <si>
    <t>2010-04-01</t>
  </si>
  <si>
    <t>2010-05-01</t>
  </si>
  <si>
    <t>2010-06-01</t>
  </si>
  <si>
    <t>2010-07-01</t>
  </si>
  <si>
    <t>2010-08-01</t>
  </si>
  <si>
    <t>2010-09-01</t>
  </si>
  <si>
    <t>2010-10-01</t>
  </si>
  <si>
    <t>2010-11-01</t>
  </si>
  <si>
    <t>2010-12-01</t>
  </si>
  <si>
    <t>2011-01-01</t>
  </si>
  <si>
    <t>2011-02-01</t>
  </si>
  <si>
    <t>2011-03-01</t>
  </si>
  <si>
    <t>2011-04-01</t>
  </si>
  <si>
    <t>2011-05-01</t>
  </si>
  <si>
    <t>2011-06-01</t>
  </si>
  <si>
    <t>2011-07-01</t>
  </si>
  <si>
    <t>2011-08-01</t>
  </si>
  <si>
    <t>2011-09-01</t>
  </si>
  <si>
    <t>2011-10-01</t>
  </si>
  <si>
    <t>2011-11-01</t>
  </si>
  <si>
    <t>2011-12-01</t>
  </si>
  <si>
    <t>2012-01-01</t>
  </si>
  <si>
    <t>2012-02-01</t>
  </si>
  <si>
    <t>2012-03-01</t>
  </si>
  <si>
    <t>2012-04-01</t>
  </si>
  <si>
    <t>2012-05-01</t>
  </si>
  <si>
    <t>2012-06-01</t>
  </si>
  <si>
    <t>2012-07-01</t>
  </si>
  <si>
    <t>2012-08-01</t>
  </si>
  <si>
    <t>2012-09-01</t>
  </si>
  <si>
    <t>2012-10-01</t>
  </si>
  <si>
    <t>2012-11-01</t>
  </si>
  <si>
    <t>2012-12-01</t>
  </si>
  <si>
    <t>2013-01-01</t>
  </si>
  <si>
    <t>2013-02-01</t>
  </si>
  <si>
    <t>2013-03-01</t>
  </si>
  <si>
    <t>2013-04-01</t>
  </si>
  <si>
    <t>2013-05-01</t>
  </si>
  <si>
    <t>2013-06-01</t>
  </si>
  <si>
    <t>2013-07-01</t>
  </si>
  <si>
    <t>2013-08-01</t>
  </si>
  <si>
    <t>2013-09-01</t>
  </si>
  <si>
    <t>2013-10-01</t>
  </si>
  <si>
    <t>2013-11-01</t>
  </si>
  <si>
    <t>2013-12-01</t>
  </si>
  <si>
    <t>2014-01-01</t>
  </si>
  <si>
    <t>2014-02-01</t>
  </si>
  <si>
    <t>2014-03-01</t>
  </si>
  <si>
    <t>2014-04-01</t>
  </si>
  <si>
    <t>2014-05-01</t>
  </si>
  <si>
    <t>2014-06-01</t>
  </si>
  <si>
    <t>2014-07-01</t>
  </si>
  <si>
    <t>2014-08-01</t>
  </si>
  <si>
    <t>2014-09-01</t>
  </si>
  <si>
    <t>2014-10-01</t>
  </si>
  <si>
    <t>2014-11-01</t>
  </si>
  <si>
    <t>2014-12-01</t>
  </si>
  <si>
    <t>2015-01-01</t>
  </si>
  <si>
    <t>2015-02-01</t>
  </si>
  <si>
    <t>2015-03-01</t>
  </si>
  <si>
    <t>2015-04-01</t>
  </si>
  <si>
    <t>2015-05-01</t>
  </si>
  <si>
    <t>2015-06-01</t>
  </si>
  <si>
    <t>2015-07-01</t>
  </si>
  <si>
    <t>2015-08-01</t>
  </si>
  <si>
    <t>2015-09-01</t>
  </si>
  <si>
    <t>2015-10-01</t>
  </si>
  <si>
    <t>2015-11-01</t>
  </si>
  <si>
    <t>2015-12-01</t>
  </si>
  <si>
    <t>2016-01-01</t>
  </si>
  <si>
    <t>2016-02-01</t>
  </si>
  <si>
    <t>2016-03-01</t>
  </si>
  <si>
    <t>2016-04-01</t>
  </si>
  <si>
    <t>2016-05-01</t>
  </si>
  <si>
    <t>2016-06-01</t>
  </si>
  <si>
    <t>2016-07-01</t>
  </si>
  <si>
    <t>2016-08-01</t>
  </si>
  <si>
    <t>2016-09-01</t>
  </si>
  <si>
    <t>2016-10-01</t>
  </si>
  <si>
    <t>2016-11-01</t>
  </si>
  <si>
    <t>2016-12-01</t>
  </si>
  <si>
    <t>2017-01-01</t>
  </si>
  <si>
    <t>2017-02-01</t>
  </si>
  <si>
    <t>2017-03-01</t>
  </si>
  <si>
    <t>2017-04-01</t>
  </si>
  <si>
    <t>2017-05-01</t>
  </si>
  <si>
    <t>2017-06-01</t>
  </si>
  <si>
    <t>2017-07-01</t>
  </si>
  <si>
    <t>2017-08-01</t>
  </si>
  <si>
    <t>2017-09-01</t>
  </si>
  <si>
    <t>2017-10-01</t>
  </si>
  <si>
    <t>2017-11-01</t>
  </si>
  <si>
    <t>2017-12-01</t>
  </si>
  <si>
    <t>2018-01-01</t>
  </si>
  <si>
    <t>2018-02-01</t>
  </si>
  <si>
    <t>2018-03-01</t>
  </si>
  <si>
    <t>2018-04-01</t>
  </si>
  <si>
    <t>2018-05-01</t>
  </si>
  <si>
    <t>2018-06-01</t>
  </si>
  <si>
    <t>2018-07-01</t>
  </si>
  <si>
    <t>2018-08-01</t>
  </si>
  <si>
    <t>2018-09-01</t>
  </si>
  <si>
    <t>2018-10-01</t>
  </si>
  <si>
    <t>2018-11-01</t>
  </si>
  <si>
    <t>2018-12-01</t>
  </si>
  <si>
    <t>2019-01-01</t>
  </si>
  <si>
    <t>2019-02-01</t>
  </si>
  <si>
    <t>2019-03-01</t>
  </si>
  <si>
    <t>2019-04-01</t>
  </si>
  <si>
    <t>2019-05-01</t>
  </si>
  <si>
    <t>2019-06-01</t>
  </si>
  <si>
    <t>2019-07-01</t>
  </si>
  <si>
    <t>2019-08-01</t>
  </si>
  <si>
    <t>2019-09-01</t>
  </si>
  <si>
    <t>2019-10-01</t>
  </si>
  <si>
    <t>2019-11-01</t>
  </si>
  <si>
    <t>2019-12-01</t>
  </si>
  <si>
    <t>2020-01-01</t>
  </si>
  <si>
    <t>2020-02-01</t>
  </si>
  <si>
    <t>2020-03-01</t>
  </si>
  <si>
    <t>2020-04-01</t>
  </si>
  <si>
    <t>2020-05-01</t>
  </si>
  <si>
    <t>2020-06-01</t>
  </si>
  <si>
    <t>2020-07-01</t>
  </si>
  <si>
    <t>2020-08-01</t>
  </si>
  <si>
    <t>2020-09-01</t>
  </si>
  <si>
    <t>2020-10-01</t>
  </si>
  <si>
    <t>2020-11-01</t>
  </si>
  <si>
    <t>2020-12-01</t>
  </si>
  <si>
    <t>2021-01-01</t>
  </si>
  <si>
    <t>2021-02-01</t>
  </si>
  <si>
    <t>2021-03-01</t>
  </si>
  <si>
    <t>2021-04-01</t>
  </si>
  <si>
    <t>2021-05-01</t>
  </si>
  <si>
    <t>2021-06-01</t>
  </si>
  <si>
    <t>2021-07-01</t>
  </si>
  <si>
    <t>2021-08-01</t>
  </si>
  <si>
    <t>2021-09-01</t>
  </si>
  <si>
    <t>2021-10-01</t>
  </si>
  <si>
    <t>2021-11-01</t>
  </si>
  <si>
    <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</si>
</sst>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0.00\ ;&quot;-&quot;\ "/>
    <numFmt numFmtId="165" formatCode="0;;;@"/>
  </numFmts>
  <fonts count="3">
    <font>
      <sz val="12"/>
      <color theme="1"/>
      <name val="Calibri"/>
      <family val="2"/>
      <scheme val="minor"/>
    </font>
    <font>
      <sz val="12"/>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2" fillId="0" borderId="0" xfId="0" applyFont="1" applyBorder="1" applyAlignment="1">
      <alignment horizontal="right"/>
    </xf>
    <xf numFmtId="2" fontId="2" fillId="0" borderId="0" xfId="0" applyNumberFormat="1" applyFont="1" applyBorder="1" applyAlignment="1">
      <alignment horizontal="right"/>
    </xf>
    <xf numFmtId="49" fontId="2" fillId="0" borderId="0" xfId="0" applyNumberFormat="1" applyFont="1" applyBorder="1" applyAlignment="1">
      <alignment horizontal="right"/>
    </xf>
    <xf numFmtId="1" fontId="2" fillId="0" borderId="0" xfId="0" applyNumberFormat="1" applyFont="1" applyBorder="1" applyAlignment="1">
      <alignment horizontal="center"/>
    </xf>
    <xf numFmtId="49" fontId="2" fillId="0" borderId="0" xfId="0" applyNumberFormat="1" applyFont="1" applyBorder="1" applyAlignment="1">
      <alignment horizontal="left"/>
    </xf>
    <xf numFmtId="0" fontId="0" fillId="0" borderId="0" xfId="0" applyFont="1" applyAlignment="1">
      <alignment horizontal="left"/>
    </xf>
    <xf numFmtId="1" fontId="2" fillId="0" borderId="0" xfId="0" applyNumberFormat="1" applyFont="1" applyBorder="1" applyAlignment="1">
      <alignment horizontal="right"/>
    </xf>
    <xf numFmtId="2" fontId="0" fillId="0" borderId="0" xfId="0" applyNumberFormat="1" applyFont="1" applyBorder="1" applyAlignment="1">
      <alignment horizontal="right"/>
    </xf>
    <xf numFmtId="2" fontId="0" fillId="0" borderId="0" xfId="0" applyNumberFormat="1" applyFont="1" applyBorder="1" applyAlignment="1"/>
    <xf numFmtId="49" fontId="2" fillId="0" borderId="0" xfId="0" applyNumberFormat="1" applyFont="1" applyBorder="1" applyAlignment="1"/>
    <xf numFmtId="1" fontId="2" fillId="0" borderId="0" xfId="0" applyNumberFormat="1" applyFont="1" applyBorder="1" applyAlignment="1"/>
    <xf numFmtId="2" fontId="0" fillId="0" borderId="0" xfId="0" applyNumberFormat="1" applyFont="1" applyBorder="1" applyAlignment="1">
      <alignment horizontal="left"/>
    </xf>
    <xf numFmtId="0" fontId="2" fillId="0" borderId="0" xfId="0" applyFont="1" applyAlignment="1">
      <alignment horizontal="left"/>
    </xf>
    <xf numFmtId="0" fontId="0" fillId="0" borderId="0" xfId="0" applyAlignment="1"/>
    <xf numFmtId="49" fontId="2" fillId="0" borderId="0" xfId="0" applyNumberFormat="1" applyFont="1" applyBorder="1" applyAlignment="1">
      <alignment horizontal="left" wrapText="1"/>
    </xf>
    <xf numFmtId="2" fontId="2" fillId="0" borderId="0" xfId="0" applyNumberFormat="1" applyFont="1" applyAlignment="1"/>
    <xf numFmtId="49" fontId="2" fillId="0" borderId="0" xfId="0" applyNumberFormat="1" applyFont="1" applyBorder="1" applyAlignment="1">
      <alignment wrapText="1"/>
    </xf>
    <xf numFmtId="0" fontId="0" fillId="0" borderId="0" xfId="0" applyFont="1" applyAlignment="1"/>
    <xf numFmtId="49" fontId="0" fillId="0" borderId="0" xfId="0" applyNumberFormat="1" applyAlignment="1">
      <alignment horizontal="left"/>
    </xf>
    <xf numFmtId="49" fontId="0" fillId="0" borderId="0" xfId="0" applyNumberFormat="1" applyFont="1" applyBorder="1" applyAlignment="1"/>
    <xf numFmtId="2" fontId="2" fillId="0" borderId="0" xfId="0" applyNumberFormat="1" applyFont="1" applyBorder="1" applyAlignment="1"/>
    <xf numFmtId="164" fontId="2" fillId="0" borderId="0" xfId="0" applyNumberFormat="1" applyFont="1" applyAlignment="1"/>
    <xf numFmtId="0" fontId="2" fillId="0" borderId="0" xfId="0" applyFont="1" applyBorder="1" applyAlignment="1">
      <alignment horizontal="left"/>
    </xf>
    <xf numFmtId="0" fontId="0" fillId="0" borderId="0" xfId="0" applyFont="1" applyBorder="1" applyAlignment="1"/>
    <xf numFmtId="0" fontId="2" fillId="0" borderId="0" xfId="0" applyFont="1" applyBorder="1" applyAlignment="1"/>
    <xf numFmtId="165" fontId="2" fillId="0" borderId="0" xfId="0" applyNumberFormat="1" applyFont="1" applyBorder="1" applyAlignment="1"/>
    <xf numFmtId="0" fontId="0" fillId="0" borderId="0" xfId="0" applyFont="1" applyBorder="1" applyAlignment="1">
      <alignment horizontal="left"/>
    </xf>
    <xf numFmtId="0" fontId="2" fillId="0" borderId="0" xfId="0" applyFont="1" applyAlignment="1">
      <alignment horizontal="left" indent="1"/>
    </xf>
    <xf numFmtId="0" fontId="2" fillId="0" borderId="0" xfId="0" applyFont="1"/>
    <xf numFmtId="49" fontId="0" fillId="0" borderId="0" xfId="0" applyNumberFormat="1" applyAlignment="1"/>
    <xf numFmtId="0" fontId="2" fillId="0" borderId="0" xfId="0" applyFont="1" applyAlignment="1"/>
    <xf numFmtId="3" fontId="2" fillId="0" borderId="0" xfId="0" applyNumberFormat="1" applyFont="1" applyAlignment="1">
      <alignment horizontal="left" indent="1"/>
    </xf>
    <xf numFmtId="1" fontId="2" fillId="0" borderId="0" xfId="0" applyNumberFormat="1" applyFont="1" applyAlignment="1">
      <alignment horizontal="right"/>
    </xf>
    <xf numFmtId="1" fontId="0" fillId="0" borderId="0" xfId="0" applyNumberFormat="1" applyFont="1"/>
    <xf numFmtId="1" fontId="2" fillId="0" borderId="0" xfId="0" applyNumberFormat="1" applyFont="1"/>
    <xf numFmtId="1" fontId="1" fillId="0" borderId="0" xfId="1" applyNumberFormat="1" applyFont="1"/>
    <xf numFmtId="1" fontId="2" fillId="0" borderId="0" xfId="1" applyNumberFormat="1" applyFont="1"/>
    <xf numFmtId="1" fontId="0" fillId="0" borderId="0" xfId="0" applyNumberFormat="1"/>
    <xf numFmtId="1" fontId="0" fillId="0" borderId="0" xfId="0" applyNumberFormat="1" applyFont="1" applyAlignment="1"/>
    <xf numFmtId="1" fontId="2" fillId="0" borderId="0" xfId="0" applyNumberFormat="1" applyFont="1" applyAlignment="1"/>
    <xf numFmtId="1" fontId="1" fillId="0" borderId="0" xfId="1" applyNumberFormat="1" applyFont="1" applyAlignment="1"/>
    <xf numFmtId="1" fontId="2" fillId="0" borderId="0" xfId="1" applyNumberFormat="1" applyFont="1" applyAlignment="1"/>
    <xf numFmtId="0" fontId="0" fillId="0" borderId="0" xfId="0" applyAlignment="1">
      <alignment horizontal="left"/>
    </xf>
    <xf numFmtId="0" fontId="2" fillId="0" borderId="0" xfId="0" applyFont="1" applyBorder="1" applyAlignment="1">
      <alignment horizontal="right" wrapText="1"/>
    </xf>
    <xf numFmtId="165" fontId="2" fillId="0" borderId="0" xfId="0" applyNumberFormat="1" applyFont="1" applyBorder="1" applyAlignment="1">
      <alignment horizontal="left"/>
    </xf>
    <xf numFmtId="2" fontId="0" fillId="0" borderId="0" xfId="0" applyNumberFormat="1" applyFont="1" applyBorder="1" applyAlignment="1">
      <alignment horizontal="right" wrapText="1"/>
    </xf>
    <xf numFmtId="0" fontId="0" fillId="0" borderId="0" xfId="0" applyAlignment="1">
      <alignment horizontal="right"/>
    </xf>
    <xf numFmtId="165" fontId="2" fillId="0" borderId="0" xfId="0" applyNumberFormat="1" applyFont="1" applyBorder="1" applyAlignment="1">
      <alignment horizontal="right"/>
    </xf>
    <xf numFmtId="1" fontId="0" fillId="0" borderId="0" xfId="0" applyNumberFormat="1" applyFont="1" applyBorder="1" applyAlignment="1">
      <alignment horizontal="right"/>
    </xf>
    <xf numFmtId="49" fontId="0" fillId="0" borderId="0" xfId="0" applyNumberFormat="1" applyFont="1" applyBorder="1" applyAlignment="1">
      <alignment horizontal="left"/>
    </xf>
    <xf numFmtId="0" fontId="2" fillId="0" borderId="0" xfId="0" applyFont="1" applyAlignment="1">
      <alignment horizontal="center"/>
    </xf>
    <xf numFmtId="2" fontId="0" fillId="0" borderId="0" xfId="0" applyNumberFormat="1"/>
    <xf numFmtId="165" fontId="2" fillId="0" borderId="0" xfId="0" applyNumberFormat="1" applyFont="1"/>
    <xf numFmtId="49" fontId="0" fillId="0" borderId="0" xfId="0" applyNumberFormat="1"/>
    <xf numFmtId="49" fontId="2" fillId="0" borderId="0" xfId="0" applyNumberFormat="1" applyFont="1"/>
    <xf numFmtId="164" fontId="2" fillId="0" borderId="0" xfId="0" applyNumberFormat="1" applyFont="1" applyAlignment="1">
      <alignment horizontal="right"/>
    </xf>
    <xf numFmtId="164" fontId="2" fillId="0" borderId="0" xfId="0" applyNumberFormat="1" applyFont="1"/>
    <xf numFmtId="164" fontId="0" fillId="0" borderId="0" xfId="0" applyNumberFormat="1"/>
    <xf numFmtId="49" fontId="2" fillId="0" borderId="0" xfId="0" applyNumberFormat="1" applyFont="1" applyAlignment="1">
      <alignment horizontal="left"/>
    </xf>
    <xf numFmtId="0" fontId="2" fillId="0" borderId="0" xfId="0" applyFont="1" applyAlignment="1" applyProtection="1">
      <alignment horizontal="right"/>
      <protection hidden="1"/>
    </xf>
    <xf numFmtId="1" fontId="2" fillId="0" borderId="0" xfId="0" applyNumberFormat="1" applyFont="1" applyAlignment="1" applyProtection="1">
      <alignment horizontal="right"/>
      <protection hidden="1"/>
    </xf>
    <xf numFmtId="2" fontId="2" fillId="0" borderId="0" xfId="0" applyNumberFormat="1" applyFont="1" applyAlignment="1" applyProtection="1">
      <alignment horizontal="right"/>
      <protection hidden="1"/>
    </xf>
    <xf numFmtId="2" fontId="0" fillId="0" borderId="0" xfId="0" applyNumberFormat="1" applyAlignment="1">
      <alignment horizontal="right"/>
    </xf>
    <xf numFmtId="49" fontId="0" fillId="0" borderId="0" xfId="0" applyNumberFormat="1" applyAlignment="1">
      <alignment horizontal="right"/>
    </xf>
    <xf numFmtId="0" fontId="0" fillId="0" borderId="0" xfId="0" applyFont="1"/>
    <xf numFmtId="2" fontId="0" fillId="0" borderId="0" xfId="0" applyNumberFormat="1" applyFont="1"/>
    <xf numFmtId="1" fontId="2" fillId="0" borderId="0" xfId="0" applyNumberFormat="1" applyFont="1" applyAlignment="1">
      <alignment horizontal="left"/>
    </xf>
    <xf numFmtId="0" fontId="2" fillId="0" borderId="0" xfId="0" applyNumberFormat="1"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n/Documents/Code%20First%20Girls/04%20Code%20Fest%202020/Big%20Data%20Challenge/03-data/Electricity%20data/ET_5.3_AUG_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Highlights"/>
      <sheetName val="Main Table"/>
      <sheetName val="Annual"/>
      <sheetName val="Quarter"/>
      <sheetName val="Month"/>
      <sheetName val="Calculation"/>
    </sheetNames>
    <sheetDataSet>
      <sheetData sheetId="0"/>
      <sheetData sheetId="1"/>
      <sheetData sheetId="2"/>
      <sheetData sheetId="3"/>
      <sheetData sheetId="4">
        <row r="4">
          <cell r="C4" t="str">
            <v>Total</v>
          </cell>
          <cell r="D4" t="str">
            <v>Coal</v>
          </cell>
          <cell r="E4" t="str">
            <v>Oil</v>
          </cell>
          <cell r="F4" t="str">
            <v>Gas</v>
          </cell>
          <cell r="G4" t="str">
            <v>Nuclear</v>
          </cell>
          <cell r="H4" t="str">
            <v>Hydro</v>
          </cell>
        </row>
        <row r="6">
          <cell r="C6">
            <v>20</v>
          </cell>
          <cell r="D6">
            <v>11.071000000000002</v>
          </cell>
          <cell r="E6">
            <v>1.0821000000000001</v>
          </cell>
          <cell r="F6">
            <v>2.65</v>
          </cell>
          <cell r="G6">
            <v>5.0129999999999999</v>
          </cell>
          <cell r="H6">
            <v>0.1497</v>
          </cell>
        </row>
        <row r="7">
          <cell r="C7">
            <v>16.274000000000001</v>
          </cell>
          <cell r="D7">
            <v>7.729000000000001</v>
          </cell>
          <cell r="E7">
            <v>0.58710000000000007</v>
          </cell>
          <cell r="F7">
            <v>2.5379999999999998</v>
          </cell>
          <cell r="G7">
            <v>5.3129999999999997</v>
          </cell>
          <cell r="H7">
            <v>7.5700000000000003E-2</v>
          </cell>
        </row>
        <row r="8">
          <cell r="C8">
            <v>15.675000000000001</v>
          </cell>
          <cell r="D8">
            <v>7.0839999999999996</v>
          </cell>
          <cell r="E8">
            <v>0.57269999999999999</v>
          </cell>
          <cell r="F8">
            <v>2.6739999999999999</v>
          </cell>
          <cell r="G8">
            <v>5.2889999999999997</v>
          </cell>
          <cell r="H8">
            <v>2.2100000000000002E-2</v>
          </cell>
        </row>
        <row r="9">
          <cell r="C9">
            <v>19.358000000000001</v>
          </cell>
          <cell r="D9">
            <v>9.1319999999999997</v>
          </cell>
          <cell r="E9">
            <v>0.88890000000000002</v>
          </cell>
          <cell r="F9">
            <v>3.5720000000000001</v>
          </cell>
          <cell r="G9">
            <v>5.6379999999999999</v>
          </cell>
          <cell r="H9">
            <v>9.2700000000000005E-2</v>
          </cell>
        </row>
        <row r="10">
          <cell r="C10">
            <v>21.009</v>
          </cell>
          <cell r="D10">
            <v>10.695</v>
          </cell>
          <cell r="E10">
            <v>0.92090000000000005</v>
          </cell>
          <cell r="F10">
            <v>3.7160000000000002</v>
          </cell>
          <cell r="G10">
            <v>5.5860000000000003</v>
          </cell>
          <cell r="H10">
            <v>6.1299999999999993E-2</v>
          </cell>
        </row>
        <row r="11">
          <cell r="C11">
            <v>16.78</v>
          </cell>
          <cell r="D11">
            <v>7.157</v>
          </cell>
          <cell r="E11">
            <v>0.65880000000000005</v>
          </cell>
          <cell r="F11">
            <v>3.3529999999999998</v>
          </cell>
          <cell r="G11">
            <v>5.5250000000000004</v>
          </cell>
          <cell r="H11">
            <v>5.11E-2</v>
          </cell>
        </row>
        <row r="12">
          <cell r="C12">
            <v>15.925000000000001</v>
          </cell>
          <cell r="D12">
            <v>6.5020000000000007</v>
          </cell>
          <cell r="E12">
            <v>0.70689999999999997</v>
          </cell>
          <cell r="F12">
            <v>3.7329999999999997</v>
          </cell>
          <cell r="G12">
            <v>4.9109999999999996</v>
          </cell>
          <cell r="H12">
            <v>2.76E-2</v>
          </cell>
        </row>
        <row r="13">
          <cell r="C13">
            <v>19.457000000000001</v>
          </cell>
          <cell r="D13">
            <v>8.0460000000000012</v>
          </cell>
          <cell r="E13">
            <v>0.73540000000000005</v>
          </cell>
          <cell r="F13">
            <v>4.3849999999999998</v>
          </cell>
          <cell r="G13">
            <v>6.157</v>
          </cell>
          <cell r="H13">
            <v>0.10869999999999999</v>
          </cell>
        </row>
        <row r="14">
          <cell r="C14">
            <v>19.866</v>
          </cell>
          <cell r="D14">
            <v>8.2210000000000001</v>
          </cell>
          <cell r="E14">
            <v>0.55662999999999996</v>
          </cell>
          <cell r="F14">
            <v>5.008</v>
          </cell>
          <cell r="G14">
            <v>5.9079999999999995</v>
          </cell>
          <cell r="H14">
            <v>0.12926300000000002</v>
          </cell>
        </row>
        <row r="15">
          <cell r="C15">
            <v>15.997000000000002</v>
          </cell>
          <cell r="D15">
            <v>5.2549999999999999</v>
          </cell>
          <cell r="E15">
            <v>0.2326</v>
          </cell>
          <cell r="F15">
            <v>4.68</v>
          </cell>
          <cell r="G15">
            <v>5.7289999999999992</v>
          </cell>
          <cell r="H15">
            <v>6.0124999999999998E-2</v>
          </cell>
        </row>
        <row r="16">
          <cell r="C16">
            <v>15.574000000000002</v>
          </cell>
          <cell r="D16">
            <v>5.6370000000000005</v>
          </cell>
          <cell r="E16">
            <v>0.22207000000000002</v>
          </cell>
          <cell r="F16">
            <v>4.5760000000000005</v>
          </cell>
          <cell r="G16">
            <v>5.0579999999999998</v>
          </cell>
          <cell r="H16">
            <v>4.4656000000000001E-2</v>
          </cell>
        </row>
        <row r="17">
          <cell r="C17">
            <v>18.612000000000002</v>
          </cell>
          <cell r="D17">
            <v>7.9420000000000002</v>
          </cell>
          <cell r="E17">
            <v>0.2107</v>
          </cell>
          <cell r="F17">
            <v>5.0530000000000008</v>
          </cell>
          <cell r="G17">
            <v>5.2889999999999997</v>
          </cell>
          <cell r="H17">
            <v>7.1433999999999997E-2</v>
          </cell>
        </row>
        <row r="18">
          <cell r="C18">
            <v>20.210999999999999</v>
          </cell>
          <cell r="D18">
            <v>8.354000000000001</v>
          </cell>
          <cell r="E18">
            <v>0.23401</v>
          </cell>
          <cell r="F18">
            <v>5.3209999999999997</v>
          </cell>
          <cell r="G18">
            <v>6.1159999999999997</v>
          </cell>
          <cell r="H18">
            <v>0.138654</v>
          </cell>
        </row>
        <row r="19">
          <cell r="C19">
            <v>17.196999999999999</v>
          </cell>
          <cell r="D19">
            <v>6.5920000000000005</v>
          </cell>
          <cell r="E19">
            <v>0.20472000000000001</v>
          </cell>
          <cell r="F19">
            <v>4.7290000000000001</v>
          </cell>
          <cell r="G19">
            <v>5.569</v>
          </cell>
          <cell r="H19">
            <v>5.3099E-2</v>
          </cell>
        </row>
        <row r="20">
          <cell r="C20">
            <v>16.8</v>
          </cell>
          <cell r="D20">
            <v>6.41</v>
          </cell>
          <cell r="E20">
            <v>0.16654000000000002</v>
          </cell>
          <cell r="F20">
            <v>4.7089999999999996</v>
          </cell>
          <cell r="G20">
            <v>5.4039999999999999</v>
          </cell>
          <cell r="H20">
            <v>5.9167000000000004E-2</v>
          </cell>
        </row>
        <row r="21">
          <cell r="C21">
            <v>19.666</v>
          </cell>
          <cell r="D21">
            <v>7.359</v>
          </cell>
          <cell r="E21">
            <v>0.23995</v>
          </cell>
          <cell r="F21">
            <v>5.556</v>
          </cell>
          <cell r="G21">
            <v>6.3460000000000001</v>
          </cell>
          <cell r="H21">
            <v>0.111377</v>
          </cell>
        </row>
        <row r="22">
          <cell r="C22">
            <v>20.001000000000001</v>
          </cell>
          <cell r="D22">
            <v>7.1090000000000009</v>
          </cell>
          <cell r="E22">
            <v>0.22867000000000001</v>
          </cell>
          <cell r="F22">
            <v>6.3420000000000005</v>
          </cell>
          <cell r="G22">
            <v>6.1280000000000001</v>
          </cell>
          <cell r="H22">
            <v>0.13830499999999998</v>
          </cell>
        </row>
        <row r="23">
          <cell r="C23">
            <v>16.872999999999998</v>
          </cell>
          <cell r="D23">
            <v>5.2240000000000002</v>
          </cell>
          <cell r="E23">
            <v>0.15290999999999999</v>
          </cell>
          <cell r="F23">
            <v>5.6129999999999995</v>
          </cell>
          <cell r="G23">
            <v>5.7569999999999997</v>
          </cell>
          <cell r="H23">
            <v>7.4082999999999996E-2</v>
          </cell>
        </row>
        <row r="24">
          <cell r="C24">
            <v>16.194000000000003</v>
          </cell>
          <cell r="D24">
            <v>5.2259999999999991</v>
          </cell>
          <cell r="E24">
            <v>0.18021000000000001</v>
          </cell>
          <cell r="F24">
            <v>5.6609999999999996</v>
          </cell>
          <cell r="G24">
            <v>5.0220000000000002</v>
          </cell>
          <cell r="H24">
            <v>4.8309999999999999E-2</v>
          </cell>
        </row>
        <row r="25">
          <cell r="C25">
            <v>19.316000000000003</v>
          </cell>
          <cell r="D25">
            <v>6.9459999999999997</v>
          </cell>
          <cell r="E25">
            <v>0.25506999999999996</v>
          </cell>
          <cell r="F25">
            <v>6.629999999999999</v>
          </cell>
          <cell r="G25">
            <v>5.31</v>
          </cell>
          <cell r="H25">
            <v>0.12026700000000001</v>
          </cell>
        </row>
        <row r="26">
          <cell r="C26">
            <v>19.887</v>
          </cell>
          <cell r="D26">
            <v>7.4670000000000005</v>
          </cell>
          <cell r="E26">
            <v>0.19680999999999998</v>
          </cell>
          <cell r="F26">
            <v>6.7035</v>
          </cell>
          <cell r="G26">
            <v>5.3029999999999999</v>
          </cell>
          <cell r="H26">
            <v>0.15909499999999999</v>
          </cell>
        </row>
        <row r="27">
          <cell r="C27">
            <v>17.126000000000001</v>
          </cell>
          <cell r="D27">
            <v>6.1319999999999997</v>
          </cell>
          <cell r="E27">
            <v>0.17925999999999997</v>
          </cell>
          <cell r="F27">
            <v>5.8435000000000006</v>
          </cell>
          <cell r="G27">
            <v>4.8640000000000008</v>
          </cell>
          <cell r="H27">
            <v>4.6580000000000003E-2</v>
          </cell>
        </row>
        <row r="28">
          <cell r="C28">
            <v>16.446000000000002</v>
          </cell>
          <cell r="D28">
            <v>6.0329999999999995</v>
          </cell>
          <cell r="E28">
            <v>0.16361000000000001</v>
          </cell>
          <cell r="F28">
            <v>5.5945</v>
          </cell>
          <cell r="G28">
            <v>4.548</v>
          </cell>
          <cell r="H28">
            <v>4.0035000000000001E-2</v>
          </cell>
        </row>
        <row r="29">
          <cell r="C29">
            <v>19.731000000000002</v>
          </cell>
          <cell r="D29">
            <v>8.1330000000000009</v>
          </cell>
          <cell r="E29">
            <v>0.2306</v>
          </cell>
          <cell r="F29">
            <v>6.2549999999999999</v>
          </cell>
          <cell r="G29">
            <v>4.92</v>
          </cell>
          <cell r="H29">
            <v>0.124669</v>
          </cell>
        </row>
        <row r="30">
          <cell r="C30">
            <v>21.427</v>
          </cell>
          <cell r="D30">
            <v>9.4830000000000005</v>
          </cell>
          <cell r="E30">
            <v>0.27832999999999997</v>
          </cell>
          <cell r="F30">
            <v>6.2824999999999998</v>
          </cell>
          <cell r="G30">
            <v>5.2519999999999998</v>
          </cell>
          <cell r="H30">
            <v>7.1122000000000005E-2</v>
          </cell>
        </row>
        <row r="31">
          <cell r="C31">
            <v>17.760999999999999</v>
          </cell>
          <cell r="D31">
            <v>6.8419999999999996</v>
          </cell>
          <cell r="E31">
            <v>0.17913000000000001</v>
          </cell>
          <cell r="F31">
            <v>5.9935</v>
          </cell>
          <cell r="G31">
            <v>4.6520000000000001</v>
          </cell>
          <cell r="H31">
            <v>3.5567000000000001E-2</v>
          </cell>
        </row>
        <row r="32">
          <cell r="C32">
            <v>17.039000000000001</v>
          </cell>
          <cell r="D32">
            <v>6.109</v>
          </cell>
          <cell r="E32">
            <v>0.15293000000000001</v>
          </cell>
          <cell r="F32">
            <v>5.5125000000000011</v>
          </cell>
          <cell r="G32">
            <v>5.1589999999999998</v>
          </cell>
          <cell r="H32">
            <v>3.9683999999999997E-2</v>
          </cell>
        </row>
        <row r="33">
          <cell r="C33">
            <v>20.260999999999999</v>
          </cell>
          <cell r="D33">
            <v>8.14</v>
          </cell>
          <cell r="E33">
            <v>0.20710000000000001</v>
          </cell>
          <cell r="F33">
            <v>6.0105000000000004</v>
          </cell>
          <cell r="G33">
            <v>5.7050000000000001</v>
          </cell>
          <cell r="H33">
            <v>0.13003900000000002</v>
          </cell>
        </row>
        <row r="34">
          <cell r="C34">
            <v>21</v>
          </cell>
          <cell r="D34">
            <v>8.6709999999999994</v>
          </cell>
          <cell r="E34">
            <v>0.21522999999999998</v>
          </cell>
          <cell r="F34">
            <v>6.2870000000000008</v>
          </cell>
          <cell r="G34">
            <v>5.617</v>
          </cell>
          <cell r="H34">
            <v>0.14502999999999999</v>
          </cell>
        </row>
        <row r="35">
          <cell r="C35">
            <v>17.018999999999998</v>
          </cell>
          <cell r="D35">
            <v>5.5139999999999993</v>
          </cell>
          <cell r="E35">
            <v>0.14116999999999999</v>
          </cell>
          <cell r="F35">
            <v>6.2930000000000001</v>
          </cell>
          <cell r="G35">
            <v>4.931</v>
          </cell>
          <cell r="H35">
            <v>8.0023000000000011E-2</v>
          </cell>
        </row>
        <row r="36">
          <cell r="C36">
            <v>17.024999999999999</v>
          </cell>
          <cell r="D36">
            <v>5.7829999999999995</v>
          </cell>
          <cell r="E36">
            <v>0.13350000000000001</v>
          </cell>
          <cell r="F36">
            <v>6.2859999999999996</v>
          </cell>
          <cell r="G36">
            <v>4.7190000000000003</v>
          </cell>
          <cell r="H36">
            <v>4.1080999999999999E-2</v>
          </cell>
        </row>
        <row r="37">
          <cell r="C37">
            <v>20.026</v>
          </cell>
          <cell r="D37">
            <v>8.6559999999999988</v>
          </cell>
          <cell r="E37">
            <v>0.19891999999999999</v>
          </cell>
          <cell r="F37">
            <v>6.177999999999999</v>
          </cell>
          <cell r="G37">
            <v>4.8339999999999996</v>
          </cell>
          <cell r="H37">
            <v>7.1570999999999996E-2</v>
          </cell>
        </row>
        <row r="38">
          <cell r="C38">
            <v>21.234162913116947</v>
          </cell>
          <cell r="D38">
            <v>9.339205044630976</v>
          </cell>
          <cell r="E38">
            <v>0.22186001633940022</v>
          </cell>
          <cell r="F38">
            <v>5.9787701156666593</v>
          </cell>
          <cell r="G38">
            <v>5.5404840998052904</v>
          </cell>
          <cell r="H38">
            <v>6.7782245661774543E-2</v>
          </cell>
        </row>
        <row r="39">
          <cell r="C39">
            <v>17.970281245695269</v>
          </cell>
          <cell r="D39">
            <v>6.8603140547885992</v>
          </cell>
          <cell r="E39">
            <v>0.11178197868116602</v>
          </cell>
          <cell r="F39">
            <v>5.7931721089635371</v>
          </cell>
          <cell r="G39">
            <v>5.0719181435637459</v>
          </cell>
          <cell r="H39">
            <v>4.5068597739733367E-2</v>
          </cell>
        </row>
        <row r="40">
          <cell r="C40">
            <v>17.517527952256057</v>
          </cell>
          <cell r="D40">
            <v>6.2633374355741003</v>
          </cell>
          <cell r="E40">
            <v>0.13203355826047436</v>
          </cell>
          <cell r="F40">
            <v>6.2897987752942068</v>
          </cell>
          <cell r="G40">
            <v>4.7075831905307055</v>
          </cell>
          <cell r="H40">
            <v>3.2874210582369459E-2</v>
          </cell>
        </row>
        <row r="41">
          <cell r="C41">
            <v>20.621876341050026</v>
          </cell>
          <cell r="D41">
            <v>9.10754903044805</v>
          </cell>
          <cell r="E41">
            <v>0.18815024214471976</v>
          </cell>
          <cell r="F41">
            <v>6.4147516392409845</v>
          </cell>
          <cell r="G41">
            <v>4.7212460356979653</v>
          </cell>
          <cell r="H41">
            <v>7.5058669463974215E-2</v>
          </cell>
        </row>
        <row r="42">
          <cell r="C42">
            <v>21.764949423302248</v>
          </cell>
          <cell r="D42">
            <v>9.564836395203999</v>
          </cell>
          <cell r="E42">
            <v>0.17402703174543083</v>
          </cell>
          <cell r="F42">
            <v>6.4741608036000002</v>
          </cell>
          <cell r="G42">
            <v>5.3439090444462494</v>
          </cell>
          <cell r="H42">
            <v>0.10969877038425518</v>
          </cell>
        </row>
        <row r="43">
          <cell r="C43">
            <v>16.615237091429766</v>
          </cell>
          <cell r="D43">
            <v>5.8889777177953082</v>
          </cell>
          <cell r="E43">
            <v>0.11911665778906402</v>
          </cell>
          <cell r="F43">
            <v>6.2268155393326321</v>
          </cell>
          <cell r="G43">
            <v>4.2238147315154064</v>
          </cell>
          <cell r="H43">
            <v>4.5153602688222515E-2</v>
          </cell>
        </row>
        <row r="44">
          <cell r="C44">
            <v>17.174076108892649</v>
          </cell>
          <cell r="D44">
            <v>6.0189213658422869</v>
          </cell>
          <cell r="E44">
            <v>0.12031478238567858</v>
          </cell>
          <cell r="F44">
            <v>6.5873831013436002</v>
          </cell>
          <cell r="G44">
            <v>4.2392723909895587</v>
          </cell>
          <cell r="H44">
            <v>6.490378789800591E-2</v>
          </cell>
        </row>
        <row r="45">
          <cell r="C45">
            <v>20.621063610486765</v>
          </cell>
          <cell r="D45">
            <v>8.9019815056964653</v>
          </cell>
          <cell r="E45">
            <v>0.16337669855049231</v>
          </cell>
          <cell r="F45">
            <v>6.8936432209091993</v>
          </cell>
          <cell r="G45">
            <v>4.3570468714586985</v>
          </cell>
          <cell r="H45">
            <v>0.11782621116111852</v>
          </cell>
        </row>
        <row r="46">
          <cell r="C46">
            <v>21.571759470836941</v>
          </cell>
          <cell r="D46">
            <v>9.9548667788145977</v>
          </cell>
          <cell r="E46">
            <v>0.25963055483632735</v>
          </cell>
          <cell r="F46">
            <v>5.9615348212098009</v>
          </cell>
          <cell r="G46">
            <v>5.0558581695076326</v>
          </cell>
          <cell r="H46">
            <v>0.11607391126685696</v>
          </cell>
        </row>
        <row r="47">
          <cell r="C47">
            <v>17.799864170662964</v>
          </cell>
          <cell r="D47">
            <v>6.4157362852307998</v>
          </cell>
          <cell r="E47">
            <v>9.8843408275375466E-2</v>
          </cell>
          <cell r="F47">
            <v>6.587474231620801</v>
          </cell>
          <cell r="G47">
            <v>4.4567525030950677</v>
          </cell>
          <cell r="H47">
            <v>6.6382688922905178E-2</v>
          </cell>
        </row>
        <row r="48">
          <cell r="C48">
            <v>17.147842738679614</v>
          </cell>
          <cell r="D48">
            <v>5.3494613203379995</v>
          </cell>
          <cell r="E48">
            <v>0.12316780271863553</v>
          </cell>
          <cell r="F48">
            <v>6.8528861316720011</v>
          </cell>
          <cell r="G48">
            <v>4.585939285223386</v>
          </cell>
          <cell r="H48">
            <v>4.1807727668580263E-2</v>
          </cell>
        </row>
        <row r="49">
          <cell r="C49">
            <v>20.956803693539353</v>
          </cell>
          <cell r="D49">
            <v>9.9337847657289995</v>
          </cell>
          <cell r="E49">
            <v>0.40128487474407171</v>
          </cell>
          <cell r="F49">
            <v>6.0188128420392006</v>
          </cell>
          <cell r="G49">
            <v>4.2730012803039461</v>
          </cell>
          <cell r="H49">
            <v>0.1047916803012902</v>
          </cell>
        </row>
        <row r="50">
          <cell r="C50">
            <v>22.713923512689675</v>
          </cell>
          <cell r="D50">
            <v>11.646468812218412</v>
          </cell>
          <cell r="E50">
            <v>0.55983000334232158</v>
          </cell>
          <cell r="F50">
            <v>5.0449662762829206</v>
          </cell>
          <cell r="G50">
            <v>5.0782988362914914</v>
          </cell>
          <cell r="H50">
            <v>7.6058008198708504E-2</v>
          </cell>
        </row>
        <row r="51">
          <cell r="C51">
            <v>17.623838666069062</v>
          </cell>
          <cell r="D51">
            <v>7.0962160847304272</v>
          </cell>
          <cell r="E51">
            <v>0.11160531314387725</v>
          </cell>
          <cell r="F51">
            <v>5.7042378942671608</v>
          </cell>
          <cell r="G51">
            <v>4.5043924260441193</v>
          </cell>
          <cell r="H51">
            <v>6.5335486474941751E-2</v>
          </cell>
          <cell r="I51" t="str">
            <v>..</v>
          </cell>
          <cell r="J51">
            <v>0.14205146140853778</v>
          </cell>
        </row>
        <row r="52">
          <cell r="C52">
            <v>17.392701275207276</v>
          </cell>
          <cell r="D52">
            <v>6.5834003249172675</v>
          </cell>
          <cell r="E52">
            <v>0.11786420183594437</v>
          </cell>
          <cell r="F52">
            <v>6.2412296937442413</v>
          </cell>
          <cell r="G52">
            <v>4.2666376143230202</v>
          </cell>
          <cell r="H52">
            <v>4.4321493106739246E-2</v>
          </cell>
          <cell r="I52" t="str">
            <v>..</v>
          </cell>
          <cell r="J52">
            <v>0.13924794728006165</v>
          </cell>
        </row>
        <row r="53">
          <cell r="C53">
            <v>20.37094966284003</v>
          </cell>
          <cell r="D53">
            <v>9.6719537139517904</v>
          </cell>
          <cell r="E53">
            <v>0.16887223134692461</v>
          </cell>
          <cell r="F53">
            <v>6.9260685986497057</v>
          </cell>
          <cell r="G53">
            <v>3.2816867260416465</v>
          </cell>
          <cell r="H53">
            <v>0.13185215854240051</v>
          </cell>
          <cell r="I53" t="str">
            <v>..</v>
          </cell>
          <cell r="J53">
            <v>0.19051623430756282</v>
          </cell>
        </row>
        <row r="54">
          <cell r="C54">
            <v>20.505796309150629</v>
          </cell>
          <cell r="D54">
            <v>9.1253324747519606</v>
          </cell>
          <cell r="E54">
            <v>0.16615760871132665</v>
          </cell>
          <cell r="F54">
            <v>7.3207648352515271</v>
          </cell>
          <cell r="G54">
            <v>3.4625367273922807</v>
          </cell>
          <cell r="H54">
            <v>0.1430426640687876</v>
          </cell>
          <cell r="I54">
            <v>9.7379161902837491E-2</v>
          </cell>
          <cell r="J54">
            <v>0.19058283707190765</v>
          </cell>
        </row>
        <row r="55">
          <cell r="C55">
            <v>17.098644601452655</v>
          </cell>
          <cell r="D55">
            <v>5.9776566432087161</v>
          </cell>
          <cell r="E55">
            <v>0.113189676807575</v>
          </cell>
          <cell r="F55">
            <v>7.3913258327187492</v>
          </cell>
          <cell r="G55">
            <v>3.3664166732194198</v>
          </cell>
          <cell r="H55">
            <v>5.7118000383576922E-2</v>
          </cell>
          <cell r="I55">
            <v>5.355641187188305E-2</v>
          </cell>
          <cell r="J55">
            <v>0.13938136324273498</v>
          </cell>
        </row>
        <row r="56">
          <cell r="C56">
            <v>16.846170648312984</v>
          </cell>
          <cell r="D56">
            <v>6.453326552958349</v>
          </cell>
          <cell r="E56">
            <v>0.13629676110795233</v>
          </cell>
          <cell r="F56">
            <v>6.1496065370293387</v>
          </cell>
          <cell r="G56">
            <v>3.8578902666926362</v>
          </cell>
          <cell r="H56">
            <v>6.3101507535468587E-2</v>
          </cell>
          <cell r="I56">
            <v>6.8750597592433349E-2</v>
          </cell>
          <cell r="J56">
            <v>0.1171984253968083</v>
          </cell>
        </row>
        <row r="57">
          <cell r="C57">
            <v>21.065286351639788</v>
          </cell>
          <cell r="D57">
            <v>10.434597808591917</v>
          </cell>
          <cell r="E57">
            <v>0.28325603157703549</v>
          </cell>
          <cell r="F57">
            <v>6.6392886799739523</v>
          </cell>
          <cell r="G57">
            <v>3.3498601534438008</v>
          </cell>
          <cell r="H57">
            <v>9.3054747272699884E-2</v>
          </cell>
          <cell r="I57">
            <v>8.7178556491831469E-2</v>
          </cell>
          <cell r="J57">
            <v>0.17805037428854908</v>
          </cell>
        </row>
        <row r="58">
          <cell r="C58">
            <v>20.13819099279565</v>
          </cell>
          <cell r="D58">
            <v>8.3569375406563839</v>
          </cell>
          <cell r="E58">
            <v>0.20403805435739392</v>
          </cell>
          <cell r="F58">
            <v>7.8186290519353889</v>
          </cell>
          <cell r="G58">
            <v>3.2823562915295845</v>
          </cell>
          <cell r="H58">
            <v>0.14564759930914689</v>
          </cell>
          <cell r="I58">
            <v>0.14383782379288937</v>
          </cell>
          <cell r="J58">
            <v>0.18674463121486287</v>
          </cell>
        </row>
        <row r="59">
          <cell r="C59">
            <v>16.897155960955882</v>
          </cell>
          <cell r="D59">
            <v>6.4104122409530646</v>
          </cell>
          <cell r="E59">
            <v>0.20714776868275195</v>
          </cell>
          <cell r="F59">
            <v>7.1891690961660455</v>
          </cell>
          <cell r="G59">
            <v>2.7678868195137913</v>
          </cell>
          <cell r="H59">
            <v>5.6512161787267257E-2</v>
          </cell>
          <cell r="I59">
            <v>8.1938691238181996E-2</v>
          </cell>
          <cell r="J59">
            <v>0.18408918261477752</v>
          </cell>
        </row>
        <row r="60">
          <cell r="C60">
            <v>16.379561151496763</v>
          </cell>
          <cell r="D60">
            <v>5.3469285674836433</v>
          </cell>
          <cell r="E60">
            <v>0.26330061651306946</v>
          </cell>
          <cell r="F60">
            <v>7.7112738564002097</v>
          </cell>
          <cell r="G60">
            <v>2.7389646526344307</v>
          </cell>
          <cell r="H60">
            <v>4.7812403454682587E-2</v>
          </cell>
          <cell r="I60">
            <v>8.5455388400089385E-2</v>
          </cell>
          <cell r="J60">
            <v>0.18582566661063615</v>
          </cell>
        </row>
        <row r="61">
          <cell r="C61">
            <v>19.83712462768397</v>
          </cell>
          <cell r="D61">
            <v>8.8757934684601913</v>
          </cell>
          <cell r="E61">
            <v>0.43034101362516874</v>
          </cell>
          <cell r="F61">
            <v>6.8986126585350824</v>
          </cell>
          <cell r="G61">
            <v>3.1203778674217064</v>
          </cell>
          <cell r="H61">
            <v>0.11321036401296175</v>
          </cell>
          <cell r="I61">
            <v>0.15201851231550018</v>
          </cell>
          <cell r="J61">
            <v>0.24677074331335752</v>
          </cell>
        </row>
        <row r="62">
          <cell r="C62">
            <v>20.205874764916963</v>
          </cell>
          <cell r="D62">
            <v>9.1684590781694197</v>
          </cell>
          <cell r="E62">
            <v>0.38277299808113863</v>
          </cell>
          <cell r="F62">
            <v>6.3873903107967767</v>
          </cell>
          <cell r="G62">
            <v>3.7366560493071201</v>
          </cell>
          <cell r="H62">
            <v>0.11208763043167042</v>
          </cell>
          <cell r="I62">
            <v>0.16847261489686158</v>
          </cell>
          <cell r="J62">
            <v>0.25003608323397769</v>
          </cell>
        </row>
        <row r="63">
          <cell r="C63">
            <v>15.716815677376175</v>
          </cell>
          <cell r="D63">
            <v>4.6650485569665676</v>
          </cell>
          <cell r="E63">
            <v>0.1811201430530982</v>
          </cell>
          <cell r="F63">
            <v>6.5312319157614445</v>
          </cell>
          <cell r="G63">
            <v>3.9920182088000482</v>
          </cell>
          <cell r="H63">
            <v>6.1700812290182878E-2</v>
          </cell>
          <cell r="I63">
            <v>0.12752407290133277</v>
          </cell>
          <cell r="J63">
            <v>0.15817196760349833</v>
          </cell>
        </row>
        <row r="64">
          <cell r="C64">
            <v>15.490572424972596</v>
          </cell>
          <cell r="D64">
            <v>3.8009174371547712</v>
          </cell>
          <cell r="E64">
            <v>0.20423521951386253</v>
          </cell>
          <cell r="F64">
            <v>7.2198702290583974</v>
          </cell>
          <cell r="G64">
            <v>3.9076435964461926</v>
          </cell>
          <cell r="H64">
            <v>7.9093094030122699E-2</v>
          </cell>
          <cell r="I64">
            <v>0.13470957778817713</v>
          </cell>
          <cell r="J64">
            <v>0.14410327098107398</v>
          </cell>
        </row>
        <row r="65">
          <cell r="C65">
            <v>18.563786522520374</v>
          </cell>
          <cell r="D65">
            <v>6.156538628763581</v>
          </cell>
          <cell r="E65">
            <v>0.25729387513128577</v>
          </cell>
          <cell r="F65">
            <v>8.0858221015416643</v>
          </cell>
          <cell r="G65">
            <v>3.5936196263285485</v>
          </cell>
          <cell r="H65">
            <v>0.1163440727528226</v>
          </cell>
          <cell r="I65">
            <v>0.1629098728210232</v>
          </cell>
          <cell r="J65">
            <v>0.19125834518145013</v>
          </cell>
        </row>
        <row r="66">
          <cell r="C66">
            <v>20.292263972567682</v>
          </cell>
          <cell r="D66">
            <v>7.4309185922779601</v>
          </cell>
          <cell r="E66">
            <v>0.22094635708980528</v>
          </cell>
          <cell r="F66">
            <v>8.1106999864576075</v>
          </cell>
          <cell r="G66">
            <v>4.0765584443056664</v>
          </cell>
          <cell r="H66">
            <v>5.284884504659975E-2</v>
          </cell>
          <cell r="I66">
            <v>0.16045925319572724</v>
          </cell>
          <cell r="J66">
            <v>0.23983249419431465</v>
          </cell>
        </row>
        <row r="67">
          <cell r="C67">
            <v>15.875815104470679</v>
          </cell>
          <cell r="D67">
            <v>4.4859654138639726</v>
          </cell>
          <cell r="E67">
            <v>9.667136130233199E-2</v>
          </cell>
          <cell r="F67">
            <v>7.8103397500030347</v>
          </cell>
          <cell r="G67">
            <v>3.1105616581364197</v>
          </cell>
          <cell r="H67">
            <v>3.9301969169174555E-2</v>
          </cell>
          <cell r="I67">
            <v>0.10879557241378401</v>
          </cell>
          <cell r="J67">
            <v>0.22417937958196332</v>
          </cell>
        </row>
        <row r="68">
          <cell r="C68">
            <v>15.14672699796513</v>
          </cell>
          <cell r="D68">
            <v>4.639693399406922</v>
          </cell>
          <cell r="E68">
            <v>0.1351738773727976</v>
          </cell>
          <cell r="F68">
            <v>6.9440390919281398</v>
          </cell>
          <cell r="G68">
            <v>2.9172305462625241</v>
          </cell>
          <cell r="H68">
            <v>5.5866432601431648E-2</v>
          </cell>
          <cell r="I68">
            <v>0.18422634369179516</v>
          </cell>
          <cell r="J68">
            <v>0.27049730670151917</v>
          </cell>
        </row>
        <row r="69">
          <cell r="C69">
            <v>19.679739407633779</v>
          </cell>
          <cell r="D69">
            <v>8.2237407599057608</v>
          </cell>
          <cell r="E69">
            <v>0.18143747966748225</v>
          </cell>
          <cell r="F69">
            <v>6.8584852414225832</v>
          </cell>
          <cell r="G69">
            <v>3.8216436875776001</v>
          </cell>
          <cell r="H69">
            <v>8.4403041144960875E-2</v>
          </cell>
          <cell r="I69">
            <v>0.23177837839319071</v>
          </cell>
          <cell r="J69">
            <v>0.2782508195222031</v>
          </cell>
        </row>
        <row r="70">
          <cell r="C70">
            <v>19.486785661130593</v>
          </cell>
          <cell r="D70">
            <v>8.1194658625482319</v>
          </cell>
          <cell r="E70">
            <v>0.12362727857695463</v>
          </cell>
          <cell r="F70">
            <v>6.1882328833509073</v>
          </cell>
          <cell r="G70">
            <v>4.4063690985383195</v>
          </cell>
          <cell r="H70">
            <v>8.7398991047171956E-2</v>
          </cell>
          <cell r="I70">
            <v>0.23599909499953597</v>
          </cell>
          <cell r="J70">
            <v>0.32569245206947217</v>
          </cell>
        </row>
        <row r="71">
          <cell r="C71">
            <v>15.458585413242634</v>
          </cell>
          <cell r="D71">
            <v>4.4198893860411568</v>
          </cell>
          <cell r="E71">
            <v>5.8633235415466674E-2</v>
          </cell>
          <cell r="F71">
            <v>6.0251697611594324</v>
          </cell>
          <cell r="G71">
            <v>4.3390866222541202</v>
          </cell>
          <cell r="H71">
            <v>7.7743519614535239E-2</v>
          </cell>
          <cell r="I71">
            <v>0.25517132104607321</v>
          </cell>
          <cell r="J71">
            <v>0.2828915677118502</v>
          </cell>
        </row>
        <row r="72">
          <cell r="C72">
            <v>15.049760857616249</v>
          </cell>
          <cell r="D72">
            <v>4.4881884442186788</v>
          </cell>
          <cell r="E72">
            <v>7.1780094180296239E-2</v>
          </cell>
          <cell r="F72">
            <v>6.3087820738589491</v>
          </cell>
          <cell r="G72">
            <v>3.5696770552833446</v>
          </cell>
          <cell r="H72">
            <v>8.4711836931834456E-2</v>
          </cell>
          <cell r="I72">
            <v>0.2093113716017459</v>
          </cell>
          <cell r="J72">
            <v>0.31730998154139933</v>
          </cell>
        </row>
        <row r="73">
          <cell r="C73">
            <v>17.839919246221033</v>
          </cell>
          <cell r="D73">
            <v>8.2040604523201921</v>
          </cell>
          <cell r="E73">
            <v>9.1820031436261704E-2</v>
          </cell>
          <cell r="F73">
            <v>5.3408835078343548</v>
          </cell>
          <cell r="G73">
            <v>3.3109839783190176</v>
          </cell>
          <cell r="H73">
            <v>0.14514794232907219</v>
          </cell>
          <cell r="I73">
            <v>0.41024638124026297</v>
          </cell>
          <cell r="J73">
            <v>0.33677695274187003</v>
          </cell>
        </row>
        <row r="74">
          <cell r="C74">
            <v>19.054549806092929</v>
          </cell>
          <cell r="D74">
            <v>9.8482504311052548</v>
          </cell>
          <cell r="E74">
            <v>0.12590083747077202</v>
          </cell>
          <cell r="F74">
            <v>4.3673358665939732</v>
          </cell>
          <cell r="G74">
            <v>3.7146106951975444</v>
          </cell>
          <cell r="H74">
            <v>0.1297792208325993</v>
          </cell>
          <cell r="I74">
            <v>0.37288414154333127</v>
          </cell>
          <cell r="J74">
            <v>0.49578861334945334</v>
          </cell>
        </row>
        <row r="75">
          <cell r="C75">
            <v>16.002416235074548</v>
          </cell>
          <cell r="D75">
            <v>7.2492004150043989</v>
          </cell>
          <cell r="E75">
            <v>9.2361620156937912E-2</v>
          </cell>
          <cell r="F75">
            <v>3.9877318124353494</v>
          </cell>
          <cell r="G75">
            <v>4.0011597051953798</v>
          </cell>
          <cell r="H75">
            <v>4.8831780990554748E-2</v>
          </cell>
          <cell r="I75">
            <v>0.29031915468992331</v>
          </cell>
          <cell r="J75">
            <v>0.33281174660200463</v>
          </cell>
        </row>
        <row r="76">
          <cell r="C76">
            <v>15.224959211996884</v>
          </cell>
          <cell r="D76">
            <v>6.8902257487779437</v>
          </cell>
          <cell r="E76">
            <v>6.8249554834766607E-2</v>
          </cell>
          <cell r="F76">
            <v>3.5575096191025186</v>
          </cell>
          <cell r="G76">
            <v>3.8943145731926259</v>
          </cell>
          <cell r="H76">
            <v>6.8649190503809632E-2</v>
          </cell>
          <cell r="I76">
            <v>0.32347790114678343</v>
          </cell>
          <cell r="J76">
            <v>0.42253262443843975</v>
          </cell>
        </row>
        <row r="77">
          <cell r="C77">
            <v>18.444968362633414</v>
          </cell>
          <cell r="D77">
            <v>9.6778290356260577</v>
          </cell>
          <cell r="E77">
            <v>0.12069246831423955</v>
          </cell>
          <cell r="F77">
            <v>3.9349581735163284</v>
          </cell>
          <cell r="G77">
            <v>3.5959764983937603</v>
          </cell>
          <cell r="H77">
            <v>0.11239012989866051</v>
          </cell>
          <cell r="I77">
            <v>0.48858155086928712</v>
          </cell>
          <cell r="J77">
            <v>0.51454050601508128</v>
          </cell>
        </row>
        <row r="78">
          <cell r="C78">
            <v>19.35129743328174</v>
          </cell>
          <cell r="D78">
            <v>9.8910339968906165</v>
          </cell>
          <cell r="E78">
            <v>7.7816272271822085E-2</v>
          </cell>
          <cell r="F78">
            <v>4.2470795488223123</v>
          </cell>
          <cell r="G78">
            <v>3.9992083039926598</v>
          </cell>
          <cell r="H78">
            <v>8.1063671828377037E-2</v>
          </cell>
          <cell r="I78">
            <v>0.49999290472851227</v>
          </cell>
          <cell r="J78">
            <v>0.55510273474743987</v>
          </cell>
        </row>
        <row r="79">
          <cell r="C79">
            <v>15.333019640389915</v>
          </cell>
          <cell r="D79">
            <v>6.8672926941729742</v>
          </cell>
          <cell r="E79">
            <v>3.9450720564672997E-2</v>
          </cell>
          <cell r="F79">
            <v>3.7910444438625372</v>
          </cell>
          <cell r="G79">
            <v>3.3836183739630767</v>
          </cell>
          <cell r="H79">
            <v>6.2075163534500051E-2</v>
          </cell>
          <cell r="I79">
            <v>0.46920518879083351</v>
          </cell>
          <cell r="J79">
            <v>0.7203330555013242</v>
          </cell>
        </row>
        <row r="80">
          <cell r="C80">
            <v>14.926021628514661</v>
          </cell>
          <cell r="D80">
            <v>6.4731001259814391</v>
          </cell>
          <cell r="E80">
            <v>6.6247932842391555E-2</v>
          </cell>
          <cell r="F80">
            <v>3.3389789505065846</v>
          </cell>
          <cell r="G80">
            <v>4.0873047617057789</v>
          </cell>
          <cell r="H80">
            <v>4.5132232137402334E-2</v>
          </cell>
          <cell r="I80">
            <v>0.34296804850459883</v>
          </cell>
          <cell r="J80">
            <v>0.57228957683646664</v>
          </cell>
        </row>
        <row r="81">
          <cell r="C81">
            <v>17.242194296283881</v>
          </cell>
          <cell r="D81">
            <v>8.0967922643450603</v>
          </cell>
          <cell r="E81">
            <v>5.5096823468999009E-2</v>
          </cell>
          <cell r="F81">
            <v>3.6882225484506144</v>
          </cell>
          <cell r="G81">
            <v>3.9728108870607199</v>
          </cell>
          <cell r="H81">
            <v>0.12200517173142079</v>
          </cell>
          <cell r="I81">
            <v>0.7542338212687536</v>
          </cell>
          <cell r="J81">
            <v>0.55303277995830946</v>
          </cell>
        </row>
        <row r="82">
          <cell r="C82">
            <v>16.871623889014643</v>
          </cell>
          <cell r="D82">
            <v>8.270218330813556</v>
          </cell>
          <cell r="E82">
            <v>5.6358917822202731E-2</v>
          </cell>
          <cell r="F82">
            <v>3.4309577567157556</v>
          </cell>
          <cell r="G82">
            <v>3.5905988749908779</v>
          </cell>
          <cell r="H82">
            <v>0.15956590329204628</v>
          </cell>
          <cell r="I82">
            <v>0.7979394487272603</v>
          </cell>
          <cell r="J82">
            <v>0.56598465665294373</v>
          </cell>
        </row>
        <row r="83">
          <cell r="C83">
            <v>14.117962597954291</v>
          </cell>
          <cell r="D83">
            <v>5.2636201753721004</v>
          </cell>
          <cell r="E83">
            <v>3.9929890214812469E-2</v>
          </cell>
          <cell r="F83">
            <v>3.8120457761061477</v>
          </cell>
          <cell r="G83">
            <v>3.802892845343151</v>
          </cell>
          <cell r="H83">
            <v>6.996641642614787E-2</v>
          </cell>
          <cell r="I83">
            <v>0.37133734671793495</v>
          </cell>
          <cell r="J83">
            <v>0.75817014777399772</v>
          </cell>
          <cell r="K83" t="str">
            <v>..</v>
          </cell>
        </row>
        <row r="84">
          <cell r="C84">
            <v>13.388704906650119</v>
          </cell>
          <cell r="D84">
            <v>3.8732837592083715</v>
          </cell>
          <cell r="E84">
            <v>3.7028325885932238E-2</v>
          </cell>
          <cell r="F84">
            <v>4.8063846324125823</v>
          </cell>
          <cell r="G84">
            <v>3.4023661301955661</v>
          </cell>
          <cell r="H84">
            <v>4.6157383570569754E-2</v>
          </cell>
          <cell r="I84">
            <v>0.36815934198291483</v>
          </cell>
          <cell r="J84">
            <v>0.85532533339418193</v>
          </cell>
          <cell r="K84" t="str">
            <v>..</v>
          </cell>
        </row>
        <row r="85">
          <cell r="C85">
            <v>15.793849859499478</v>
          </cell>
          <cell r="D85">
            <v>6.5480966380787242</v>
          </cell>
          <cell r="E85">
            <v>4.8286123793081656E-2</v>
          </cell>
          <cell r="F85">
            <v>4.2806861266912337</v>
          </cell>
          <cell r="G85">
            <v>3.0544813292862023</v>
          </cell>
          <cell r="H85">
            <v>0.12172243674934413</v>
          </cell>
          <cell r="I85">
            <v>0.76371085218859558</v>
          </cell>
          <cell r="J85">
            <v>0.9768663527122976</v>
          </cell>
          <cell r="K85" t="str">
            <v>..</v>
          </cell>
        </row>
        <row r="86">
          <cell r="C86">
            <v>16.816470446377487</v>
          </cell>
          <cell r="D86">
            <v>7.0519237147330021</v>
          </cell>
          <cell r="E86">
            <v>5.1498463005795268E-2</v>
          </cell>
          <cell r="F86">
            <v>3.7690081654436201</v>
          </cell>
          <cell r="G86">
            <v>3.9990429774623126</v>
          </cell>
          <cell r="H86">
            <v>0.1405617618138304</v>
          </cell>
          <cell r="I86">
            <v>0.841598091930432</v>
          </cell>
          <cell r="J86">
            <v>0.94808934669994049</v>
          </cell>
          <cell r="K86">
            <v>1.4747925288553874E-2</v>
          </cell>
        </row>
        <row r="87">
          <cell r="C87">
            <v>13.054152375395509</v>
          </cell>
          <cell r="D87">
            <v>3.8454979834329031</v>
          </cell>
          <cell r="E87">
            <v>4.4330014954966891E-2</v>
          </cell>
          <cell r="F87">
            <v>3.7556584337904884</v>
          </cell>
          <cell r="G87">
            <v>3.7230740674129326</v>
          </cell>
          <cell r="H87">
            <v>9.4060619857415637E-2</v>
          </cell>
          <cell r="I87">
            <v>0.59437851513492856</v>
          </cell>
          <cell r="J87">
            <v>0.94691754612341394</v>
          </cell>
          <cell r="K87">
            <v>5.0235194688459772E-2</v>
          </cell>
        </row>
        <row r="88">
          <cell r="C88">
            <v>12.680700928371081</v>
          </cell>
          <cell r="D88">
            <v>3.1496501343850825</v>
          </cell>
          <cell r="E88">
            <v>5.8136625394736678E-2</v>
          </cell>
          <cell r="F88">
            <v>4.2259730954855259</v>
          </cell>
          <cell r="G88">
            <v>3.6444556118482412</v>
          </cell>
          <cell r="H88">
            <v>6.2928211086348509E-2</v>
          </cell>
          <cell r="I88">
            <v>0.51841554185910166</v>
          </cell>
          <cell r="J88">
            <v>0.9781508849402285</v>
          </cell>
          <cell r="K88">
            <v>4.2990823371817567E-2</v>
          </cell>
        </row>
        <row r="89">
          <cell r="C89">
            <v>14.933838893217825</v>
          </cell>
          <cell r="D89">
            <v>4.2812185354458485</v>
          </cell>
          <cell r="E89">
            <v>7.1823584371502686E-2</v>
          </cell>
          <cell r="F89">
            <v>4.2385700602634575</v>
          </cell>
          <cell r="G89">
            <v>4.1127603595013742</v>
          </cell>
          <cell r="H89">
            <v>0.12434228940558534</v>
          </cell>
          <cell r="I89">
            <v>0.90522297318673983</v>
          </cell>
          <cell r="J89">
            <v>1.1871048717784174</v>
          </cell>
          <cell r="K89">
            <v>1.2796219264899471E-2</v>
          </cell>
        </row>
        <row r="90">
          <cell r="C90">
            <v>15.182848059723923</v>
          </cell>
          <cell r="D90">
            <v>3.573034211021926</v>
          </cell>
          <cell r="E90">
            <v>7.6033429012288961E-2</v>
          </cell>
          <cell r="F90">
            <v>5.5894586065840919</v>
          </cell>
          <cell r="G90">
            <v>3.7259487376514668</v>
          </cell>
          <cell r="H90">
            <v>0.14015027808397618</v>
          </cell>
          <cell r="I90">
            <v>0.8169505036768514</v>
          </cell>
          <cell r="J90">
            <v>1.2360287395779164</v>
          </cell>
          <cell r="K90">
            <v>2.5243554115404875E-2</v>
          </cell>
        </row>
        <row r="91">
          <cell r="C91">
            <v>12.087521210037892</v>
          </cell>
          <cell r="D91">
            <v>1.1272612593384101</v>
          </cell>
          <cell r="E91">
            <v>3.8750322322279707E-2</v>
          </cell>
          <cell r="F91">
            <v>5.5932262836725979</v>
          </cell>
          <cell r="G91">
            <v>3.5797176155940007</v>
          </cell>
          <cell r="H91">
            <v>5.4129798591198111E-2</v>
          </cell>
          <cell r="I91">
            <v>0.51442485420199657</v>
          </cell>
          <cell r="J91">
            <v>1.1177398728706385</v>
          </cell>
          <cell r="K91">
            <v>6.2271203446770569E-2</v>
          </cell>
        </row>
        <row r="92">
          <cell r="C92">
            <v>11.6671987800671</v>
          </cell>
          <cell r="D92">
            <v>0.73897706545293407</v>
          </cell>
          <cell r="E92">
            <v>4.4548753137602079E-2</v>
          </cell>
          <cell r="F92">
            <v>5.3012210054286868</v>
          </cell>
          <cell r="G92">
            <v>4.0525615453775465</v>
          </cell>
          <cell r="H92">
            <v>7.0776493052359016E-2</v>
          </cell>
          <cell r="I92">
            <v>0.57750284260115703</v>
          </cell>
          <cell r="J92">
            <v>0.81786094928333664</v>
          </cell>
          <cell r="K92">
            <v>6.3750125733476354E-2</v>
          </cell>
        </row>
        <row r="93">
          <cell r="C93">
            <v>14.959103088670027</v>
          </cell>
          <cell r="D93">
            <v>2.0850574174752632</v>
          </cell>
          <cell r="E93">
            <v>5.9504868868459002E-2</v>
          </cell>
          <cell r="F93">
            <v>6.8663242558393742</v>
          </cell>
          <cell r="G93">
            <v>4.055598691516094</v>
          </cell>
          <cell r="H93">
            <v>7.4671394686068052E-2</v>
          </cell>
          <cell r="I93">
            <v>0.73193274490600957</v>
          </cell>
          <cell r="J93">
            <v>1.0622595068369201</v>
          </cell>
          <cell r="K93">
            <v>2.3754208541838254E-2</v>
          </cell>
        </row>
        <row r="94">
          <cell r="C94">
            <v>14.797460912292305</v>
          </cell>
          <cell r="D94">
            <v>2.4864013731618697</v>
          </cell>
          <cell r="E94">
            <v>4.4877872990586196E-2</v>
          </cell>
          <cell r="F94">
            <v>6.1091714487620923</v>
          </cell>
          <cell r="G94">
            <v>3.7938622929027588</v>
          </cell>
          <cell r="H94">
            <v>0.1135002032601275</v>
          </cell>
          <cell r="I94">
            <v>0.90759304628740745</v>
          </cell>
          <cell r="J94">
            <v>1.3061470533247139</v>
          </cell>
          <cell r="K94">
            <v>3.5907621602751454E-2</v>
          </cell>
        </row>
        <row r="95">
          <cell r="C95">
            <v>11.376121710452074</v>
          </cell>
          <cell r="D95">
            <v>0.40308220765648195</v>
          </cell>
          <cell r="E95">
            <v>2.6292927653630158E-2</v>
          </cell>
          <cell r="F95">
            <v>5.1685928244004744</v>
          </cell>
          <cell r="G95">
            <v>3.8343455409555967</v>
          </cell>
          <cell r="H95">
            <v>4.5341328893656538E-2</v>
          </cell>
          <cell r="I95">
            <v>0.71458566555918757</v>
          </cell>
          <cell r="J95">
            <v>1.082348136101426</v>
          </cell>
          <cell r="K95">
            <v>0.10153307923162044</v>
          </cell>
        </row>
        <row r="96">
          <cell r="C96">
            <v>11.276006427004639</v>
          </cell>
          <cell r="D96">
            <v>0.5470836760111969</v>
          </cell>
          <cell r="E96">
            <v>3.032238237670765E-2</v>
          </cell>
          <cell r="F96">
            <v>4.8783865708237375</v>
          </cell>
          <cell r="G96">
            <v>3.9073624433345584</v>
          </cell>
          <cell r="H96">
            <v>7.4206132868705477E-2</v>
          </cell>
          <cell r="I96">
            <v>0.67660585180583843</v>
          </cell>
          <cell r="J96">
            <v>1.0734831364459081</v>
          </cell>
          <cell r="K96">
            <v>8.8556233337986748E-2</v>
          </cell>
        </row>
        <row r="97">
          <cell r="C97">
            <v>14.101313172131974</v>
          </cell>
          <cell r="D97">
            <v>2.1089789720618262</v>
          </cell>
          <cell r="E97">
            <v>5.433706684527026E-2</v>
          </cell>
          <cell r="F97">
            <v>5.9934025181972181</v>
          </cell>
          <cell r="G97">
            <v>3.5882374855832544</v>
          </cell>
          <cell r="H97">
            <v>0.126245671482837</v>
          </cell>
          <cell r="I97">
            <v>1.2226821868235167</v>
          </cell>
          <cell r="J97">
            <v>0.97738152818310398</v>
          </cell>
          <cell r="K97">
            <v>3.0047742954947051E-2</v>
          </cell>
        </row>
        <row r="98">
          <cell r="C98">
            <v>14.159060592133393</v>
          </cell>
          <cell r="D98">
            <v>2.1465720023256005</v>
          </cell>
          <cell r="E98">
            <v>5.8977927387521598E-2</v>
          </cell>
          <cell r="F98">
            <v>5.9629837182283039</v>
          </cell>
          <cell r="G98">
            <v>3.5969608072641805</v>
          </cell>
          <cell r="H98">
            <v>9.245889882749421E-2</v>
          </cell>
          <cell r="I98">
            <v>1.2594049280451305</v>
          </cell>
          <cell r="J98">
            <v>0.99854728026015649</v>
          </cell>
          <cell r="K98">
            <v>4.3155029795006107E-2</v>
          </cell>
        </row>
        <row r="99">
          <cell r="C99">
            <v>11.225958987435657</v>
          </cell>
          <cell r="D99">
            <v>0.33385926249714298</v>
          </cell>
          <cell r="E99">
            <v>4.6682750254344735E-2</v>
          </cell>
          <cell r="F99">
            <v>5.1368373866050785</v>
          </cell>
          <cell r="G99">
            <v>3.5937401657146832</v>
          </cell>
          <cell r="H99">
            <v>5.4658016993605341E-2</v>
          </cell>
          <cell r="I99">
            <v>0.73845958109760468</v>
          </cell>
          <cell r="J99">
            <v>1.1993138363631139</v>
          </cell>
          <cell r="K99">
            <v>0.12240798791008309</v>
          </cell>
        </row>
        <row r="100">
          <cell r="C100">
            <v>11.10877271341322</v>
          </cell>
          <cell r="D100">
            <v>0.48163921088493222</v>
          </cell>
          <cell r="E100">
            <v>4.2765297510012477E-2</v>
          </cell>
          <cell r="F100">
            <v>4.6685751328657403</v>
          </cell>
          <cell r="G100">
            <v>3.7273082601900906</v>
          </cell>
          <cell r="H100">
            <v>5.1349721822322919E-2</v>
          </cell>
          <cell r="I100">
            <v>0.76631437676456504</v>
          </cell>
          <cell r="J100">
            <v>1.2593385592867792</v>
          </cell>
          <cell r="K100">
            <v>0.11148215408877621</v>
          </cell>
        </row>
        <row r="101">
          <cell r="C101">
            <v>12.844295392136456</v>
          </cell>
          <cell r="D101">
            <v>1.2688030133083563</v>
          </cell>
          <cell r="E101">
            <v>4.6282745384878796E-2</v>
          </cell>
          <cell r="F101">
            <v>5.4076131631690272</v>
          </cell>
          <cell r="G101">
            <v>3.142717276387887</v>
          </cell>
          <cell r="H101">
            <v>0.12828706163788767</v>
          </cell>
          <cell r="I101">
            <v>1.3787861146807381</v>
          </cell>
          <cell r="J101">
            <v>1.4347059093767367</v>
          </cell>
          <cell r="K101">
            <v>3.7100108190945016E-2</v>
          </cell>
        </row>
        <row r="102">
          <cell r="C102">
            <v>12.769676564039139</v>
          </cell>
          <cell r="D102">
            <v>0.79204741621033548</v>
          </cell>
          <cell r="E102">
            <v>4.6162290825912292E-2</v>
          </cell>
          <cell r="F102">
            <v>5.8738865285290887</v>
          </cell>
          <cell r="G102">
            <v>3.2800787404731793</v>
          </cell>
          <cell r="H102">
            <v>0.11349307388499029</v>
          </cell>
          <cell r="I102">
            <v>1.3548415928367987</v>
          </cell>
          <cell r="J102">
            <v>1.253445895521093</v>
          </cell>
          <cell r="K102">
            <v>5.5721025757741682E-2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C29EB-9B4F-DD45-814A-1F378276BC8C}">
  <dimension ref="A1:F26"/>
  <sheetViews>
    <sheetView workbookViewId="0">
      <selection activeCell="A32" sqref="A32"/>
    </sheetView>
  </sheetViews>
  <sheetFormatPr baseColWidth="10" defaultRowHeight="16"/>
  <cols>
    <col min="2" max="2" width="90.6640625" bestFit="1" customWidth="1"/>
    <col min="3" max="3" width="9.5" bestFit="1" customWidth="1"/>
    <col min="4" max="4" width="11.6640625" bestFit="1" customWidth="1"/>
    <col min="5" max="5" width="188.6640625" bestFit="1" customWidth="1"/>
  </cols>
  <sheetData>
    <row r="1" spans="1:6">
      <c r="A1" t="s">
        <v>12</v>
      </c>
      <c r="B1" t="s">
        <v>13</v>
      </c>
      <c r="C1" t="s">
        <v>63</v>
      </c>
      <c r="D1" t="s">
        <v>39</v>
      </c>
      <c r="E1" t="s">
        <v>29</v>
      </c>
      <c r="F1" t="s">
        <v>40</v>
      </c>
    </row>
    <row r="2" spans="1:6">
      <c r="A2">
        <v>1.1000000000000001</v>
      </c>
      <c r="B2" t="s">
        <v>19</v>
      </c>
      <c r="C2" t="s">
        <v>65</v>
      </c>
      <c r="D2">
        <v>5.0999999999999996</v>
      </c>
    </row>
    <row r="3" spans="1:6">
      <c r="A3">
        <v>1.2</v>
      </c>
      <c r="B3" t="s">
        <v>20</v>
      </c>
      <c r="C3" t="s">
        <v>65</v>
      </c>
      <c r="D3">
        <v>5.0999999999999996</v>
      </c>
    </row>
    <row r="4" spans="1:6">
      <c r="A4">
        <v>1.3</v>
      </c>
      <c r="B4" t="s">
        <v>21</v>
      </c>
      <c r="C4" t="s">
        <v>65</v>
      </c>
      <c r="D4">
        <v>5.0999999999999996</v>
      </c>
    </row>
    <row r="5" spans="1:6">
      <c r="A5">
        <v>2.1</v>
      </c>
      <c r="B5" t="s">
        <v>16</v>
      </c>
      <c r="C5" t="s">
        <v>65</v>
      </c>
      <c r="D5">
        <v>5.0999999999999996</v>
      </c>
      <c r="E5" t="s">
        <v>58</v>
      </c>
    </row>
    <row r="6" spans="1:6">
      <c r="A6">
        <v>2.2000000000000002</v>
      </c>
      <c r="B6" t="s">
        <v>17</v>
      </c>
      <c r="C6" t="s">
        <v>65</v>
      </c>
      <c r="D6">
        <v>5.0999999999999996</v>
      </c>
    </row>
    <row r="7" spans="1:6">
      <c r="A7">
        <v>2.2999999999999998</v>
      </c>
      <c r="B7" t="s">
        <v>18</v>
      </c>
      <c r="C7" t="s">
        <v>65</v>
      </c>
      <c r="D7">
        <v>5.0999999999999996</v>
      </c>
      <c r="E7" t="s">
        <v>58</v>
      </c>
    </row>
    <row r="8" spans="1:6">
      <c r="A8">
        <v>3.1</v>
      </c>
      <c r="B8" t="s">
        <v>38</v>
      </c>
      <c r="C8" t="s">
        <v>65</v>
      </c>
      <c r="D8">
        <v>5.2</v>
      </c>
      <c r="E8" t="s">
        <v>59</v>
      </c>
    </row>
    <row r="9" spans="1:6">
      <c r="A9">
        <v>3.2</v>
      </c>
      <c r="B9" t="s">
        <v>60</v>
      </c>
      <c r="C9" t="s">
        <v>65</v>
      </c>
      <c r="D9">
        <v>5.2</v>
      </c>
    </row>
    <row r="10" spans="1:6">
      <c r="A10">
        <v>3.3</v>
      </c>
      <c r="B10" t="s">
        <v>37</v>
      </c>
      <c r="C10" t="s">
        <v>65</v>
      </c>
      <c r="D10">
        <v>5.2</v>
      </c>
    </row>
    <row r="11" spans="1:6">
      <c r="A11">
        <v>3.4</v>
      </c>
      <c r="B11" t="s">
        <v>61</v>
      </c>
      <c r="C11" t="s">
        <v>65</v>
      </c>
      <c r="D11">
        <v>5.2</v>
      </c>
    </row>
    <row r="12" spans="1:6">
      <c r="A12">
        <v>4.0999999999999996</v>
      </c>
      <c r="B12" t="s">
        <v>57</v>
      </c>
      <c r="C12" t="s">
        <v>78</v>
      </c>
      <c r="D12">
        <v>5.3</v>
      </c>
    </row>
    <row r="13" spans="1:6">
      <c r="A13">
        <v>4.2</v>
      </c>
      <c r="B13" t="s">
        <v>19</v>
      </c>
      <c r="C13" t="s">
        <v>65</v>
      </c>
      <c r="D13">
        <v>5.3</v>
      </c>
      <c r="E13" t="s">
        <v>42</v>
      </c>
    </row>
    <row r="14" spans="1:6">
      <c r="A14">
        <v>4.3</v>
      </c>
      <c r="B14" t="s">
        <v>41</v>
      </c>
      <c r="C14" t="s">
        <v>67</v>
      </c>
      <c r="D14">
        <v>5.3</v>
      </c>
    </row>
    <row r="15" spans="1:6">
      <c r="A15">
        <v>5.0999999999999996</v>
      </c>
      <c r="B15" t="s">
        <v>64</v>
      </c>
      <c r="C15" t="s">
        <v>65</v>
      </c>
      <c r="D15">
        <v>5.4</v>
      </c>
      <c r="E15" t="s">
        <v>66</v>
      </c>
    </row>
    <row r="16" spans="1:6">
      <c r="A16">
        <v>5.2</v>
      </c>
      <c r="B16" t="s">
        <v>64</v>
      </c>
      <c r="C16" t="s">
        <v>67</v>
      </c>
      <c r="D16">
        <v>5.4</v>
      </c>
      <c r="E16" t="s">
        <v>66</v>
      </c>
    </row>
    <row r="17" spans="1:5">
      <c r="A17" s="64" t="s">
        <v>80</v>
      </c>
      <c r="B17" t="s">
        <v>68</v>
      </c>
      <c r="C17" t="s">
        <v>78</v>
      </c>
      <c r="D17">
        <v>5.5</v>
      </c>
    </row>
    <row r="18" spans="1:5">
      <c r="A18">
        <v>6.1</v>
      </c>
      <c r="B18" t="s">
        <v>68</v>
      </c>
      <c r="C18" t="s">
        <v>65</v>
      </c>
      <c r="D18">
        <v>5.5</v>
      </c>
    </row>
    <row r="19" spans="1:5">
      <c r="A19">
        <v>6.2</v>
      </c>
      <c r="B19" t="s">
        <v>68</v>
      </c>
      <c r="C19" t="s">
        <v>67</v>
      </c>
      <c r="D19">
        <v>5.5</v>
      </c>
    </row>
    <row r="20" spans="1:5">
      <c r="A20">
        <v>7.1</v>
      </c>
      <c r="B20" t="s">
        <v>69</v>
      </c>
      <c r="C20" t="s">
        <v>65</v>
      </c>
      <c r="D20">
        <v>5.5</v>
      </c>
      <c r="E20" t="s">
        <v>70</v>
      </c>
    </row>
    <row r="21" spans="1:5">
      <c r="A21">
        <v>7.2</v>
      </c>
      <c r="B21" t="s">
        <v>69</v>
      </c>
      <c r="C21" t="s">
        <v>67</v>
      </c>
      <c r="D21">
        <v>5.5</v>
      </c>
      <c r="E21" t="s">
        <v>70</v>
      </c>
    </row>
    <row r="22" spans="1:5">
      <c r="A22">
        <v>8.1</v>
      </c>
      <c r="B22" t="s">
        <v>71</v>
      </c>
      <c r="C22" t="s">
        <v>65</v>
      </c>
      <c r="D22">
        <v>5.4</v>
      </c>
      <c r="E22" t="s">
        <v>79</v>
      </c>
    </row>
    <row r="23" spans="1:5">
      <c r="A23">
        <v>8.1999999999999993</v>
      </c>
      <c r="B23" t="s">
        <v>71</v>
      </c>
      <c r="C23" t="s">
        <v>67</v>
      </c>
      <c r="D23">
        <v>5.4</v>
      </c>
      <c r="E23" t="s">
        <v>79</v>
      </c>
    </row>
    <row r="24" spans="1:5">
      <c r="A24">
        <v>9.1</v>
      </c>
      <c r="B24" t="s">
        <v>72</v>
      </c>
      <c r="C24" t="s">
        <v>65</v>
      </c>
      <c r="D24">
        <v>5.4</v>
      </c>
    </row>
    <row r="25" spans="1:5">
      <c r="A25">
        <v>9.1999999999999993</v>
      </c>
      <c r="B25" t="s">
        <v>72</v>
      </c>
      <c r="C25" t="s">
        <v>67</v>
      </c>
      <c r="D25">
        <v>5.4</v>
      </c>
    </row>
    <row r="26" spans="1:5">
      <c r="A26">
        <v>10</v>
      </c>
      <c r="B26" t="s">
        <v>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E1CE-FF42-8E4E-A552-8954CC98AF92}">
  <dimension ref="A1:I90"/>
  <sheetViews>
    <sheetView topLeftCell="A82" workbookViewId="0">
      <selection activeCell="B1" sqref="B1"/>
    </sheetView>
  </sheetViews>
  <sheetFormatPr baseColWidth="10" defaultRowHeight="16"/>
  <cols>
    <col min="1" max="1" width="5.1640625" style="14" bestFit="1" customWidth="1"/>
    <col min="2" max="2" width="10.6640625" style="19" bestFit="1" customWidth="1"/>
    <col min="4" max="4" width="16" bestFit="1" customWidth="1"/>
    <col min="5" max="6" width="10.1640625" bestFit="1" customWidth="1"/>
    <col min="7" max="7" width="17.1640625" bestFit="1" customWidth="1"/>
    <col min="8" max="8" width="6.1640625" bestFit="1" customWidth="1"/>
  </cols>
  <sheetData>
    <row r="1" spans="1:9">
      <c r="A1" s="30" t="s">
        <v>10</v>
      </c>
      <c r="B1" s="10" t="s">
        <v>11</v>
      </c>
      <c r="C1" s="28" t="s">
        <v>32</v>
      </c>
      <c r="D1" s="28" t="s">
        <v>33</v>
      </c>
      <c r="E1" s="32" t="s">
        <v>34</v>
      </c>
      <c r="F1" s="28" t="s">
        <v>35</v>
      </c>
      <c r="G1" s="32" t="s">
        <v>36</v>
      </c>
      <c r="H1" s="29" t="s">
        <v>9</v>
      </c>
    </row>
    <row r="2" spans="1:9">
      <c r="A2" s="7">
        <v>1998</v>
      </c>
      <c r="B2" s="5">
        <v>1</v>
      </c>
      <c r="C2" s="33">
        <v>2416</v>
      </c>
      <c r="D2" s="33">
        <v>26155</v>
      </c>
      <c r="E2" s="33">
        <v>1899</v>
      </c>
      <c r="F2" s="33">
        <v>32347</v>
      </c>
      <c r="G2" s="33">
        <v>24120</v>
      </c>
      <c r="H2" s="33">
        <v>86937</v>
      </c>
      <c r="I2" s="38"/>
    </row>
    <row r="3" spans="1:9">
      <c r="A3" s="7">
        <v>1998</v>
      </c>
      <c r="B3" s="5">
        <v>2</v>
      </c>
      <c r="C3" s="33">
        <v>2404</v>
      </c>
      <c r="D3" s="33">
        <v>23556</v>
      </c>
      <c r="E3" s="33">
        <v>2276</v>
      </c>
      <c r="F3" s="33">
        <v>24361</v>
      </c>
      <c r="G3" s="33">
        <v>20995</v>
      </c>
      <c r="H3" s="33">
        <v>73592</v>
      </c>
    </row>
    <row r="4" spans="1:9">
      <c r="A4" s="7">
        <v>1998</v>
      </c>
      <c r="B4" s="5">
        <v>3</v>
      </c>
      <c r="C4" s="33">
        <v>2386</v>
      </c>
      <c r="D4" s="33">
        <v>23400</v>
      </c>
      <c r="E4" s="33">
        <v>2055</v>
      </c>
      <c r="F4" s="33">
        <v>21159</v>
      </c>
      <c r="G4" s="33">
        <v>20653</v>
      </c>
      <c r="H4" s="33">
        <v>69653</v>
      </c>
    </row>
    <row r="5" spans="1:9">
      <c r="A5" s="7">
        <v>1998</v>
      </c>
      <c r="B5" s="5">
        <v>4</v>
      </c>
      <c r="C5" s="33">
        <v>2365</v>
      </c>
      <c r="D5" s="33">
        <v>24495</v>
      </c>
      <c r="E5" s="33">
        <v>2281</v>
      </c>
      <c r="F5" s="33">
        <v>31543</v>
      </c>
      <c r="G5" s="33">
        <v>24812</v>
      </c>
      <c r="H5" s="33">
        <v>85496</v>
      </c>
    </row>
    <row r="6" spans="1:9">
      <c r="A6" s="7">
        <v>1999</v>
      </c>
      <c r="B6" s="5">
        <v>1</v>
      </c>
      <c r="C6" s="33">
        <v>2468</v>
      </c>
      <c r="D6" s="33">
        <v>27100</v>
      </c>
      <c r="E6" s="33">
        <v>1916</v>
      </c>
      <c r="F6" s="33">
        <v>33850</v>
      </c>
      <c r="G6" s="33">
        <v>24906</v>
      </c>
      <c r="H6" s="33">
        <v>90240</v>
      </c>
    </row>
    <row r="7" spans="1:9">
      <c r="A7" s="7">
        <v>1999</v>
      </c>
      <c r="B7" s="5">
        <v>2</v>
      </c>
      <c r="C7" s="33">
        <v>2456</v>
      </c>
      <c r="D7" s="33">
        <v>24047</v>
      </c>
      <c r="E7" s="33">
        <v>2293</v>
      </c>
      <c r="F7" s="33">
        <v>23679</v>
      </c>
      <c r="G7" s="33">
        <v>22055</v>
      </c>
      <c r="H7" s="33">
        <v>74530</v>
      </c>
    </row>
    <row r="8" spans="1:9">
      <c r="A8" s="7">
        <v>1999</v>
      </c>
      <c r="B8" s="5">
        <v>3</v>
      </c>
      <c r="C8" s="33">
        <v>2438</v>
      </c>
      <c r="D8" s="33">
        <v>24925</v>
      </c>
      <c r="E8" s="33">
        <v>2072</v>
      </c>
      <c r="F8" s="33">
        <v>21556</v>
      </c>
      <c r="G8" s="33">
        <v>21573</v>
      </c>
      <c r="H8" s="33">
        <v>72564</v>
      </c>
    </row>
    <row r="9" spans="1:9">
      <c r="A9" s="7">
        <v>1999</v>
      </c>
      <c r="B9" s="5">
        <v>4</v>
      </c>
      <c r="C9" s="33">
        <v>2417</v>
      </c>
      <c r="D9" s="33">
        <v>25126</v>
      </c>
      <c r="E9" s="33">
        <v>2297</v>
      </c>
      <c r="F9" s="33">
        <v>31224</v>
      </c>
      <c r="G9" s="33">
        <v>24346</v>
      </c>
      <c r="H9" s="33">
        <v>85410</v>
      </c>
    </row>
    <row r="10" spans="1:9">
      <c r="A10" s="7">
        <v>2000</v>
      </c>
      <c r="B10" s="5">
        <v>1</v>
      </c>
      <c r="C10" s="33">
        <v>1627.9646131819525</v>
      </c>
      <c r="D10" s="33">
        <v>26884.588554407183</v>
      </c>
      <c r="E10" s="33">
        <v>2277.5644045812055</v>
      </c>
      <c r="F10" s="33">
        <v>32638.192762375424</v>
      </c>
      <c r="G10" s="33">
        <v>24031.552411405497</v>
      </c>
      <c r="H10" s="33">
        <v>87459.862745951265</v>
      </c>
    </row>
    <row r="11" spans="1:9">
      <c r="A11" s="7">
        <v>2000</v>
      </c>
      <c r="B11" s="5">
        <v>2</v>
      </c>
      <c r="C11" s="33">
        <v>1594.6147477785464</v>
      </c>
      <c r="D11" s="33">
        <v>26614.639403018518</v>
      </c>
      <c r="E11" s="33">
        <v>2028.8463228171324</v>
      </c>
      <c r="F11" s="33">
        <v>23637.906910376216</v>
      </c>
      <c r="G11" s="33">
        <v>23271.619070702851</v>
      </c>
      <c r="H11" s="33">
        <v>77147.626454693251</v>
      </c>
    </row>
    <row r="12" spans="1:9">
      <c r="A12" s="7">
        <v>2000</v>
      </c>
      <c r="B12" s="5">
        <v>3</v>
      </c>
      <c r="C12" s="33">
        <v>1538.4454548654924</v>
      </c>
      <c r="D12" s="33">
        <v>26608.672481723996</v>
      </c>
      <c r="E12" s="33">
        <v>2179.6603436736946</v>
      </c>
      <c r="F12" s="33">
        <v>23362.82567392644</v>
      </c>
      <c r="G12" s="33">
        <v>22908.688787787818</v>
      </c>
      <c r="H12" s="33">
        <v>76598.29274197745</v>
      </c>
    </row>
    <row r="13" spans="1:9">
      <c r="A13" s="7">
        <v>2000</v>
      </c>
      <c r="B13" s="5">
        <v>4</v>
      </c>
      <c r="C13" s="33">
        <v>1587.3196046592873</v>
      </c>
      <c r="D13" s="33">
        <v>27653.276140365011</v>
      </c>
      <c r="E13" s="33">
        <v>2135.7300469279685</v>
      </c>
      <c r="F13" s="33">
        <v>32203.074653321914</v>
      </c>
      <c r="G13" s="33">
        <v>24629.338612103809</v>
      </c>
      <c r="H13" s="33">
        <v>88208.739057377985</v>
      </c>
    </row>
    <row r="14" spans="1:9">
      <c r="A14" s="7">
        <v>2001</v>
      </c>
      <c r="B14" s="5">
        <v>1</v>
      </c>
      <c r="C14" s="33">
        <v>1331.4420516497801</v>
      </c>
      <c r="D14" s="33">
        <v>28860.384591303333</v>
      </c>
      <c r="E14" s="33">
        <v>2230.5353324954731</v>
      </c>
      <c r="F14" s="33">
        <v>35044.932474645189</v>
      </c>
      <c r="G14" s="33">
        <v>26974.641213452829</v>
      </c>
      <c r="H14" s="33">
        <v>94441.93566354661</v>
      </c>
    </row>
    <row r="15" spans="1:9">
      <c r="A15" s="7">
        <v>2001</v>
      </c>
      <c r="B15" s="5">
        <v>2</v>
      </c>
      <c r="C15" s="33">
        <v>1325.3440811156458</v>
      </c>
      <c r="D15" s="33">
        <v>26577.555885867183</v>
      </c>
      <c r="E15" s="33">
        <v>2222.9372544795901</v>
      </c>
      <c r="F15" s="33">
        <v>25649.57677620813</v>
      </c>
      <c r="G15" s="33">
        <v>23539.732882685123</v>
      </c>
      <c r="H15" s="33">
        <v>79315.146880355664</v>
      </c>
    </row>
    <row r="16" spans="1:9">
      <c r="A16" s="7">
        <v>2001</v>
      </c>
      <c r="B16" s="5">
        <v>3</v>
      </c>
      <c r="C16" s="33">
        <v>1319.4414374025434</v>
      </c>
      <c r="D16" s="33">
        <v>25120.068126334947</v>
      </c>
      <c r="E16" s="33">
        <v>2185.6712936121276</v>
      </c>
      <c r="F16" s="33">
        <v>23110.810408376878</v>
      </c>
      <c r="G16" s="33">
        <v>21965.459371346926</v>
      </c>
      <c r="H16" s="33">
        <v>73701.450637073445</v>
      </c>
    </row>
    <row r="17" spans="1:8">
      <c r="A17" s="7">
        <v>2001</v>
      </c>
      <c r="B17" s="5">
        <v>4</v>
      </c>
      <c r="C17" s="33">
        <v>1326.4757451930871</v>
      </c>
      <c r="D17" s="33">
        <v>25474.188795612023</v>
      </c>
      <c r="E17" s="33">
        <v>2189.2024725351648</v>
      </c>
      <c r="F17" s="33">
        <v>31531.680340769817</v>
      </c>
      <c r="G17" s="33">
        <v>24739.820179392758</v>
      </c>
      <c r="H17" s="33">
        <v>85261.367533502853</v>
      </c>
    </row>
    <row r="18" spans="1:8">
      <c r="A18" s="7">
        <v>2002</v>
      </c>
      <c r="B18" s="5">
        <v>1</v>
      </c>
      <c r="C18" s="33">
        <v>1276.0404159352086</v>
      </c>
      <c r="D18" s="33">
        <v>28159.907978286959</v>
      </c>
      <c r="E18" s="33">
        <v>2159.0930665968162</v>
      </c>
      <c r="F18" s="33">
        <v>35202.570184460979</v>
      </c>
      <c r="G18" s="33">
        <v>25482.221919934658</v>
      </c>
      <c r="H18" s="33">
        <v>92279.83356521462</v>
      </c>
    </row>
    <row r="19" spans="1:8">
      <c r="A19" s="7">
        <v>2002</v>
      </c>
      <c r="B19" s="5">
        <v>2</v>
      </c>
      <c r="C19" s="33">
        <v>1256.6838671641374</v>
      </c>
      <c r="D19" s="33">
        <v>25815.656527217252</v>
      </c>
      <c r="E19" s="33">
        <v>2161.3235046515547</v>
      </c>
      <c r="F19" s="33">
        <v>26286.061544258973</v>
      </c>
      <c r="G19" s="33">
        <v>22416.69745186605</v>
      </c>
      <c r="H19" s="33">
        <v>77936.422895157972</v>
      </c>
    </row>
    <row r="20" spans="1:8">
      <c r="A20" s="7">
        <v>2002</v>
      </c>
      <c r="B20" s="5">
        <v>3</v>
      </c>
      <c r="C20" s="33">
        <v>1279.3480522405005</v>
      </c>
      <c r="D20" s="33">
        <v>24740.907079220364</v>
      </c>
      <c r="E20" s="33">
        <v>2097.3316460021033</v>
      </c>
      <c r="F20" s="33">
        <v>24396.411377133547</v>
      </c>
      <c r="G20" s="33">
        <v>22464.521282491525</v>
      </c>
      <c r="H20" s="33">
        <v>74978.519437088034</v>
      </c>
    </row>
    <row r="21" spans="1:8">
      <c r="A21" s="7">
        <v>2002</v>
      </c>
      <c r="B21" s="5">
        <v>4</v>
      </c>
      <c r="C21" s="33">
        <v>1279.6617675060913</v>
      </c>
      <c r="D21" s="33">
        <v>26358.660188596106</v>
      </c>
      <c r="E21" s="33">
        <v>2036.8997827495245</v>
      </c>
      <c r="F21" s="33">
        <v>34129.363894146481</v>
      </c>
      <c r="G21" s="33">
        <v>24401.297769541135</v>
      </c>
      <c r="H21" s="33">
        <v>88205.883402539344</v>
      </c>
    </row>
    <row r="22" spans="1:8">
      <c r="A22" s="7">
        <v>2003</v>
      </c>
      <c r="B22" s="5">
        <v>1</v>
      </c>
      <c r="C22" s="33">
        <v>1376.6135599662457</v>
      </c>
      <c r="D22" s="33">
        <v>26628.040704360268</v>
      </c>
      <c r="E22" s="33">
        <v>2105.4535688620126</v>
      </c>
      <c r="F22" s="33">
        <v>36631.009422748692</v>
      </c>
      <c r="G22" s="33">
        <v>24505.642136811126</v>
      </c>
      <c r="H22" s="33">
        <v>91246.759392748339</v>
      </c>
    </row>
    <row r="23" spans="1:8">
      <c r="A23" s="7">
        <v>2003</v>
      </c>
      <c r="B23" s="5">
        <v>2</v>
      </c>
      <c r="C23" s="33">
        <v>1372.3192138169595</v>
      </c>
      <c r="D23" s="33">
        <v>26054.707446146112</v>
      </c>
      <c r="E23" s="33">
        <v>2038.7382923113585</v>
      </c>
      <c r="F23" s="33">
        <v>26563.077290850677</v>
      </c>
      <c r="G23" s="33">
        <v>23051.724811736636</v>
      </c>
      <c r="H23" s="33">
        <v>79080.567054861764</v>
      </c>
    </row>
    <row r="24" spans="1:8">
      <c r="A24" s="7">
        <v>2003</v>
      </c>
      <c r="B24" s="5">
        <v>3</v>
      </c>
      <c r="C24" s="33">
        <v>1336.7709116459421</v>
      </c>
      <c r="D24" s="33">
        <v>25502.158446580619</v>
      </c>
      <c r="E24" s="33">
        <v>1967.9337632348274</v>
      </c>
      <c r="F24" s="33">
        <v>24238.202248725102</v>
      </c>
      <c r="G24" s="33">
        <v>22521.471083940429</v>
      </c>
      <c r="H24" s="33">
        <v>75566.536454126923</v>
      </c>
    </row>
    <row r="25" spans="1:8">
      <c r="A25" s="7">
        <v>2003</v>
      </c>
      <c r="B25" s="5">
        <v>4</v>
      </c>
      <c r="C25" s="33">
        <v>1348.2963145708527</v>
      </c>
      <c r="D25" s="33">
        <v>25659.453968213009</v>
      </c>
      <c r="E25" s="33">
        <v>2099.8743755918013</v>
      </c>
      <c r="F25" s="33">
        <v>35568.467337675545</v>
      </c>
      <c r="G25" s="33">
        <v>25648.194224511826</v>
      </c>
      <c r="H25" s="33">
        <v>90324.286220563023</v>
      </c>
    </row>
    <row r="26" spans="1:8">
      <c r="A26" s="7">
        <v>2004</v>
      </c>
      <c r="B26" s="5">
        <v>1</v>
      </c>
      <c r="C26" s="33">
        <v>1347.0726078278606</v>
      </c>
      <c r="D26" s="33">
        <v>27158.099961869386</v>
      </c>
      <c r="E26" s="33">
        <v>1014.5</v>
      </c>
      <c r="F26" s="33">
        <v>35703.425228494438</v>
      </c>
      <c r="G26" s="33">
        <v>29445.370640122812</v>
      </c>
      <c r="H26" s="33">
        <v>94668.468438314492</v>
      </c>
    </row>
    <row r="27" spans="1:8">
      <c r="A27" s="7">
        <v>2004</v>
      </c>
      <c r="B27" s="5">
        <v>2</v>
      </c>
      <c r="C27" s="33">
        <v>1347.0726078278606</v>
      </c>
      <c r="D27" s="33">
        <v>24216.757711743638</v>
      </c>
      <c r="E27" s="33">
        <v>1014.5</v>
      </c>
      <c r="F27" s="33">
        <v>27771.435416813682</v>
      </c>
      <c r="G27" s="33">
        <v>21788.854098542506</v>
      </c>
      <c r="H27" s="33">
        <v>76138.619834927682</v>
      </c>
    </row>
    <row r="28" spans="1:8">
      <c r="A28" s="7">
        <v>2004</v>
      </c>
      <c r="B28" s="5">
        <v>3</v>
      </c>
      <c r="C28" s="33">
        <v>1352.5766896982027</v>
      </c>
      <c r="D28" s="33">
        <v>25211.687006405486</v>
      </c>
      <c r="E28" s="33">
        <v>1014.5</v>
      </c>
      <c r="F28" s="33">
        <v>26176.227529028816</v>
      </c>
      <c r="G28" s="33">
        <v>23289.244025479707</v>
      </c>
      <c r="H28" s="33">
        <v>77044.235250612212</v>
      </c>
    </row>
    <row r="29" spans="1:8">
      <c r="A29" s="7">
        <v>2004</v>
      </c>
      <c r="B29" s="5">
        <v>4</v>
      </c>
      <c r="C29" s="33">
        <v>1365.2780946460762</v>
      </c>
      <c r="D29" s="33">
        <v>29467.799741981515</v>
      </c>
      <c r="E29" s="33">
        <v>1014.5</v>
      </c>
      <c r="F29" s="33">
        <v>34549.381039363085</v>
      </c>
      <c r="G29" s="33">
        <v>24700.188344054983</v>
      </c>
      <c r="H29" s="33">
        <v>91097.147220045648</v>
      </c>
    </row>
    <row r="30" spans="1:8">
      <c r="A30" s="7">
        <v>2005</v>
      </c>
      <c r="B30" s="5">
        <v>1</v>
      </c>
      <c r="C30" s="33">
        <v>1262.3953182152752</v>
      </c>
      <c r="D30" s="33">
        <v>28499.497401920235</v>
      </c>
      <c r="E30" s="33">
        <v>1014.8495819142412</v>
      </c>
      <c r="F30" s="33">
        <v>36149.188029194433</v>
      </c>
      <c r="G30" s="33">
        <v>27337.858004809772</v>
      </c>
      <c r="H30" s="33">
        <v>94263.788336053942</v>
      </c>
    </row>
    <row r="31" spans="1:8">
      <c r="A31" s="7">
        <v>2005</v>
      </c>
      <c r="B31" s="5">
        <v>2</v>
      </c>
      <c r="C31" s="33">
        <v>1247.1248733390867</v>
      </c>
      <c r="D31" s="33">
        <v>27908.020264172592</v>
      </c>
      <c r="E31" s="33">
        <v>1014.8495819142412</v>
      </c>
      <c r="F31" s="33">
        <v>27940.716655115</v>
      </c>
      <c r="G31" s="33">
        <v>24329.591377775887</v>
      </c>
      <c r="H31" s="33">
        <v>82440.302752316798</v>
      </c>
    </row>
    <row r="32" spans="1:8">
      <c r="A32" s="7">
        <v>2005</v>
      </c>
      <c r="B32" s="5">
        <v>3</v>
      </c>
      <c r="C32" s="33">
        <v>1259.8895773695967</v>
      </c>
      <c r="D32" s="33">
        <v>26216.159225872289</v>
      </c>
      <c r="E32" s="33">
        <v>1014.8495819142412</v>
      </c>
      <c r="F32" s="33">
        <v>25814.670861854866</v>
      </c>
      <c r="G32" s="33">
        <v>23769.866734695388</v>
      </c>
      <c r="H32" s="33">
        <v>78075.435981706381</v>
      </c>
    </row>
    <row r="33" spans="1:8">
      <c r="A33" s="7">
        <v>2005</v>
      </c>
      <c r="B33" s="5">
        <v>4</v>
      </c>
      <c r="C33" s="33">
        <v>1250.6382371643383</v>
      </c>
      <c r="D33" s="33">
        <v>28380.716401946596</v>
      </c>
      <c r="E33" s="33">
        <v>1014.8495819142412</v>
      </c>
      <c r="F33" s="33">
        <v>35806.562453835686</v>
      </c>
      <c r="G33" s="33">
        <v>27442.613555061977</v>
      </c>
      <c r="H33" s="33">
        <v>93895.380229922841</v>
      </c>
    </row>
    <row r="34" spans="1:8">
      <c r="A34" s="7">
        <v>2006</v>
      </c>
      <c r="B34" s="5">
        <v>1</v>
      </c>
      <c r="C34" s="33">
        <v>1462.2510943832333</v>
      </c>
      <c r="D34" s="33">
        <v>29142.984996429139</v>
      </c>
      <c r="E34" s="33">
        <v>1000.4386978545315</v>
      </c>
      <c r="F34" s="33">
        <v>37467.18195622677</v>
      </c>
      <c r="G34" s="33">
        <v>27433.35560084202</v>
      </c>
      <c r="H34" s="33">
        <v>96506.212345735694</v>
      </c>
    </row>
    <row r="35" spans="1:8">
      <c r="A35" s="7">
        <v>2006</v>
      </c>
      <c r="B35" s="5">
        <v>2</v>
      </c>
      <c r="C35" s="33">
        <v>1461.0962022234512</v>
      </c>
      <c r="D35" s="33">
        <v>26251.261335139821</v>
      </c>
      <c r="E35" s="33">
        <v>1000.4386978545315</v>
      </c>
      <c r="F35" s="33">
        <v>27489.404600608916</v>
      </c>
      <c r="G35" s="33">
        <v>23891.965195468965</v>
      </c>
      <c r="H35" s="33">
        <v>80094.166031295696</v>
      </c>
    </row>
    <row r="36" spans="1:8">
      <c r="A36" s="7">
        <v>2006</v>
      </c>
      <c r="B36" s="5">
        <v>3</v>
      </c>
      <c r="C36" s="33">
        <v>1454.586172586889</v>
      </c>
      <c r="D36" s="33">
        <v>26577.998431814063</v>
      </c>
      <c r="E36" s="33">
        <v>1000.4386978545315</v>
      </c>
      <c r="F36" s="33">
        <v>24993.609967870525</v>
      </c>
      <c r="G36" s="33">
        <v>24052.456419192236</v>
      </c>
      <c r="H36" s="33">
        <v>78079.089689318236</v>
      </c>
    </row>
    <row r="37" spans="1:8">
      <c r="A37" s="7">
        <v>2006</v>
      </c>
      <c r="B37" s="5">
        <v>4</v>
      </c>
      <c r="C37" s="33">
        <v>1482.2145308064264</v>
      </c>
      <c r="D37" s="33">
        <v>27065.938036524152</v>
      </c>
      <c r="E37" s="33">
        <v>1000.4386978545315</v>
      </c>
      <c r="F37" s="33">
        <v>34753.722631536555</v>
      </c>
      <c r="G37" s="33">
        <v>26249.305996744675</v>
      </c>
      <c r="H37" s="33">
        <v>90551.619893466341</v>
      </c>
    </row>
    <row r="38" spans="1:8">
      <c r="A38" s="7">
        <v>2007</v>
      </c>
      <c r="B38" s="5">
        <v>1</v>
      </c>
      <c r="C38" s="33">
        <v>1255.1780837838803</v>
      </c>
      <c r="D38" s="33">
        <v>27059.895875041879</v>
      </c>
      <c r="E38" s="33">
        <v>990.39016924139548</v>
      </c>
      <c r="F38" s="33">
        <v>35226.210516972002</v>
      </c>
      <c r="G38" s="33">
        <v>27236.640863652392</v>
      </c>
      <c r="H38" s="33">
        <v>91768.315508691536</v>
      </c>
    </row>
    <row r="39" spans="1:8">
      <c r="A39" s="7">
        <v>2007</v>
      </c>
      <c r="B39" s="5">
        <v>2</v>
      </c>
      <c r="C39" s="33">
        <v>1241.3488021534033</v>
      </c>
      <c r="D39" s="33">
        <v>26527.526645783844</v>
      </c>
      <c r="E39" s="33">
        <v>990.39016924139548</v>
      </c>
      <c r="F39" s="33">
        <v>26644.532786064778</v>
      </c>
      <c r="G39" s="33">
        <v>23766.137232104484</v>
      </c>
      <c r="H39" s="33">
        <v>79169.935635347894</v>
      </c>
    </row>
    <row r="40" spans="1:8">
      <c r="A40" s="7">
        <v>2007</v>
      </c>
      <c r="B40" s="5">
        <v>3</v>
      </c>
      <c r="C40" s="33">
        <v>1217.2835411298361</v>
      </c>
      <c r="D40" s="33">
        <v>26119.173420085499</v>
      </c>
      <c r="E40" s="33">
        <v>990.39016924139548</v>
      </c>
      <c r="F40" s="33">
        <v>25483.852414695022</v>
      </c>
      <c r="G40" s="33">
        <v>23791.741957043138</v>
      </c>
      <c r="H40" s="33">
        <v>77602.441502194895</v>
      </c>
    </row>
    <row r="41" spans="1:8">
      <c r="A41" s="7">
        <v>2007</v>
      </c>
      <c r="B41" s="5">
        <v>4</v>
      </c>
      <c r="C41" s="33">
        <v>1223.4745895141341</v>
      </c>
      <c r="D41" s="33">
        <v>28155.634890306381</v>
      </c>
      <c r="E41" s="33">
        <v>990.39016924139548</v>
      </c>
      <c r="F41" s="33">
        <v>35721.43033831365</v>
      </c>
      <c r="G41" s="33">
        <v>27024.735320859978</v>
      </c>
      <c r="H41" s="33">
        <v>93115.665308235548</v>
      </c>
    </row>
    <row r="42" spans="1:8">
      <c r="A42" s="7">
        <v>2008</v>
      </c>
      <c r="B42" s="5">
        <v>1</v>
      </c>
      <c r="C42" s="33">
        <v>1193.9977054031858</v>
      </c>
      <c r="D42" s="33">
        <v>29193.473106828587</v>
      </c>
      <c r="E42" s="33">
        <v>988.43039956795099</v>
      </c>
      <c r="F42" s="33">
        <v>34683.007756960164</v>
      </c>
      <c r="G42" s="33">
        <v>28519.333771641272</v>
      </c>
      <c r="H42" s="33">
        <v>94578.242740401169</v>
      </c>
    </row>
    <row r="43" spans="1:8">
      <c r="A43" s="7">
        <v>2008</v>
      </c>
      <c r="B43" s="5">
        <v>2</v>
      </c>
      <c r="C43" s="33">
        <v>1183.8146503299477</v>
      </c>
      <c r="D43" s="33">
        <v>26895.405760900881</v>
      </c>
      <c r="E43" s="33">
        <v>988.43039956795099</v>
      </c>
      <c r="F43" s="33">
        <v>26548.659838726358</v>
      </c>
      <c r="G43" s="33">
        <v>24498.387567394209</v>
      </c>
      <c r="H43" s="33">
        <v>80114.698216919351</v>
      </c>
    </row>
    <row r="44" spans="1:8">
      <c r="A44" s="7">
        <v>2008</v>
      </c>
      <c r="B44" s="5">
        <v>3</v>
      </c>
      <c r="C44" s="33">
        <v>1125.4427835386207</v>
      </c>
      <c r="D44" s="33">
        <v>25963.233446899416</v>
      </c>
      <c r="E44" s="33">
        <v>988.43039956795099</v>
      </c>
      <c r="F44" s="33">
        <v>24990.386505507773</v>
      </c>
      <c r="G44" s="33">
        <v>24108.367584847816</v>
      </c>
      <c r="H44" s="33">
        <v>77175.860720361583</v>
      </c>
    </row>
    <row r="45" spans="1:8">
      <c r="A45" s="7">
        <v>2008</v>
      </c>
      <c r="B45" s="5">
        <v>4</v>
      </c>
      <c r="C45" s="33">
        <v>1153.4788415948069</v>
      </c>
      <c r="D45" s="33">
        <v>27441.972110006776</v>
      </c>
      <c r="E45" s="33">
        <v>988.43039956795099</v>
      </c>
      <c r="F45" s="33">
        <v>33577.945898805672</v>
      </c>
      <c r="G45" s="33">
        <v>26791.42574465882</v>
      </c>
      <c r="H45" s="33">
        <v>89953.252994634022</v>
      </c>
    </row>
    <row r="46" spans="1:8">
      <c r="A46" s="7">
        <v>2009</v>
      </c>
      <c r="B46" s="5">
        <v>1</v>
      </c>
      <c r="C46" s="33">
        <v>906.40932371403869</v>
      </c>
      <c r="D46" s="33">
        <v>24362.604582439704</v>
      </c>
      <c r="E46" s="33">
        <v>1012.731626617059</v>
      </c>
      <c r="F46" s="33">
        <v>36387.977386447441</v>
      </c>
      <c r="G46" s="33">
        <v>26932.736378919508</v>
      </c>
      <c r="H46" s="33">
        <v>89602.459298137735</v>
      </c>
    </row>
    <row r="47" spans="1:8">
      <c r="A47" s="7">
        <v>2009</v>
      </c>
      <c r="B47" s="5">
        <v>2</v>
      </c>
      <c r="C47" s="33">
        <v>882.15833498732786</v>
      </c>
      <c r="D47" s="33">
        <v>22576.711336230321</v>
      </c>
      <c r="E47" s="33">
        <v>1012.731626617059</v>
      </c>
      <c r="F47" s="33">
        <v>25323.900703929441</v>
      </c>
      <c r="G47" s="33">
        <v>24416.626098818986</v>
      </c>
      <c r="H47" s="33">
        <v>74212.128100583126</v>
      </c>
    </row>
    <row r="48" spans="1:8">
      <c r="A48" s="7">
        <v>2009</v>
      </c>
      <c r="B48" s="5">
        <v>3</v>
      </c>
      <c r="C48" s="33">
        <v>912.73259935777014</v>
      </c>
      <c r="D48" s="33">
        <v>22811.151624050242</v>
      </c>
      <c r="E48" s="33">
        <v>1012.731626617059</v>
      </c>
      <c r="F48" s="33">
        <v>23872.180586368126</v>
      </c>
      <c r="G48" s="33">
        <v>24048.459596119581</v>
      </c>
      <c r="H48" s="33">
        <v>72657.256032512785</v>
      </c>
    </row>
    <row r="49" spans="1:8">
      <c r="A49" s="7">
        <v>2009</v>
      </c>
      <c r="B49" s="5">
        <v>4</v>
      </c>
      <c r="C49" s="33">
        <v>913.80616533420118</v>
      </c>
      <c r="D49" s="33">
        <v>26372.328906020517</v>
      </c>
      <c r="E49" s="33">
        <v>1012.731626617059</v>
      </c>
      <c r="F49" s="33">
        <v>32956.734665978118</v>
      </c>
      <c r="G49" s="33">
        <v>24020.512042384449</v>
      </c>
      <c r="H49" s="33">
        <v>85276.113406334334</v>
      </c>
    </row>
    <row r="50" spans="1:8">
      <c r="A50" s="7">
        <v>2010</v>
      </c>
      <c r="B50" s="5">
        <v>1</v>
      </c>
      <c r="C50" s="33">
        <v>973.64348939125261</v>
      </c>
      <c r="D50" s="33">
        <v>25377.967582376696</v>
      </c>
      <c r="E50" s="33">
        <v>1016.8676410796415</v>
      </c>
      <c r="F50" s="33">
        <v>36082.930244813251</v>
      </c>
      <c r="G50" s="33">
        <v>27754.036259220411</v>
      </c>
      <c r="H50" s="33">
        <v>91205.445216881257</v>
      </c>
    </row>
    <row r="51" spans="1:8">
      <c r="A51" s="7">
        <v>2010</v>
      </c>
      <c r="B51" s="5">
        <v>2</v>
      </c>
      <c r="C51" s="33">
        <v>954.64687144861728</v>
      </c>
      <c r="D51" s="33">
        <v>24307.190996557161</v>
      </c>
      <c r="E51" s="33">
        <v>1016.8676410796415</v>
      </c>
      <c r="F51" s="33">
        <v>25075.16735113152</v>
      </c>
      <c r="G51" s="33">
        <v>23578.408498706813</v>
      </c>
      <c r="H51" s="33">
        <v>74932.281358923763</v>
      </c>
    </row>
    <row r="52" spans="1:8">
      <c r="A52" s="7">
        <v>2010</v>
      </c>
      <c r="B52" s="5">
        <v>3</v>
      </c>
      <c r="C52" s="33">
        <v>974.33033579486028</v>
      </c>
      <c r="D52" s="33">
        <v>24473.654773871749</v>
      </c>
      <c r="E52" s="33">
        <v>1016.8676410796415</v>
      </c>
      <c r="F52" s="33">
        <v>23215.323425739076</v>
      </c>
      <c r="G52" s="33">
        <v>23282.16770126576</v>
      </c>
      <c r="H52" s="33">
        <v>72962.343877751075</v>
      </c>
    </row>
    <row r="53" spans="1:8">
      <c r="A53" s="7">
        <v>2010</v>
      </c>
      <c r="B53" s="5">
        <v>4</v>
      </c>
      <c r="C53" s="33">
        <v>939.15194365294587</v>
      </c>
      <c r="D53" s="33">
        <v>26536.93129421</v>
      </c>
      <c r="E53" s="33">
        <v>1016.8676410796415</v>
      </c>
      <c r="F53" s="33">
        <v>34458.531612423903</v>
      </c>
      <c r="G53" s="33">
        <v>26785.751873293244</v>
      </c>
      <c r="H53" s="33">
        <v>89737.234364659729</v>
      </c>
    </row>
    <row r="54" spans="1:8">
      <c r="A54" s="7">
        <v>2011</v>
      </c>
      <c r="B54" s="5">
        <v>1</v>
      </c>
      <c r="C54" s="33">
        <v>969.53135446948215</v>
      </c>
      <c r="D54" s="33">
        <v>25864.158786245549</v>
      </c>
      <c r="E54" s="33">
        <v>1051.348523097985</v>
      </c>
      <c r="F54" s="33">
        <v>34084.825664973723</v>
      </c>
      <c r="G54" s="33">
        <v>26243.921377712111</v>
      </c>
      <c r="H54" s="33">
        <v>88213.785706498849</v>
      </c>
    </row>
    <row r="55" spans="1:8">
      <c r="A55" s="7">
        <v>2011</v>
      </c>
      <c r="B55" s="5">
        <v>2</v>
      </c>
      <c r="C55" s="33">
        <v>966.44322384923248</v>
      </c>
      <c r="D55" s="33">
        <v>23875.177196188764</v>
      </c>
      <c r="E55" s="33">
        <v>1051.348523097985</v>
      </c>
      <c r="F55" s="33">
        <v>23956.044041952762</v>
      </c>
      <c r="G55" s="33">
        <v>23713.637432235904</v>
      </c>
      <c r="H55" s="33">
        <v>73562.65041732465</v>
      </c>
    </row>
    <row r="56" spans="1:8">
      <c r="A56" s="7">
        <v>2011</v>
      </c>
      <c r="B56" s="5">
        <v>3</v>
      </c>
      <c r="C56" s="33">
        <v>964.25459198210524</v>
      </c>
      <c r="D56" s="33">
        <v>23974.892343985357</v>
      </c>
      <c r="E56" s="33">
        <v>1051.348523097985</v>
      </c>
      <c r="F56" s="33">
        <v>22881.077150963407</v>
      </c>
      <c r="G56" s="33">
        <v>23915.714090002766</v>
      </c>
      <c r="H56" s="33">
        <v>72787.286700031633</v>
      </c>
    </row>
    <row r="57" spans="1:8">
      <c r="A57" s="7">
        <v>2011</v>
      </c>
      <c r="B57" s="5">
        <v>4</v>
      </c>
      <c r="C57" s="33">
        <v>951.6794212948879</v>
      </c>
      <c r="D57" s="33">
        <v>24849.358236372314</v>
      </c>
      <c r="E57" s="33">
        <v>1051.348523097985</v>
      </c>
      <c r="F57" s="33">
        <v>30664.470756391089</v>
      </c>
      <c r="G57" s="33">
        <v>25791.733966987424</v>
      </c>
      <c r="H57" s="33">
        <v>83308.590904143712</v>
      </c>
    </row>
    <row r="58" spans="1:8">
      <c r="A58" s="7">
        <v>2012</v>
      </c>
      <c r="B58" s="5">
        <v>1</v>
      </c>
      <c r="C58" s="33">
        <v>865.66622515481959</v>
      </c>
      <c r="D58" s="33">
        <v>23893.961735801982</v>
      </c>
      <c r="E58" s="33">
        <v>1120.0350067803029</v>
      </c>
      <c r="F58" s="33">
        <v>33506.237669674767</v>
      </c>
      <c r="G58" s="33">
        <v>26717.165144835824</v>
      </c>
      <c r="H58" s="33">
        <v>86103.065782247693</v>
      </c>
    </row>
    <row r="59" spans="1:8">
      <c r="A59" s="7">
        <v>2012</v>
      </c>
      <c r="B59" s="5">
        <v>2</v>
      </c>
      <c r="C59" s="33">
        <v>892.35250863322381</v>
      </c>
      <c r="D59" s="33">
        <v>23205.229200097874</v>
      </c>
      <c r="E59" s="33">
        <v>1120.0350067803029</v>
      </c>
      <c r="F59" s="33">
        <v>25156.704372483695</v>
      </c>
      <c r="G59" s="33">
        <v>24120.628894777823</v>
      </c>
      <c r="H59" s="33">
        <v>74494.949982772916</v>
      </c>
    </row>
    <row r="60" spans="1:8">
      <c r="A60" s="7">
        <v>2012</v>
      </c>
      <c r="B60" s="5">
        <v>3</v>
      </c>
      <c r="C60" s="33">
        <v>916.33897636004895</v>
      </c>
      <c r="D60" s="33">
        <v>23224.374576175589</v>
      </c>
      <c r="E60" s="33">
        <v>1120.0350067803029</v>
      </c>
      <c r="F60" s="33">
        <v>23163.753047327864</v>
      </c>
      <c r="G60" s="33">
        <v>23934.854435801662</v>
      </c>
      <c r="H60" s="33">
        <v>72359.356042445477</v>
      </c>
    </row>
    <row r="61" spans="1:8">
      <c r="A61" s="7">
        <v>2012</v>
      </c>
      <c r="B61" s="5">
        <v>4</v>
      </c>
      <c r="C61" s="33">
        <v>904.1694658668082</v>
      </c>
      <c r="D61" s="33">
        <v>24553.707046796655</v>
      </c>
      <c r="E61" s="33">
        <v>1120.0350067803029</v>
      </c>
      <c r="F61" s="33">
        <v>32835.930337313177</v>
      </c>
      <c r="G61" s="33">
        <v>25900.311071648655</v>
      </c>
      <c r="H61" s="33">
        <v>85314.152928405601</v>
      </c>
    </row>
    <row r="62" spans="1:8">
      <c r="A62" s="7">
        <v>2013</v>
      </c>
      <c r="B62" s="5">
        <v>1</v>
      </c>
      <c r="C62" s="33">
        <v>948.48813999133085</v>
      </c>
      <c r="D62" s="33">
        <v>23921.550269861393</v>
      </c>
      <c r="E62" s="33">
        <v>1088.0754758712121</v>
      </c>
      <c r="F62" s="33">
        <v>34302.27549531954</v>
      </c>
      <c r="G62" s="33">
        <v>27415.946184877266</v>
      </c>
      <c r="H62" s="33">
        <v>87676.335565920745</v>
      </c>
    </row>
    <row r="63" spans="1:8">
      <c r="A63" s="7">
        <v>2013</v>
      </c>
      <c r="B63" s="5">
        <v>2</v>
      </c>
      <c r="C63" s="33">
        <v>966.25018631697628</v>
      </c>
      <c r="D63" s="33">
        <v>22869.866209519641</v>
      </c>
      <c r="E63" s="33">
        <v>1088.0754758712121</v>
      </c>
      <c r="F63" s="33">
        <v>25467.999310051473</v>
      </c>
      <c r="G63" s="33">
        <v>23477.94609836888</v>
      </c>
      <c r="H63" s="33">
        <v>73870.137280128183</v>
      </c>
    </row>
    <row r="64" spans="1:8">
      <c r="A64" s="7">
        <v>2013</v>
      </c>
      <c r="B64" s="5">
        <v>3</v>
      </c>
      <c r="C64" s="33">
        <v>945.35336613142249</v>
      </c>
      <c r="D64" s="33">
        <v>22940.457793355185</v>
      </c>
      <c r="E64" s="33">
        <v>1088.0754758712121</v>
      </c>
      <c r="F64" s="33">
        <v>22708.324764416961</v>
      </c>
      <c r="G64" s="33">
        <v>24278.383775157432</v>
      </c>
      <c r="H64" s="33">
        <v>71960.595174932212</v>
      </c>
    </row>
    <row r="65" spans="1:8">
      <c r="A65" s="7">
        <v>2013</v>
      </c>
      <c r="B65" s="5">
        <v>4</v>
      </c>
      <c r="C65" s="33">
        <v>938.42475713399779</v>
      </c>
      <c r="D65" s="33">
        <v>23450.411568320927</v>
      </c>
      <c r="E65" s="33">
        <v>1088.0754758712121</v>
      </c>
      <c r="F65" s="33">
        <v>30933.872802030204</v>
      </c>
      <c r="G65" s="33">
        <v>26353.00153862486</v>
      </c>
      <c r="H65" s="33">
        <v>82763.786141981196</v>
      </c>
    </row>
    <row r="66" spans="1:8">
      <c r="A66" s="7">
        <v>2014</v>
      </c>
      <c r="B66" s="5">
        <v>1</v>
      </c>
      <c r="C66" s="33">
        <v>956.26020746770678</v>
      </c>
      <c r="D66" s="33">
        <v>23301.423910837162</v>
      </c>
      <c r="E66" s="33">
        <v>1126.0802494318184</v>
      </c>
      <c r="F66" s="33">
        <v>31731.092824338539</v>
      </c>
      <c r="G66" s="33">
        <v>25519.726720221708</v>
      </c>
      <c r="H66" s="33">
        <v>82634.583912296934</v>
      </c>
    </row>
    <row r="67" spans="1:8">
      <c r="A67" s="7">
        <v>2014</v>
      </c>
      <c r="B67" s="5">
        <v>2</v>
      </c>
      <c r="C67" s="34">
        <v>944.77540521044602</v>
      </c>
      <c r="D67" s="34">
        <v>21494.517547481115</v>
      </c>
      <c r="E67" s="34">
        <v>1126.0802494318184</v>
      </c>
      <c r="F67" s="34">
        <v>24127.875353956126</v>
      </c>
      <c r="G67" s="34">
        <v>23332.057966624554</v>
      </c>
      <c r="H67" s="35">
        <v>71025.30652270405</v>
      </c>
    </row>
    <row r="68" spans="1:8">
      <c r="A68" s="7">
        <v>2014</v>
      </c>
      <c r="B68" s="5">
        <v>3</v>
      </c>
      <c r="C68" s="34">
        <v>936.78619615417495</v>
      </c>
      <c r="D68" s="34">
        <v>22301.664263395101</v>
      </c>
      <c r="E68" s="34">
        <v>1126.0802494318184</v>
      </c>
      <c r="F68" s="34">
        <v>22347.334008759117</v>
      </c>
      <c r="G68" s="34">
        <v>23074.078048776624</v>
      </c>
      <c r="H68" s="35">
        <v>69785.942766516848</v>
      </c>
    </row>
    <row r="69" spans="1:8">
      <c r="A69" s="7">
        <v>2014</v>
      </c>
      <c r="B69" s="5">
        <v>4</v>
      </c>
      <c r="C69" s="34">
        <v>948.84228467891126</v>
      </c>
      <c r="D69" s="34">
        <v>22120.634867736466</v>
      </c>
      <c r="E69" s="34">
        <v>1126.0802494318184</v>
      </c>
      <c r="F69" s="34">
        <v>29869.797561042626</v>
      </c>
      <c r="G69" s="34">
        <v>25274.575105164568</v>
      </c>
      <c r="H69" s="35">
        <v>79339.930068054382</v>
      </c>
    </row>
    <row r="70" spans="1:8">
      <c r="A70" s="7">
        <v>2015</v>
      </c>
      <c r="B70" s="5">
        <v>1</v>
      </c>
      <c r="C70" s="34">
        <v>989.93104918666654</v>
      </c>
      <c r="D70" s="34">
        <v>23977.023385455635</v>
      </c>
      <c r="E70" s="34">
        <v>1129.1255339890074</v>
      </c>
      <c r="F70" s="34">
        <v>31545.555873420708</v>
      </c>
      <c r="G70" s="34">
        <v>25713.930545769301</v>
      </c>
      <c r="H70" s="35">
        <v>83355.566387821324</v>
      </c>
    </row>
    <row r="71" spans="1:8">
      <c r="A71" s="7">
        <v>2015</v>
      </c>
      <c r="B71" s="5">
        <v>2</v>
      </c>
      <c r="C71" s="36">
        <v>935.45133026031158</v>
      </c>
      <c r="D71" s="36">
        <v>22164.452956979345</v>
      </c>
      <c r="E71" s="36">
        <v>1129.1255339890074</v>
      </c>
      <c r="F71" s="36">
        <v>24147.990960445259</v>
      </c>
      <c r="G71" s="36">
        <v>23302.347521664156</v>
      </c>
      <c r="H71" s="37">
        <v>71679.36830333808</v>
      </c>
    </row>
    <row r="72" spans="1:8">
      <c r="A72" s="7">
        <v>2015</v>
      </c>
      <c r="B72" s="5">
        <v>3</v>
      </c>
      <c r="C72" s="36">
        <v>887.10402575024364</v>
      </c>
      <c r="D72" s="36">
        <v>22275.063822163014</v>
      </c>
      <c r="E72" s="36">
        <v>1129.1255339890074</v>
      </c>
      <c r="F72" s="36">
        <v>22173.806252364073</v>
      </c>
      <c r="G72" s="36">
        <v>23823.367032032009</v>
      </c>
      <c r="H72" s="37">
        <v>70288.466666298351</v>
      </c>
    </row>
    <row r="73" spans="1:8">
      <c r="A73" s="7">
        <v>2015</v>
      </c>
      <c r="B73" s="5">
        <v>4</v>
      </c>
      <c r="C73" s="36">
        <v>875.08084494939135</v>
      </c>
      <c r="D73" s="36">
        <v>20834.259898867767</v>
      </c>
      <c r="E73" s="36">
        <v>1129.1255339890074</v>
      </c>
      <c r="F73" s="36">
        <v>29896.449164163685</v>
      </c>
      <c r="G73" s="36">
        <v>25421.628040524658</v>
      </c>
      <c r="H73" s="37">
        <v>78156.543482494511</v>
      </c>
    </row>
    <row r="74" spans="1:8">
      <c r="A74" s="7">
        <v>2016</v>
      </c>
      <c r="B74" s="5">
        <v>1</v>
      </c>
      <c r="C74" s="36">
        <v>703.32789392646976</v>
      </c>
      <c r="D74" s="36">
        <v>22767.054392165213</v>
      </c>
      <c r="E74" s="36">
        <v>1172.5217976595452</v>
      </c>
      <c r="F74" s="36">
        <v>31929.927402429828</v>
      </c>
      <c r="G74" s="36">
        <v>25989.513760979131</v>
      </c>
      <c r="H74" s="37">
        <v>82562.345247160192</v>
      </c>
    </row>
    <row r="75" spans="1:8">
      <c r="A75" s="7">
        <v>2016</v>
      </c>
      <c r="B75" s="5">
        <v>2</v>
      </c>
      <c r="C75" s="36">
        <v>698.85630077267638</v>
      </c>
      <c r="D75" s="36">
        <v>22102.039353461485</v>
      </c>
      <c r="E75" s="36">
        <v>1172.5217976595452</v>
      </c>
      <c r="F75" s="36">
        <v>24011.468742565037</v>
      </c>
      <c r="G75" s="36">
        <v>23127.355787401892</v>
      </c>
      <c r="H75" s="37">
        <v>71112.241981860629</v>
      </c>
    </row>
    <row r="76" spans="1:8">
      <c r="A76" s="7">
        <v>2016</v>
      </c>
      <c r="B76" s="5">
        <v>3</v>
      </c>
      <c r="C76" s="36">
        <v>702.41732042998876</v>
      </c>
      <c r="D76" s="36">
        <v>22374.542879900484</v>
      </c>
      <c r="E76" s="36">
        <v>1172.5217976595452</v>
      </c>
      <c r="F76" s="36">
        <v>21836.946022750206</v>
      </c>
      <c r="G76" s="36">
        <v>23394.483690934012</v>
      </c>
      <c r="H76" s="37">
        <v>69480.911711674227</v>
      </c>
    </row>
    <row r="77" spans="1:8">
      <c r="A77" s="7">
        <v>2016</v>
      </c>
      <c r="B77" s="5">
        <v>4</v>
      </c>
      <c r="C77" s="34">
        <v>725.53083643901118</v>
      </c>
      <c r="D77" s="34">
        <v>23242.259462838789</v>
      </c>
      <c r="E77" s="34">
        <v>1172.5217976595452</v>
      </c>
      <c r="F77" s="34">
        <v>30246.701214236549</v>
      </c>
      <c r="G77" s="34">
        <v>25490.905659267497</v>
      </c>
      <c r="H77" s="35">
        <v>80877.918970441388</v>
      </c>
    </row>
    <row r="78" spans="1:8">
      <c r="A78" s="7">
        <v>2017</v>
      </c>
      <c r="B78" s="5">
        <v>1</v>
      </c>
      <c r="C78" s="36">
        <v>689.3335804730998</v>
      </c>
      <c r="D78" s="36">
        <v>22402.523766574373</v>
      </c>
      <c r="E78" s="36">
        <v>1208.3173389072538</v>
      </c>
      <c r="F78" s="36">
        <v>30503.00932992528</v>
      </c>
      <c r="G78" s="36">
        <v>25426.614217819628</v>
      </c>
      <c r="H78" s="37">
        <v>80229.798233699636</v>
      </c>
    </row>
    <row r="79" spans="1:8">
      <c r="A79" s="7">
        <v>2017</v>
      </c>
      <c r="B79" s="5">
        <v>2</v>
      </c>
      <c r="C79" s="36">
        <v>676.53063100048666</v>
      </c>
      <c r="D79" s="36">
        <v>21573.067054610663</v>
      </c>
      <c r="E79" s="36">
        <v>1208.3173389072538</v>
      </c>
      <c r="F79" s="36">
        <v>22977.271601259075</v>
      </c>
      <c r="G79" s="36">
        <v>23379.98748441695</v>
      </c>
      <c r="H79" s="37">
        <v>69815.174110194435</v>
      </c>
    </row>
    <row r="80" spans="1:8">
      <c r="A80" s="7">
        <v>2017</v>
      </c>
      <c r="B80" s="5">
        <v>3</v>
      </c>
      <c r="C80" s="36">
        <v>659.05302634801387</v>
      </c>
      <c r="D80" s="36">
        <v>22393.792672795145</v>
      </c>
      <c r="E80" s="36">
        <v>1208.3173389072538</v>
      </c>
      <c r="F80" s="36">
        <v>21987.947563385071</v>
      </c>
      <c r="G80" s="36">
        <v>22801.307612962311</v>
      </c>
      <c r="H80" s="37">
        <v>69050.418214397796</v>
      </c>
    </row>
    <row r="81" spans="1:8">
      <c r="A81" s="7">
        <v>2017</v>
      </c>
      <c r="B81" s="5">
        <v>4</v>
      </c>
      <c r="C81" s="36">
        <v>677.66385633440507</v>
      </c>
      <c r="D81" s="36">
        <v>23236.392467585156</v>
      </c>
      <c r="E81" s="36">
        <v>1208.3173389072538</v>
      </c>
      <c r="F81" s="36">
        <v>29899.672244889829</v>
      </c>
      <c r="G81" s="36">
        <v>25531.802594818619</v>
      </c>
      <c r="H81" s="37">
        <v>80553.848502535257</v>
      </c>
    </row>
    <row r="82" spans="1:8">
      <c r="A82" s="7">
        <v>2018</v>
      </c>
      <c r="B82" s="5">
        <v>1</v>
      </c>
      <c r="C82" s="37">
        <v>643.52381150673273</v>
      </c>
      <c r="D82" s="37">
        <v>23225.087622460665</v>
      </c>
      <c r="E82" s="37">
        <v>1245.8868006520738</v>
      </c>
      <c r="F82" s="37">
        <v>32297.091497245627</v>
      </c>
      <c r="G82" s="37">
        <v>25979.250711061122</v>
      </c>
      <c r="H82" s="37">
        <v>83390.840442926215</v>
      </c>
    </row>
    <row r="83" spans="1:8">
      <c r="A83" s="7">
        <v>2018</v>
      </c>
      <c r="B83" s="5">
        <v>2</v>
      </c>
      <c r="C83" s="37">
        <v>638.16287012625025</v>
      </c>
      <c r="D83" s="37">
        <v>22161.437387510188</v>
      </c>
      <c r="E83" s="37">
        <v>1245.8868006520738</v>
      </c>
      <c r="F83" s="37">
        <v>23216.680322840661</v>
      </c>
      <c r="G83" s="37">
        <v>22733.737402837709</v>
      </c>
      <c r="H83" s="37">
        <v>69995.904783966878</v>
      </c>
    </row>
    <row r="84" spans="1:8">
      <c r="A84" s="7">
        <v>2018</v>
      </c>
      <c r="B84" s="5">
        <v>3</v>
      </c>
      <c r="C84" s="37">
        <v>638.34764813537049</v>
      </c>
      <c r="D84" s="37">
        <v>23087.490584799441</v>
      </c>
      <c r="E84" s="37">
        <v>1245.8868006520738</v>
      </c>
      <c r="F84" s="37">
        <v>20776.032361733756</v>
      </c>
      <c r="G84" s="37">
        <v>23046.354194004827</v>
      </c>
      <c r="H84" s="37">
        <v>68794.111589325476</v>
      </c>
    </row>
    <row r="85" spans="1:8">
      <c r="A85" s="7">
        <v>2018</v>
      </c>
      <c r="B85" s="5">
        <v>4</v>
      </c>
      <c r="C85" s="37">
        <v>640.17480922126265</v>
      </c>
      <c r="D85" s="37">
        <v>22837.120344483541</v>
      </c>
      <c r="E85" s="37">
        <v>1245.8868006520738</v>
      </c>
      <c r="F85" s="37">
        <v>28774.742587959052</v>
      </c>
      <c r="G85" s="37">
        <v>24765.528668948718</v>
      </c>
      <c r="H85" s="37">
        <v>78263.453211264656</v>
      </c>
    </row>
    <row r="86" spans="1:8">
      <c r="A86" s="7">
        <v>2019</v>
      </c>
      <c r="B86" s="5">
        <v>1</v>
      </c>
      <c r="C86" s="37">
        <v>627.62667261100546</v>
      </c>
      <c r="D86" s="37">
        <v>23369.958742042203</v>
      </c>
      <c r="E86" s="37">
        <v>1363.9614371918346</v>
      </c>
      <c r="F86" s="37">
        <v>30169.915766760601</v>
      </c>
      <c r="G86" s="37">
        <v>24163.417807621579</v>
      </c>
      <c r="H86" s="37">
        <v>79694.880426227217</v>
      </c>
    </row>
    <row r="87" spans="1:8">
      <c r="A87" s="7">
        <v>2019</v>
      </c>
      <c r="B87" s="5">
        <v>2</v>
      </c>
      <c r="C87" s="37">
        <v>619.59266674027992</v>
      </c>
      <c r="D87" s="37">
        <v>21459.089068481568</v>
      </c>
      <c r="E87" s="37">
        <v>1363.9614371918346</v>
      </c>
      <c r="F87" s="37">
        <v>23099.612969427668</v>
      </c>
      <c r="G87" s="37">
        <v>22806.080920283595</v>
      </c>
      <c r="H87" s="37">
        <v>69348.337062124949</v>
      </c>
    </row>
    <row r="88" spans="1:8">
      <c r="A88" s="7">
        <v>2019</v>
      </c>
      <c r="B88" s="5">
        <v>3</v>
      </c>
      <c r="C88" s="34">
        <v>592.80642240666634</v>
      </c>
      <c r="D88" s="34">
        <v>22328.291426857239</v>
      </c>
      <c r="E88" s="34">
        <v>1363.9614371918346</v>
      </c>
      <c r="F88" s="34">
        <v>20708.154352812468</v>
      </c>
      <c r="G88" s="34">
        <v>22514.573188850365</v>
      </c>
      <c r="H88" s="35">
        <v>67507.78682811858</v>
      </c>
    </row>
    <row r="89" spans="1:8">
      <c r="A89" s="7">
        <v>2019</v>
      </c>
      <c r="B89" s="5">
        <v>4</v>
      </c>
      <c r="C89" s="34">
        <v>603.30299925322925</v>
      </c>
      <c r="D89" s="34">
        <v>22016.463768918911</v>
      </c>
      <c r="E89" s="34">
        <v>1363.9614371918346</v>
      </c>
      <c r="F89" s="34">
        <v>29847.181698306205</v>
      </c>
      <c r="G89" s="34">
        <v>24877.634412082702</v>
      </c>
      <c r="H89" s="35">
        <v>78708.544315752879</v>
      </c>
    </row>
    <row r="90" spans="1:8">
      <c r="A90" s="7">
        <v>2020</v>
      </c>
      <c r="B90" s="15">
        <v>1</v>
      </c>
      <c r="C90" s="34">
        <v>614.03828228736097</v>
      </c>
      <c r="D90" s="34">
        <v>22509.541340781441</v>
      </c>
      <c r="E90" s="34">
        <v>1363.9614371918346</v>
      </c>
      <c r="F90" s="34">
        <v>30092.463584751429</v>
      </c>
      <c r="G90" s="34">
        <v>23696.746307808335</v>
      </c>
      <c r="H90" s="35">
        <v>78276.75095282041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411D-A5C1-2242-9AA1-61BE32DAD4AB}">
  <dimension ref="A1:K90"/>
  <sheetViews>
    <sheetView topLeftCell="A57" workbookViewId="0">
      <selection activeCell="B1" sqref="B1"/>
    </sheetView>
  </sheetViews>
  <sheetFormatPr baseColWidth="10" defaultRowHeight="16"/>
  <cols>
    <col min="1" max="1" width="5.1640625" style="14" bestFit="1" customWidth="1"/>
    <col min="2" max="2" width="10.6640625" style="19" bestFit="1" customWidth="1"/>
    <col min="3" max="3" width="18.1640625" bestFit="1" customWidth="1"/>
    <col min="6" max="6" width="16" bestFit="1" customWidth="1"/>
    <col min="7" max="8" width="10.1640625" bestFit="1" customWidth="1"/>
    <col min="9" max="9" width="17.1640625" bestFit="1" customWidth="1"/>
    <col min="10" max="10" width="6.1640625" bestFit="1" customWidth="1"/>
  </cols>
  <sheetData>
    <row r="1" spans="1:11">
      <c r="A1" s="30" t="s">
        <v>10</v>
      </c>
      <c r="B1" s="10" t="s">
        <v>11</v>
      </c>
      <c r="C1" s="13" t="s">
        <v>30</v>
      </c>
      <c r="D1" s="13" t="s">
        <v>31</v>
      </c>
      <c r="E1" s="28" t="s">
        <v>32</v>
      </c>
      <c r="F1" s="28" t="s">
        <v>33</v>
      </c>
      <c r="G1" s="32" t="s">
        <v>34</v>
      </c>
      <c r="H1" s="28" t="s">
        <v>35</v>
      </c>
      <c r="I1" s="32" t="s">
        <v>36</v>
      </c>
      <c r="J1" s="29" t="s">
        <v>9</v>
      </c>
    </row>
    <row r="2" spans="1:11">
      <c r="A2" s="7">
        <v>1998</v>
      </c>
      <c r="B2" s="5">
        <v>1</v>
      </c>
      <c r="C2" s="33">
        <v>7851</v>
      </c>
      <c r="D2" s="33">
        <v>7286</v>
      </c>
      <c r="E2" s="33">
        <v>2416</v>
      </c>
      <c r="F2" s="33">
        <v>26155</v>
      </c>
      <c r="G2" s="33">
        <v>1899</v>
      </c>
      <c r="H2" s="33">
        <v>32347</v>
      </c>
      <c r="I2" s="33">
        <v>24120</v>
      </c>
      <c r="J2" s="33">
        <v>86937</v>
      </c>
      <c r="K2" s="38"/>
    </row>
    <row r="3" spans="1:11">
      <c r="A3" s="7">
        <v>1998</v>
      </c>
      <c r="B3" s="5">
        <v>2</v>
      </c>
      <c r="C3" s="33">
        <v>7145</v>
      </c>
      <c r="D3" s="33">
        <v>6079</v>
      </c>
      <c r="E3" s="33">
        <v>2404</v>
      </c>
      <c r="F3" s="33">
        <v>23556</v>
      </c>
      <c r="G3" s="33">
        <v>2276</v>
      </c>
      <c r="H3" s="33">
        <v>24361</v>
      </c>
      <c r="I3" s="33">
        <v>20995</v>
      </c>
      <c r="J3" s="33">
        <v>73592</v>
      </c>
    </row>
    <row r="4" spans="1:11">
      <c r="A4" s="7">
        <v>1998</v>
      </c>
      <c r="B4" s="5">
        <v>3</v>
      </c>
      <c r="C4" s="33">
        <v>7117</v>
      </c>
      <c r="D4" s="33">
        <v>6659</v>
      </c>
      <c r="E4" s="33">
        <v>2386</v>
      </c>
      <c r="F4" s="33">
        <v>23400</v>
      </c>
      <c r="G4" s="33">
        <v>2055</v>
      </c>
      <c r="H4" s="33">
        <v>21159</v>
      </c>
      <c r="I4" s="33">
        <v>20653</v>
      </c>
      <c r="J4" s="33">
        <v>69653</v>
      </c>
    </row>
    <row r="5" spans="1:11">
      <c r="A5" s="7">
        <v>1998</v>
      </c>
      <c r="B5" s="5">
        <v>4</v>
      </c>
      <c r="C5" s="33">
        <v>7560</v>
      </c>
      <c r="D5" s="33">
        <v>7933</v>
      </c>
      <c r="E5" s="33">
        <v>2365</v>
      </c>
      <c r="F5" s="33">
        <v>24495</v>
      </c>
      <c r="G5" s="33">
        <v>2281</v>
      </c>
      <c r="H5" s="33">
        <v>31543</v>
      </c>
      <c r="I5" s="33">
        <v>24812</v>
      </c>
      <c r="J5" s="33">
        <v>85496</v>
      </c>
    </row>
    <row r="6" spans="1:11">
      <c r="A6" s="7">
        <v>1999</v>
      </c>
      <c r="B6" s="5">
        <v>1</v>
      </c>
      <c r="C6" s="33">
        <v>8023</v>
      </c>
      <c r="D6" s="33">
        <v>7021</v>
      </c>
      <c r="E6" s="33">
        <v>2468</v>
      </c>
      <c r="F6" s="33">
        <v>27100</v>
      </c>
      <c r="G6" s="33">
        <v>1916</v>
      </c>
      <c r="H6" s="33">
        <v>33850</v>
      </c>
      <c r="I6" s="33">
        <v>24906</v>
      </c>
      <c r="J6" s="33">
        <v>90240</v>
      </c>
    </row>
    <row r="7" spans="1:11">
      <c r="A7" s="7">
        <v>1999</v>
      </c>
      <c r="B7" s="5">
        <v>2</v>
      </c>
      <c r="C7" s="33">
        <v>7129</v>
      </c>
      <c r="D7" s="33">
        <v>6563</v>
      </c>
      <c r="E7" s="33">
        <v>2456</v>
      </c>
      <c r="F7" s="33">
        <v>24047</v>
      </c>
      <c r="G7" s="33">
        <v>2293</v>
      </c>
      <c r="H7" s="33">
        <v>23679</v>
      </c>
      <c r="I7" s="33">
        <v>22055</v>
      </c>
      <c r="J7" s="33">
        <v>74530</v>
      </c>
    </row>
    <row r="8" spans="1:11">
      <c r="A8" s="7">
        <v>1999</v>
      </c>
      <c r="B8" s="5">
        <v>3</v>
      </c>
      <c r="C8" s="33">
        <v>7168</v>
      </c>
      <c r="D8" s="33">
        <v>7083</v>
      </c>
      <c r="E8" s="33">
        <v>2438</v>
      </c>
      <c r="F8" s="33">
        <v>24925</v>
      </c>
      <c r="G8" s="33">
        <v>2072</v>
      </c>
      <c r="H8" s="33">
        <v>21556</v>
      </c>
      <c r="I8" s="33">
        <v>21573</v>
      </c>
      <c r="J8" s="33">
        <v>72564</v>
      </c>
    </row>
    <row r="9" spans="1:11">
      <c r="A9" s="7">
        <v>1999</v>
      </c>
      <c r="B9" s="5">
        <v>4</v>
      </c>
      <c r="C9" s="33">
        <v>7469</v>
      </c>
      <c r="D9" s="33">
        <v>7631</v>
      </c>
      <c r="E9" s="33">
        <v>2417</v>
      </c>
      <c r="F9" s="33">
        <v>25126</v>
      </c>
      <c r="G9" s="33">
        <v>2297</v>
      </c>
      <c r="H9" s="33">
        <v>31224</v>
      </c>
      <c r="I9" s="33">
        <v>24346</v>
      </c>
      <c r="J9" s="33">
        <v>85410</v>
      </c>
    </row>
    <row r="10" spans="1:11">
      <c r="A10" s="7">
        <v>2000</v>
      </c>
      <c r="B10" s="5">
        <v>1</v>
      </c>
      <c r="C10" s="33">
        <v>8208.9220774670885</v>
      </c>
      <c r="D10" s="33">
        <v>8285.2767844903301</v>
      </c>
      <c r="E10" s="33">
        <v>1627.9646131819525</v>
      </c>
      <c r="F10" s="33">
        <v>26884.588554407183</v>
      </c>
      <c r="G10" s="33">
        <v>2277.5644045812055</v>
      </c>
      <c r="H10" s="33">
        <v>32638.192762375424</v>
      </c>
      <c r="I10" s="33">
        <v>24031.552411405497</v>
      </c>
      <c r="J10" s="33">
        <v>87459.862745951265</v>
      </c>
    </row>
    <row r="11" spans="1:11">
      <c r="A11" s="7">
        <v>2000</v>
      </c>
      <c r="B11" s="5">
        <v>2</v>
      </c>
      <c r="C11" s="33">
        <v>7413.0428284916015</v>
      </c>
      <c r="D11" s="33">
        <v>7229.0816899086094</v>
      </c>
      <c r="E11" s="33">
        <v>1594.6147477785464</v>
      </c>
      <c r="F11" s="33">
        <v>26614.639403018518</v>
      </c>
      <c r="G11" s="33">
        <v>2028.8463228171324</v>
      </c>
      <c r="H11" s="33">
        <v>23637.906910376216</v>
      </c>
      <c r="I11" s="33">
        <v>23271.619070702851</v>
      </c>
      <c r="J11" s="33">
        <v>77147.626454693251</v>
      </c>
    </row>
    <row r="12" spans="1:11">
      <c r="A12" s="7">
        <v>2000</v>
      </c>
      <c r="B12" s="5">
        <v>3</v>
      </c>
      <c r="C12" s="33">
        <v>7124.7258703018397</v>
      </c>
      <c r="D12" s="33">
        <v>6949.8027566935762</v>
      </c>
      <c r="E12" s="33">
        <v>1538.4454548654924</v>
      </c>
      <c r="F12" s="33">
        <v>26608.672481723996</v>
      </c>
      <c r="G12" s="33">
        <v>2179.6603436736946</v>
      </c>
      <c r="H12" s="33">
        <v>23362.82567392644</v>
      </c>
      <c r="I12" s="33">
        <v>22908.688787787818</v>
      </c>
      <c r="J12" s="33">
        <v>76598.29274197745</v>
      </c>
    </row>
    <row r="13" spans="1:11">
      <c r="A13" s="7">
        <v>2000</v>
      </c>
      <c r="B13" s="5">
        <v>4</v>
      </c>
      <c r="C13" s="33">
        <v>7933.9743209280714</v>
      </c>
      <c r="D13" s="33">
        <v>7184.4230089074845</v>
      </c>
      <c r="E13" s="33">
        <v>1587.3196046592873</v>
      </c>
      <c r="F13" s="33">
        <v>27653.276140365011</v>
      </c>
      <c r="G13" s="33">
        <v>2135.7300469279685</v>
      </c>
      <c r="H13" s="33">
        <v>32203.074653321914</v>
      </c>
      <c r="I13" s="33">
        <v>24629.338612103809</v>
      </c>
      <c r="J13" s="33">
        <v>88208.739057377985</v>
      </c>
    </row>
    <row r="14" spans="1:11">
      <c r="A14" s="7">
        <v>2001</v>
      </c>
      <c r="B14" s="5">
        <v>1</v>
      </c>
      <c r="C14" s="33">
        <v>8248.5652296252865</v>
      </c>
      <c r="D14" s="33">
        <v>9360.1022945562236</v>
      </c>
      <c r="E14" s="33">
        <v>1331.4420516497801</v>
      </c>
      <c r="F14" s="33">
        <v>28860.384591303333</v>
      </c>
      <c r="G14" s="33">
        <v>2230.5353324954731</v>
      </c>
      <c r="H14" s="33">
        <v>35044.932474645189</v>
      </c>
      <c r="I14" s="33">
        <v>26974.641213452829</v>
      </c>
      <c r="J14" s="33">
        <v>94441.93566354661</v>
      </c>
    </row>
    <row r="15" spans="1:11">
      <c r="A15" s="7">
        <v>2001</v>
      </c>
      <c r="B15" s="5">
        <v>2</v>
      </c>
      <c r="C15" s="33">
        <v>7100.6368047500591</v>
      </c>
      <c r="D15" s="33">
        <v>7583.1572975217123</v>
      </c>
      <c r="E15" s="33">
        <v>1325.3440811156458</v>
      </c>
      <c r="F15" s="33">
        <v>26577.555885867183</v>
      </c>
      <c r="G15" s="33">
        <v>2222.9372544795901</v>
      </c>
      <c r="H15" s="33">
        <v>25649.57677620813</v>
      </c>
      <c r="I15" s="33">
        <v>23539.732882685123</v>
      </c>
      <c r="J15" s="33">
        <v>79315.146880355664</v>
      </c>
    </row>
    <row r="16" spans="1:11">
      <c r="A16" s="7">
        <v>2001</v>
      </c>
      <c r="B16" s="5">
        <v>3</v>
      </c>
      <c r="C16" s="33">
        <v>7047.0202926902839</v>
      </c>
      <c r="D16" s="33">
        <v>6609.7335408334711</v>
      </c>
      <c r="E16" s="33">
        <v>1319.4414374025434</v>
      </c>
      <c r="F16" s="33">
        <v>25120.068126334947</v>
      </c>
      <c r="G16" s="33">
        <v>2185.6712936121276</v>
      </c>
      <c r="H16" s="33">
        <v>23110.810408376878</v>
      </c>
      <c r="I16" s="33">
        <v>21965.459371346926</v>
      </c>
      <c r="J16" s="33">
        <v>73701.450637073445</v>
      </c>
    </row>
    <row r="17" spans="1:10">
      <c r="A17" s="7">
        <v>2001</v>
      </c>
      <c r="B17" s="5">
        <v>4</v>
      </c>
      <c r="C17" s="33">
        <v>7992.185926226859</v>
      </c>
      <c r="D17" s="33">
        <v>7348.5995445885865</v>
      </c>
      <c r="E17" s="33">
        <v>1326.4757451930871</v>
      </c>
      <c r="F17" s="33">
        <v>25474.188795612023</v>
      </c>
      <c r="G17" s="33">
        <v>2189.2024725351648</v>
      </c>
      <c r="H17" s="33">
        <v>31531.680340769817</v>
      </c>
      <c r="I17" s="33">
        <v>24739.820179392758</v>
      </c>
      <c r="J17" s="33">
        <v>85261.367533502853</v>
      </c>
    </row>
    <row r="18" spans="1:10">
      <c r="A18" s="7">
        <v>2002</v>
      </c>
      <c r="B18" s="5">
        <v>1</v>
      </c>
      <c r="C18" s="33">
        <v>8407.3199644955639</v>
      </c>
      <c r="D18" s="33">
        <v>8099.7972106755551</v>
      </c>
      <c r="E18" s="33">
        <v>1276.0404159352086</v>
      </c>
      <c r="F18" s="33">
        <v>28159.907978286959</v>
      </c>
      <c r="G18" s="33">
        <v>2159.0930665968162</v>
      </c>
      <c r="H18" s="33">
        <v>35202.570184460979</v>
      </c>
      <c r="I18" s="33">
        <v>25482.221919934658</v>
      </c>
      <c r="J18" s="33">
        <v>92279.83356521462</v>
      </c>
    </row>
    <row r="19" spans="1:10">
      <c r="A19" s="7">
        <v>2002</v>
      </c>
      <c r="B19" s="5">
        <v>2</v>
      </c>
      <c r="C19" s="33">
        <v>7432.1507394070495</v>
      </c>
      <c r="D19" s="33">
        <v>6680.9886318227482</v>
      </c>
      <c r="E19" s="33">
        <v>1256.6838671641374</v>
      </c>
      <c r="F19" s="33">
        <v>25815.656527217252</v>
      </c>
      <c r="G19" s="33">
        <v>2161.3235046515547</v>
      </c>
      <c r="H19" s="33">
        <v>26286.061544258973</v>
      </c>
      <c r="I19" s="33">
        <v>22416.69745186605</v>
      </c>
      <c r="J19" s="33">
        <v>77936.422895157972</v>
      </c>
    </row>
    <row r="20" spans="1:10">
      <c r="A20" s="7">
        <v>2002</v>
      </c>
      <c r="B20" s="5">
        <v>3</v>
      </c>
      <c r="C20" s="33">
        <v>7419.6962650549158</v>
      </c>
      <c r="D20" s="33">
        <v>6293.5127785133882</v>
      </c>
      <c r="E20" s="33">
        <v>1279.3480522405005</v>
      </c>
      <c r="F20" s="33">
        <v>24740.907079220364</v>
      </c>
      <c r="G20" s="33">
        <v>2097.3316460021033</v>
      </c>
      <c r="H20" s="33">
        <v>24396.411377133547</v>
      </c>
      <c r="I20" s="33">
        <v>22464.521282491525</v>
      </c>
      <c r="J20" s="33">
        <v>74978.519437088034</v>
      </c>
    </row>
    <row r="21" spans="1:10">
      <c r="A21" s="7">
        <v>2002</v>
      </c>
      <c r="B21" s="5">
        <v>4</v>
      </c>
      <c r="C21" s="33">
        <v>8037.4589303609691</v>
      </c>
      <c r="D21" s="33">
        <v>8905.7055272708039</v>
      </c>
      <c r="E21" s="33">
        <v>1279.6617675060913</v>
      </c>
      <c r="F21" s="33">
        <v>26358.660188596106</v>
      </c>
      <c r="G21" s="33">
        <v>2036.8997827495245</v>
      </c>
      <c r="H21" s="33">
        <v>34129.363894146481</v>
      </c>
      <c r="I21" s="33">
        <v>24401.297769541135</v>
      </c>
      <c r="J21" s="33">
        <v>88205.883402539344</v>
      </c>
    </row>
    <row r="22" spans="1:10">
      <c r="A22" s="7">
        <v>2003</v>
      </c>
      <c r="B22" s="5">
        <v>1</v>
      </c>
      <c r="C22" s="33">
        <v>8489.9049613340321</v>
      </c>
      <c r="D22" s="33">
        <v>8565.8153553786287</v>
      </c>
      <c r="E22" s="33">
        <v>1376.6135599662457</v>
      </c>
      <c r="F22" s="33">
        <v>26628.040704360268</v>
      </c>
      <c r="G22" s="33">
        <v>2105.4535688620126</v>
      </c>
      <c r="H22" s="33">
        <v>36631.009422748692</v>
      </c>
      <c r="I22" s="33">
        <v>24505.642136811126</v>
      </c>
      <c r="J22" s="33">
        <v>91246.759392748339</v>
      </c>
    </row>
    <row r="23" spans="1:10">
      <c r="A23" s="7">
        <v>2003</v>
      </c>
      <c r="B23" s="5">
        <v>2</v>
      </c>
      <c r="C23" s="33">
        <v>7667.9545789284184</v>
      </c>
      <c r="D23" s="33">
        <v>6136.6457678742154</v>
      </c>
      <c r="E23" s="33">
        <v>1372.3192138169595</v>
      </c>
      <c r="F23" s="33">
        <v>26054.707446146112</v>
      </c>
      <c r="G23" s="33">
        <v>2038.7382923113585</v>
      </c>
      <c r="H23" s="33">
        <v>26563.077290850677</v>
      </c>
      <c r="I23" s="33">
        <v>23051.724811736636</v>
      </c>
      <c r="J23" s="33">
        <v>79080.567054861764</v>
      </c>
    </row>
    <row r="24" spans="1:10">
      <c r="A24" s="7">
        <v>2003</v>
      </c>
      <c r="B24" s="5">
        <v>3</v>
      </c>
      <c r="C24" s="33">
        <v>7662.970796772177</v>
      </c>
      <c r="D24" s="33">
        <v>6744.7219819911097</v>
      </c>
      <c r="E24" s="33">
        <v>1336.7709116459421</v>
      </c>
      <c r="F24" s="33">
        <v>25502.158446580619</v>
      </c>
      <c r="G24" s="33">
        <v>1967.9337632348274</v>
      </c>
      <c r="H24" s="33">
        <v>24238.202248725102</v>
      </c>
      <c r="I24" s="33">
        <v>22521.471083940429</v>
      </c>
      <c r="J24" s="33">
        <v>75566.536454126923</v>
      </c>
    </row>
    <row r="25" spans="1:10">
      <c r="A25" s="7">
        <v>2003</v>
      </c>
      <c r="B25" s="5">
        <v>4</v>
      </c>
      <c r="C25" s="33">
        <v>8260.381581976806</v>
      </c>
      <c r="D25" s="33">
        <v>8414.9499270785491</v>
      </c>
      <c r="E25" s="33">
        <v>1348.2963145708527</v>
      </c>
      <c r="F25" s="33">
        <v>25659.453968213009</v>
      </c>
      <c r="G25" s="33">
        <v>2099.8743755918013</v>
      </c>
      <c r="H25" s="33">
        <v>35568.467337675545</v>
      </c>
      <c r="I25" s="33">
        <v>25648.194224511826</v>
      </c>
      <c r="J25" s="33">
        <v>90324.286220563023</v>
      </c>
    </row>
    <row r="26" spans="1:10">
      <c r="A26" s="7">
        <v>2004</v>
      </c>
      <c r="B26" s="5">
        <v>1</v>
      </c>
      <c r="C26" s="33">
        <v>8053.4945602461012</v>
      </c>
      <c r="D26" s="33">
        <v>9002.1989425979791</v>
      </c>
      <c r="E26" s="33">
        <v>1347.0726078278606</v>
      </c>
      <c r="F26" s="33">
        <v>27158.099961869386</v>
      </c>
      <c r="G26" s="33">
        <v>1014.5</v>
      </c>
      <c r="H26" s="33">
        <v>35703.425228494438</v>
      </c>
      <c r="I26" s="33">
        <v>29445.370640122812</v>
      </c>
      <c r="J26" s="33">
        <v>94668.468438314492</v>
      </c>
    </row>
    <row r="27" spans="1:10">
      <c r="A27" s="7">
        <v>2004</v>
      </c>
      <c r="B27" s="5">
        <v>2</v>
      </c>
      <c r="C27" s="33">
        <v>6814.1873790162817</v>
      </c>
      <c r="D27" s="33">
        <v>6596.0471035273576</v>
      </c>
      <c r="E27" s="33">
        <v>1347.0726078278606</v>
      </c>
      <c r="F27" s="33">
        <v>24216.757711743638</v>
      </c>
      <c r="G27" s="33">
        <v>1014.5</v>
      </c>
      <c r="H27" s="33">
        <v>27771.435416813682</v>
      </c>
      <c r="I27" s="33">
        <v>21788.854098542506</v>
      </c>
      <c r="J27" s="33">
        <v>76138.619834927682</v>
      </c>
    </row>
    <row r="28" spans="1:10">
      <c r="A28" s="7">
        <v>2004</v>
      </c>
      <c r="B28" s="5">
        <v>3</v>
      </c>
      <c r="C28" s="33">
        <v>6818.4139630594</v>
      </c>
      <c r="D28" s="33">
        <v>6882.3246902865349</v>
      </c>
      <c r="E28" s="33">
        <v>1352.5766896982027</v>
      </c>
      <c r="F28" s="33">
        <v>25211.687006405486</v>
      </c>
      <c r="G28" s="33">
        <v>1014.5</v>
      </c>
      <c r="H28" s="33">
        <v>26176.227529028816</v>
      </c>
      <c r="I28" s="33">
        <v>23289.244025479707</v>
      </c>
      <c r="J28" s="33">
        <v>77044.235250612212</v>
      </c>
    </row>
    <row r="29" spans="1:10">
      <c r="A29" s="7">
        <v>2004</v>
      </c>
      <c r="B29" s="5">
        <v>4</v>
      </c>
      <c r="C29" s="33">
        <v>7608.0968490308733</v>
      </c>
      <c r="D29" s="33">
        <v>8247.6480084608247</v>
      </c>
      <c r="E29" s="33">
        <v>1365.2780946460762</v>
      </c>
      <c r="F29" s="33">
        <v>29467.799741981515</v>
      </c>
      <c r="G29" s="33">
        <v>1014.5</v>
      </c>
      <c r="H29" s="33">
        <v>34549.381039363085</v>
      </c>
      <c r="I29" s="33">
        <v>24700.188344054983</v>
      </c>
      <c r="J29" s="33">
        <v>91097.147220045648</v>
      </c>
    </row>
    <row r="30" spans="1:10">
      <c r="A30" s="7">
        <v>2005</v>
      </c>
      <c r="B30" s="5">
        <v>1</v>
      </c>
      <c r="C30" s="33">
        <v>8177.1096049917651</v>
      </c>
      <c r="D30" s="33">
        <v>8857.9175931464324</v>
      </c>
      <c r="E30" s="33">
        <v>1262.3953182152752</v>
      </c>
      <c r="F30" s="33">
        <v>28499.497401920235</v>
      </c>
      <c r="G30" s="33">
        <v>1014.8495819142412</v>
      </c>
      <c r="H30" s="33">
        <v>36149.188029194433</v>
      </c>
      <c r="I30" s="33">
        <v>27337.858004809772</v>
      </c>
      <c r="J30" s="33">
        <v>94263.788336053942</v>
      </c>
    </row>
    <row r="31" spans="1:10">
      <c r="A31" s="7">
        <v>2005</v>
      </c>
      <c r="B31" s="5">
        <v>2</v>
      </c>
      <c r="C31" s="33">
        <v>6971.4696464046456</v>
      </c>
      <c r="D31" s="33">
        <v>5761.7679231721677</v>
      </c>
      <c r="E31" s="33">
        <v>1247.1248733390867</v>
      </c>
      <c r="F31" s="33">
        <v>27908.020264172592</v>
      </c>
      <c r="G31" s="33">
        <v>1014.8495819142412</v>
      </c>
      <c r="H31" s="33">
        <v>27940.716655115</v>
      </c>
      <c r="I31" s="33">
        <v>24329.591377775887</v>
      </c>
      <c r="J31" s="33">
        <v>82440.302752316798</v>
      </c>
    </row>
    <row r="32" spans="1:10">
      <c r="A32" s="7">
        <v>2005</v>
      </c>
      <c r="B32" s="5">
        <v>3</v>
      </c>
      <c r="C32" s="33">
        <v>6833.1130401124919</v>
      </c>
      <c r="D32" s="33">
        <v>6090.7516497305542</v>
      </c>
      <c r="E32" s="33">
        <v>1259.8895773695967</v>
      </c>
      <c r="F32" s="33">
        <v>26216.159225872289</v>
      </c>
      <c r="G32" s="33">
        <v>1014.8495819142412</v>
      </c>
      <c r="H32" s="33">
        <v>25814.670861854866</v>
      </c>
      <c r="I32" s="33">
        <v>23769.866734695388</v>
      </c>
      <c r="J32" s="33">
        <v>78075.435981706381</v>
      </c>
    </row>
    <row r="33" spans="1:10">
      <c r="A33" s="7">
        <v>2005</v>
      </c>
      <c r="B33" s="5">
        <v>4</v>
      </c>
      <c r="C33" s="33">
        <v>8124.7990299689018</v>
      </c>
      <c r="D33" s="33">
        <v>6963.6597215552565</v>
      </c>
      <c r="E33" s="33">
        <v>1250.6382371643383</v>
      </c>
      <c r="F33" s="33">
        <v>28380.716401946596</v>
      </c>
      <c r="G33" s="33">
        <v>1014.8495819142412</v>
      </c>
      <c r="H33" s="33">
        <v>35806.562453835686</v>
      </c>
      <c r="I33" s="33">
        <v>27442.613555061977</v>
      </c>
      <c r="J33" s="33">
        <v>93895.380229922841</v>
      </c>
    </row>
    <row r="34" spans="1:10">
      <c r="A34" s="7">
        <v>2006</v>
      </c>
      <c r="B34" s="5">
        <v>1</v>
      </c>
      <c r="C34" s="33">
        <v>9090.349886852744</v>
      </c>
      <c r="D34" s="33">
        <v>8329.0456361681063</v>
      </c>
      <c r="E34" s="33">
        <v>1462.2510943832333</v>
      </c>
      <c r="F34" s="33">
        <v>29142.984996429139</v>
      </c>
      <c r="G34" s="33">
        <v>1000.4386978545315</v>
      </c>
      <c r="H34" s="33">
        <v>37467.18195622677</v>
      </c>
      <c r="I34" s="33">
        <v>27433.35560084202</v>
      </c>
      <c r="J34" s="33">
        <v>96506.212345735694</v>
      </c>
    </row>
    <row r="35" spans="1:10">
      <c r="A35" s="7">
        <v>2006</v>
      </c>
      <c r="B35" s="5">
        <v>2</v>
      </c>
      <c r="C35" s="33">
        <v>7492.4639888600614</v>
      </c>
      <c r="D35" s="33">
        <v>6391.1480211418348</v>
      </c>
      <c r="E35" s="33">
        <v>1461.0962022234512</v>
      </c>
      <c r="F35" s="33">
        <v>26251.261335139821</v>
      </c>
      <c r="G35" s="33">
        <v>1000.4386978545315</v>
      </c>
      <c r="H35" s="33">
        <v>27489.404600608916</v>
      </c>
      <c r="I35" s="33">
        <v>23891.965195468965</v>
      </c>
      <c r="J35" s="33">
        <v>80094.166031295696</v>
      </c>
    </row>
    <row r="36" spans="1:10">
      <c r="A36" s="7">
        <v>2006</v>
      </c>
      <c r="B36" s="5">
        <v>3</v>
      </c>
      <c r="C36" s="33">
        <v>7542.4855869555486</v>
      </c>
      <c r="D36" s="33">
        <v>5928.9786307823069</v>
      </c>
      <c r="E36" s="33">
        <v>1454.586172586889</v>
      </c>
      <c r="F36" s="33">
        <v>26577.998431814063</v>
      </c>
      <c r="G36" s="33">
        <v>1000.4386978545315</v>
      </c>
      <c r="H36" s="33">
        <v>24993.609967870525</v>
      </c>
      <c r="I36" s="33">
        <v>24052.456419192236</v>
      </c>
      <c r="J36" s="33">
        <v>78079.089689318236</v>
      </c>
    </row>
    <row r="37" spans="1:10">
      <c r="A37" s="7">
        <v>2006</v>
      </c>
      <c r="B37" s="5">
        <v>4</v>
      </c>
      <c r="C37" s="33">
        <v>7930.3422336063068</v>
      </c>
      <c r="D37" s="33">
        <v>6760.8277119077538</v>
      </c>
      <c r="E37" s="33">
        <v>1482.2145308064264</v>
      </c>
      <c r="F37" s="33">
        <v>27065.938036524152</v>
      </c>
      <c r="G37" s="33">
        <v>1000.4386978545315</v>
      </c>
      <c r="H37" s="33">
        <v>34753.722631536555</v>
      </c>
      <c r="I37" s="33">
        <v>26249.305996744675</v>
      </c>
      <c r="J37" s="33">
        <v>90551.619893466341</v>
      </c>
    </row>
    <row r="38" spans="1:10">
      <c r="A38" s="7">
        <v>2007</v>
      </c>
      <c r="B38" s="5">
        <v>1</v>
      </c>
      <c r="C38" s="33">
        <v>8420.9886658983596</v>
      </c>
      <c r="D38" s="33">
        <v>8599.8498215295622</v>
      </c>
      <c r="E38" s="33">
        <v>1255.1780837838803</v>
      </c>
      <c r="F38" s="33">
        <v>27059.895875041879</v>
      </c>
      <c r="G38" s="33">
        <v>990.39016924139548</v>
      </c>
      <c r="H38" s="33">
        <v>35226.210516972002</v>
      </c>
      <c r="I38" s="33">
        <v>27236.640863652392</v>
      </c>
      <c r="J38" s="33">
        <v>91768.315508691536</v>
      </c>
    </row>
    <row r="39" spans="1:10">
      <c r="A39" s="7">
        <v>2007</v>
      </c>
      <c r="B39" s="5">
        <v>2</v>
      </c>
      <c r="C39" s="33">
        <v>7642.8229560999589</v>
      </c>
      <c r="D39" s="33">
        <v>6250.5601203402239</v>
      </c>
      <c r="E39" s="33">
        <v>1241.3488021534033</v>
      </c>
      <c r="F39" s="33">
        <v>26527.526645783844</v>
      </c>
      <c r="G39" s="33">
        <v>990.39016924139548</v>
      </c>
      <c r="H39" s="33">
        <v>26644.532786064778</v>
      </c>
      <c r="I39" s="33">
        <v>23766.137232104484</v>
      </c>
      <c r="J39" s="33">
        <v>79169.935635347894</v>
      </c>
    </row>
    <row r="40" spans="1:10">
      <c r="A40" s="7">
        <v>2007</v>
      </c>
      <c r="B40" s="5">
        <v>3</v>
      </c>
      <c r="C40" s="33">
        <v>7796.4255391466158</v>
      </c>
      <c r="D40" s="33">
        <v>6136.9795053858543</v>
      </c>
      <c r="E40" s="33">
        <v>1217.2835411298361</v>
      </c>
      <c r="F40" s="33">
        <v>26119.173420085499</v>
      </c>
      <c r="G40" s="33">
        <v>990.39016924139548</v>
      </c>
      <c r="H40" s="33">
        <v>25483.852414695022</v>
      </c>
      <c r="I40" s="33">
        <v>23791.741957043138</v>
      </c>
      <c r="J40" s="33">
        <v>77602.441502194895</v>
      </c>
    </row>
    <row r="41" spans="1:10">
      <c r="A41" s="7">
        <v>2007</v>
      </c>
      <c r="B41" s="5">
        <v>4</v>
      </c>
      <c r="C41" s="33">
        <v>8697.5495192888066</v>
      </c>
      <c r="D41" s="33">
        <v>7235.2015527443582</v>
      </c>
      <c r="E41" s="33">
        <v>1223.4745895141341</v>
      </c>
      <c r="F41" s="33">
        <v>28155.634890306381</v>
      </c>
      <c r="G41" s="33">
        <v>990.39016924139548</v>
      </c>
      <c r="H41" s="33">
        <v>35721.43033831365</v>
      </c>
      <c r="I41" s="33">
        <v>27024.735320859978</v>
      </c>
      <c r="J41" s="33">
        <v>93115.665308235548</v>
      </c>
    </row>
    <row r="42" spans="1:10">
      <c r="A42" s="7">
        <v>2008</v>
      </c>
      <c r="B42" s="5">
        <v>1</v>
      </c>
      <c r="C42" s="33">
        <v>7718.1697847337264</v>
      </c>
      <c r="D42" s="33">
        <v>7521.5249656187707</v>
      </c>
      <c r="E42" s="33">
        <v>1193.9977054031858</v>
      </c>
      <c r="F42" s="33">
        <v>29193.473106828587</v>
      </c>
      <c r="G42" s="33">
        <v>988.43039956795099</v>
      </c>
      <c r="H42" s="33">
        <v>34683.007756960164</v>
      </c>
      <c r="I42" s="33">
        <v>28519.333771641272</v>
      </c>
      <c r="J42" s="33">
        <v>94578.242740401169</v>
      </c>
    </row>
    <row r="43" spans="1:10">
      <c r="A43" s="7">
        <v>2008</v>
      </c>
      <c r="B43" s="5">
        <v>2</v>
      </c>
      <c r="C43" s="33">
        <v>7073.4337160948144</v>
      </c>
      <c r="D43" s="33">
        <v>6876.4122768800107</v>
      </c>
      <c r="E43" s="33">
        <v>1183.8146503299477</v>
      </c>
      <c r="F43" s="33">
        <v>26895.405760900881</v>
      </c>
      <c r="G43" s="33">
        <v>988.43039956795099</v>
      </c>
      <c r="H43" s="33">
        <v>26548.659838726358</v>
      </c>
      <c r="I43" s="33">
        <v>24498.387567394209</v>
      </c>
      <c r="J43" s="33">
        <v>80114.698216919351</v>
      </c>
    </row>
    <row r="44" spans="1:10">
      <c r="A44" s="7">
        <v>2008</v>
      </c>
      <c r="B44" s="5">
        <v>3</v>
      </c>
      <c r="C44" s="33">
        <v>7140.8090550526122</v>
      </c>
      <c r="D44" s="33">
        <v>6611.2814798636709</v>
      </c>
      <c r="E44" s="33">
        <v>1125.4427835386207</v>
      </c>
      <c r="F44" s="33">
        <v>25963.233446899416</v>
      </c>
      <c r="G44" s="33">
        <v>988.43039956795099</v>
      </c>
      <c r="H44" s="33">
        <v>24990.386505507773</v>
      </c>
      <c r="I44" s="33">
        <v>24108.367584847816</v>
      </c>
      <c r="J44" s="33">
        <v>77175.860720361583</v>
      </c>
    </row>
    <row r="45" spans="1:10">
      <c r="A45" s="7">
        <v>2008</v>
      </c>
      <c r="B45" s="5">
        <v>4</v>
      </c>
      <c r="C45" s="33">
        <v>8058.3673047216034</v>
      </c>
      <c r="D45" s="33">
        <v>6841.013736918846</v>
      </c>
      <c r="E45" s="33">
        <v>1153.4788415948069</v>
      </c>
      <c r="F45" s="33">
        <v>27441.972110006776</v>
      </c>
      <c r="G45" s="33">
        <v>988.43039956795099</v>
      </c>
      <c r="H45" s="33">
        <v>33577.945898805672</v>
      </c>
      <c r="I45" s="33">
        <v>26791.42574465882</v>
      </c>
      <c r="J45" s="33">
        <v>89953.252994634022</v>
      </c>
    </row>
    <row r="46" spans="1:10">
      <c r="A46" s="7">
        <v>2009</v>
      </c>
      <c r="B46" s="5">
        <v>1</v>
      </c>
      <c r="C46" s="33">
        <v>8379.4878413359438</v>
      </c>
      <c r="D46" s="33">
        <v>7911.3481945823132</v>
      </c>
      <c r="E46" s="33">
        <v>906.40932371403869</v>
      </c>
      <c r="F46" s="33">
        <v>24362.604582439704</v>
      </c>
      <c r="G46" s="33">
        <v>1012.731626617059</v>
      </c>
      <c r="H46" s="33">
        <v>36387.977386447441</v>
      </c>
      <c r="I46" s="33">
        <v>26932.736378919508</v>
      </c>
      <c r="J46" s="33">
        <v>89602.459298137735</v>
      </c>
    </row>
    <row r="47" spans="1:10">
      <c r="A47" s="7">
        <v>2009</v>
      </c>
      <c r="B47" s="5">
        <v>2</v>
      </c>
      <c r="C47" s="33">
        <v>6940.0295352511494</v>
      </c>
      <c r="D47" s="33">
        <v>7103.4006592242695</v>
      </c>
      <c r="E47" s="33">
        <v>882.15833498732786</v>
      </c>
      <c r="F47" s="33">
        <v>22576.711336230321</v>
      </c>
      <c r="G47" s="33">
        <v>1012.731626617059</v>
      </c>
      <c r="H47" s="33">
        <v>25323.900703929441</v>
      </c>
      <c r="I47" s="33">
        <v>24416.626098818986</v>
      </c>
      <c r="J47" s="33">
        <v>74212.128100583126</v>
      </c>
    </row>
    <row r="48" spans="1:10">
      <c r="A48" s="7">
        <v>2009</v>
      </c>
      <c r="B48" s="5">
        <v>3</v>
      </c>
      <c r="C48" s="33">
        <v>6888.5262055256817</v>
      </c>
      <c r="D48" s="33">
        <v>6804.0437545633758</v>
      </c>
      <c r="E48" s="33">
        <v>912.73259935777014</v>
      </c>
      <c r="F48" s="33">
        <v>22811.151624050242</v>
      </c>
      <c r="G48" s="33">
        <v>1012.731626617059</v>
      </c>
      <c r="H48" s="33">
        <v>23872.180586368126</v>
      </c>
      <c r="I48" s="33">
        <v>24048.459596119581</v>
      </c>
      <c r="J48" s="33">
        <v>72657.256032512785</v>
      </c>
    </row>
    <row r="49" spans="1:10">
      <c r="A49" s="7">
        <v>2009</v>
      </c>
      <c r="B49" s="5">
        <v>4</v>
      </c>
      <c r="C49" s="33">
        <v>7476.414928134709</v>
      </c>
      <c r="D49" s="33">
        <v>6224.0843916300473</v>
      </c>
      <c r="E49" s="33">
        <v>913.80616533420118</v>
      </c>
      <c r="F49" s="33">
        <v>26372.328906020517</v>
      </c>
      <c r="G49" s="33">
        <v>1012.731626617059</v>
      </c>
      <c r="H49" s="33">
        <v>32956.734665978118</v>
      </c>
      <c r="I49" s="33">
        <v>24020.512042384449</v>
      </c>
      <c r="J49" s="33">
        <v>85276.113406334334</v>
      </c>
    </row>
    <row r="50" spans="1:10">
      <c r="A50" s="7">
        <v>2010</v>
      </c>
      <c r="B50" s="5">
        <v>1</v>
      </c>
      <c r="C50" s="33">
        <v>7991.6832624275339</v>
      </c>
      <c r="D50" s="33">
        <v>7004.3920376418801</v>
      </c>
      <c r="E50" s="33">
        <v>973.64348939125261</v>
      </c>
      <c r="F50" s="33">
        <v>25377.967582376696</v>
      </c>
      <c r="G50" s="33">
        <v>1016.8676410796415</v>
      </c>
      <c r="H50" s="33">
        <v>36082.930244813251</v>
      </c>
      <c r="I50" s="33">
        <v>27754.036259220411</v>
      </c>
      <c r="J50" s="33">
        <v>91205.445216881257</v>
      </c>
    </row>
    <row r="51" spans="1:10">
      <c r="A51" s="7">
        <v>2010</v>
      </c>
      <c r="B51" s="5">
        <v>2</v>
      </c>
      <c r="C51" s="33">
        <v>6652.1345869200777</v>
      </c>
      <c r="D51" s="33">
        <v>6716.3891921304285</v>
      </c>
      <c r="E51" s="33">
        <v>954.64687144861728</v>
      </c>
      <c r="F51" s="33">
        <v>24307.190996557161</v>
      </c>
      <c r="G51" s="33">
        <v>1016.8676410796415</v>
      </c>
      <c r="H51" s="33">
        <v>25075.16735113152</v>
      </c>
      <c r="I51" s="33">
        <v>23578.408498706813</v>
      </c>
      <c r="J51" s="33">
        <v>74932.281358923763</v>
      </c>
    </row>
    <row r="52" spans="1:10">
      <c r="A52" s="7">
        <v>2010</v>
      </c>
      <c r="B52" s="5">
        <v>3</v>
      </c>
      <c r="C52" s="33">
        <v>6467.7196408084292</v>
      </c>
      <c r="D52" s="33">
        <v>6408.1692454059767</v>
      </c>
      <c r="E52" s="33">
        <v>974.33033579486028</v>
      </c>
      <c r="F52" s="33">
        <v>24473.654773871749</v>
      </c>
      <c r="G52" s="33">
        <v>1016.8676410796415</v>
      </c>
      <c r="H52" s="33">
        <v>23215.323425739076</v>
      </c>
      <c r="I52" s="33">
        <v>23282.16770126576</v>
      </c>
      <c r="J52" s="33">
        <v>72962.343877751075</v>
      </c>
    </row>
    <row r="53" spans="1:10">
      <c r="A53" s="7">
        <v>2010</v>
      </c>
      <c r="B53" s="5">
        <v>4</v>
      </c>
      <c r="C53" s="33">
        <v>7896.6668366879367</v>
      </c>
      <c r="D53" s="33">
        <v>6907.5817789902021</v>
      </c>
      <c r="E53" s="33">
        <v>939.15194365294587</v>
      </c>
      <c r="F53" s="33">
        <v>26536.93129421</v>
      </c>
      <c r="G53" s="33">
        <v>1016.8676410796415</v>
      </c>
      <c r="H53" s="33">
        <v>34458.531612423903</v>
      </c>
      <c r="I53" s="33">
        <v>26785.751873293244</v>
      </c>
      <c r="J53" s="33">
        <v>89737.234364659729</v>
      </c>
    </row>
    <row r="54" spans="1:10">
      <c r="A54" s="7">
        <v>2011</v>
      </c>
      <c r="B54" s="5">
        <v>1</v>
      </c>
      <c r="C54" s="33">
        <v>7796.2380639460052</v>
      </c>
      <c r="D54" s="33">
        <v>8195.8935619121221</v>
      </c>
      <c r="E54" s="33">
        <v>969.53135446948215</v>
      </c>
      <c r="F54" s="33">
        <v>25864.158786245549</v>
      </c>
      <c r="G54" s="33">
        <v>1051.348523097985</v>
      </c>
      <c r="H54" s="33">
        <v>34084.825664973723</v>
      </c>
      <c r="I54" s="33">
        <v>26243.921377712111</v>
      </c>
      <c r="J54" s="33">
        <v>88213.785706498849</v>
      </c>
    </row>
    <row r="55" spans="1:10">
      <c r="A55" s="7">
        <v>2011</v>
      </c>
      <c r="B55" s="5">
        <v>2</v>
      </c>
      <c r="C55" s="33">
        <v>6734.4598209601563</v>
      </c>
      <c r="D55" s="33">
        <v>6458.127557425687</v>
      </c>
      <c r="E55" s="33">
        <v>966.44322384923248</v>
      </c>
      <c r="F55" s="33">
        <v>23875.177196188764</v>
      </c>
      <c r="G55" s="33">
        <v>1051.348523097985</v>
      </c>
      <c r="H55" s="33">
        <v>23956.044041952762</v>
      </c>
      <c r="I55" s="33">
        <v>23713.637432235904</v>
      </c>
      <c r="J55" s="33">
        <v>73562.65041732465</v>
      </c>
    </row>
    <row r="56" spans="1:10">
      <c r="A56" s="7">
        <v>2011</v>
      </c>
      <c r="B56" s="5">
        <v>3</v>
      </c>
      <c r="C56" s="33">
        <v>6550.8726436979896</v>
      </c>
      <c r="D56" s="33">
        <v>6539.4768258691884</v>
      </c>
      <c r="E56" s="33">
        <v>964.25459198210524</v>
      </c>
      <c r="F56" s="33">
        <v>23974.892343985357</v>
      </c>
      <c r="G56" s="33">
        <v>1051.348523097985</v>
      </c>
      <c r="H56" s="33">
        <v>22881.077150963407</v>
      </c>
      <c r="I56" s="33">
        <v>23915.714090002766</v>
      </c>
      <c r="J56" s="33">
        <v>72787.286700031633</v>
      </c>
    </row>
    <row r="57" spans="1:10">
      <c r="A57" s="7">
        <v>2011</v>
      </c>
      <c r="B57" s="5">
        <v>4</v>
      </c>
      <c r="C57" s="33">
        <v>7267.4767834681716</v>
      </c>
      <c r="D57" s="33">
        <v>6946.7931941430315</v>
      </c>
      <c r="E57" s="33">
        <v>951.6794212948879</v>
      </c>
      <c r="F57" s="33">
        <v>24849.358236372314</v>
      </c>
      <c r="G57" s="33">
        <v>1051.348523097985</v>
      </c>
      <c r="H57" s="33">
        <v>30664.470756391089</v>
      </c>
      <c r="I57" s="33">
        <v>25791.733966987424</v>
      </c>
      <c r="J57" s="33">
        <v>83308.590904143712</v>
      </c>
    </row>
    <row r="58" spans="1:10">
      <c r="A58" s="7">
        <v>2012</v>
      </c>
      <c r="B58" s="5">
        <v>1</v>
      </c>
      <c r="C58" s="33">
        <v>7700.2808492346248</v>
      </c>
      <c r="D58" s="33">
        <v>8341.9576409702076</v>
      </c>
      <c r="E58" s="33">
        <v>865.66622515481959</v>
      </c>
      <c r="F58" s="33">
        <v>23893.961735801982</v>
      </c>
      <c r="G58" s="33">
        <v>1120.0350067803029</v>
      </c>
      <c r="H58" s="33">
        <v>33506.237669674767</v>
      </c>
      <c r="I58" s="33">
        <v>26717.165144835824</v>
      </c>
      <c r="J58" s="33">
        <v>86103.065782247693</v>
      </c>
    </row>
    <row r="59" spans="1:10">
      <c r="A59" s="7">
        <v>2012</v>
      </c>
      <c r="B59" s="5">
        <v>2</v>
      </c>
      <c r="C59" s="33">
        <v>6972.3432961333474</v>
      </c>
      <c r="D59" s="33">
        <v>7279.1058989612511</v>
      </c>
      <c r="E59" s="33">
        <v>892.35250863322381</v>
      </c>
      <c r="F59" s="33">
        <v>23205.229200097874</v>
      </c>
      <c r="G59" s="33">
        <v>1120.0350067803029</v>
      </c>
      <c r="H59" s="33">
        <v>25156.704372483695</v>
      </c>
      <c r="I59" s="33">
        <v>24120.628894777823</v>
      </c>
      <c r="J59" s="33">
        <v>74494.949982772916</v>
      </c>
    </row>
    <row r="60" spans="1:10">
      <c r="A60" s="7">
        <v>2012</v>
      </c>
      <c r="B60" s="5">
        <v>3</v>
      </c>
      <c r="C60" s="33">
        <v>6889.7387683169491</v>
      </c>
      <c r="D60" s="33">
        <v>5991.2062582726121</v>
      </c>
      <c r="E60" s="33">
        <v>916.33897636004895</v>
      </c>
      <c r="F60" s="33">
        <v>23224.374576175589</v>
      </c>
      <c r="G60" s="33">
        <v>1120.0350067803029</v>
      </c>
      <c r="H60" s="33">
        <v>23163.753047327864</v>
      </c>
      <c r="I60" s="33">
        <v>23934.854435801662</v>
      </c>
      <c r="J60" s="33">
        <v>72359.356042445477</v>
      </c>
    </row>
    <row r="61" spans="1:10">
      <c r="A61" s="7">
        <v>2012</v>
      </c>
      <c r="B61" s="5">
        <v>4</v>
      </c>
      <c r="C61" s="33">
        <v>7608.5446741384003</v>
      </c>
      <c r="D61" s="33">
        <v>7304.6333850190267</v>
      </c>
      <c r="E61" s="33">
        <v>904.1694658668082</v>
      </c>
      <c r="F61" s="33">
        <v>24553.707046796655</v>
      </c>
      <c r="G61" s="33">
        <v>1120.0350067803029</v>
      </c>
      <c r="H61" s="33">
        <v>32835.930337313177</v>
      </c>
      <c r="I61" s="33">
        <v>25900.311071648655</v>
      </c>
      <c r="J61" s="33">
        <v>85314.152928405601</v>
      </c>
    </row>
    <row r="62" spans="1:10">
      <c r="A62" s="7">
        <v>2013</v>
      </c>
      <c r="B62" s="5">
        <v>1</v>
      </c>
      <c r="C62" s="33">
        <v>8097.1141241288351</v>
      </c>
      <c r="D62" s="33">
        <v>8534.9879424862302</v>
      </c>
      <c r="E62" s="33">
        <v>948.48813999133085</v>
      </c>
      <c r="F62" s="33">
        <v>23921.550269861393</v>
      </c>
      <c r="G62" s="33">
        <v>1088.0754758712121</v>
      </c>
      <c r="H62" s="33">
        <v>34302.27549531954</v>
      </c>
      <c r="I62" s="33">
        <v>27415.946184877266</v>
      </c>
      <c r="J62" s="33">
        <v>87676.335565920745</v>
      </c>
    </row>
    <row r="63" spans="1:10">
      <c r="A63" s="7">
        <v>2013</v>
      </c>
      <c r="B63" s="5">
        <v>2</v>
      </c>
      <c r="C63" s="33">
        <v>7105.3321600789968</v>
      </c>
      <c r="D63" s="33">
        <v>6621.6153623344817</v>
      </c>
      <c r="E63" s="33">
        <v>966.25018631697628</v>
      </c>
      <c r="F63" s="33">
        <v>22869.866209519641</v>
      </c>
      <c r="G63" s="33">
        <v>1088.0754758712121</v>
      </c>
      <c r="H63" s="33">
        <v>25467.999310051473</v>
      </c>
      <c r="I63" s="33">
        <v>23477.94609836888</v>
      </c>
      <c r="J63" s="33">
        <v>73870.137280128183</v>
      </c>
    </row>
    <row r="64" spans="1:10">
      <c r="A64" s="7">
        <v>2013</v>
      </c>
      <c r="B64" s="5">
        <v>3</v>
      </c>
      <c r="C64" s="33">
        <v>7165.1996475495416</v>
      </c>
      <c r="D64" s="33">
        <v>5447.7201142532222</v>
      </c>
      <c r="E64" s="33">
        <v>945.35336613142249</v>
      </c>
      <c r="F64" s="33">
        <v>22940.457793355185</v>
      </c>
      <c r="G64" s="33">
        <v>1088.0754758712121</v>
      </c>
      <c r="H64" s="33">
        <v>22708.324764416961</v>
      </c>
      <c r="I64" s="33">
        <v>24278.383775157432</v>
      </c>
      <c r="J64" s="33">
        <v>71960.595174932212</v>
      </c>
    </row>
    <row r="65" spans="1:10">
      <c r="A65" s="7">
        <v>2013</v>
      </c>
      <c r="B65" s="5">
        <v>4</v>
      </c>
      <c r="C65" s="33">
        <v>7524.9757939139145</v>
      </c>
      <c r="D65" s="33">
        <v>7062.2403555425326</v>
      </c>
      <c r="E65" s="33">
        <v>938.42475713399779</v>
      </c>
      <c r="F65" s="33">
        <v>23450.411568320927</v>
      </c>
      <c r="G65" s="33">
        <v>1088.0754758712121</v>
      </c>
      <c r="H65" s="33">
        <v>30933.872802030204</v>
      </c>
      <c r="I65" s="33">
        <v>26353.00153862486</v>
      </c>
      <c r="J65" s="33">
        <v>82763.786141981196</v>
      </c>
    </row>
    <row r="66" spans="1:10">
      <c r="A66" s="7">
        <v>2014</v>
      </c>
      <c r="B66" s="5">
        <v>1</v>
      </c>
      <c r="C66" s="33">
        <v>7632.9843303309799</v>
      </c>
      <c r="D66" s="33">
        <v>8298.9505929567586</v>
      </c>
      <c r="E66" s="33">
        <v>956.26020746770678</v>
      </c>
      <c r="F66" s="33">
        <v>23301.423910837162</v>
      </c>
      <c r="G66" s="33">
        <v>1126.0802494318184</v>
      </c>
      <c r="H66" s="33">
        <v>31731.092824338539</v>
      </c>
      <c r="I66" s="33">
        <v>25519.726720221708</v>
      </c>
      <c r="J66" s="33">
        <v>82634.583912296934</v>
      </c>
    </row>
    <row r="67" spans="1:10">
      <c r="A67" s="7">
        <v>2014</v>
      </c>
      <c r="B67" s="5">
        <v>2</v>
      </c>
      <c r="C67" s="34">
        <v>6970.4596777267489</v>
      </c>
      <c r="D67" s="34">
        <v>6139.6907167765339</v>
      </c>
      <c r="E67" s="34">
        <v>944.77540521044602</v>
      </c>
      <c r="F67" s="34">
        <v>21494.517547481115</v>
      </c>
      <c r="G67" s="34">
        <v>1126.0802494318184</v>
      </c>
      <c r="H67" s="34">
        <v>24127.875353956126</v>
      </c>
      <c r="I67" s="34">
        <v>23332.057966624554</v>
      </c>
      <c r="J67" s="35">
        <v>71025.30652270405</v>
      </c>
    </row>
    <row r="68" spans="1:10">
      <c r="A68" s="7">
        <v>2014</v>
      </c>
      <c r="B68" s="5">
        <v>3</v>
      </c>
      <c r="C68" s="34">
        <v>6500.4742248473467</v>
      </c>
      <c r="D68" s="34">
        <v>5595.4911931747693</v>
      </c>
      <c r="E68" s="34">
        <v>936.78619615417495</v>
      </c>
      <c r="F68" s="34">
        <v>22301.664263395101</v>
      </c>
      <c r="G68" s="34">
        <v>1126.0802494318184</v>
      </c>
      <c r="H68" s="34">
        <v>22347.334008759117</v>
      </c>
      <c r="I68" s="34">
        <v>23074.078048776624</v>
      </c>
      <c r="J68" s="35">
        <v>69785.942766516848</v>
      </c>
    </row>
    <row r="69" spans="1:10">
      <c r="A69" s="7">
        <v>2014</v>
      </c>
      <c r="B69" s="5">
        <v>4</v>
      </c>
      <c r="C69" s="34">
        <v>7278.7337078488981</v>
      </c>
      <c r="D69" s="34">
        <v>8479.9715282017933</v>
      </c>
      <c r="E69" s="34">
        <v>948.84228467891126</v>
      </c>
      <c r="F69" s="34">
        <v>22120.634867736466</v>
      </c>
      <c r="G69" s="34">
        <v>1126.0802494318184</v>
      </c>
      <c r="H69" s="34">
        <v>29869.797561042626</v>
      </c>
      <c r="I69" s="34">
        <v>25274.575105164568</v>
      </c>
      <c r="J69" s="35">
        <v>79339.930068054382</v>
      </c>
    </row>
    <row r="70" spans="1:10">
      <c r="A70" s="7">
        <v>2015</v>
      </c>
      <c r="B70" s="5">
        <v>1</v>
      </c>
      <c r="C70" s="34">
        <v>7534.6120208346692</v>
      </c>
      <c r="D70" s="34">
        <v>9248.1562681449723</v>
      </c>
      <c r="E70" s="34">
        <v>989.93104918666654</v>
      </c>
      <c r="F70" s="34">
        <v>23977.023385455635</v>
      </c>
      <c r="G70" s="34">
        <v>1129.1255339890074</v>
      </c>
      <c r="H70" s="34">
        <v>31545.555873420708</v>
      </c>
      <c r="I70" s="34">
        <v>25713.930545769301</v>
      </c>
      <c r="J70" s="35">
        <v>83355.566387821324</v>
      </c>
    </row>
    <row r="71" spans="1:10">
      <c r="A71" s="7">
        <v>2015</v>
      </c>
      <c r="B71" s="5">
        <v>2</v>
      </c>
      <c r="C71" s="36">
        <v>6614.2880497671058</v>
      </c>
      <c r="D71" s="36">
        <v>5495.6663794166161</v>
      </c>
      <c r="E71" s="36">
        <v>935.45133026031158</v>
      </c>
      <c r="F71" s="36">
        <v>22164.452956979345</v>
      </c>
      <c r="G71" s="36">
        <v>1129.1255339890074</v>
      </c>
      <c r="H71" s="36">
        <v>24147.990960445259</v>
      </c>
      <c r="I71" s="36">
        <v>23302.347521664156</v>
      </c>
      <c r="J71" s="37">
        <v>71679.36830333808</v>
      </c>
    </row>
    <row r="72" spans="1:10">
      <c r="A72" s="7">
        <v>2015</v>
      </c>
      <c r="B72" s="5">
        <v>3</v>
      </c>
      <c r="C72" s="36">
        <v>6591.4166776986949</v>
      </c>
      <c r="D72" s="36">
        <v>5060.7635456322596</v>
      </c>
      <c r="E72" s="36">
        <v>887.10402575024364</v>
      </c>
      <c r="F72" s="36">
        <v>22275.063822163014</v>
      </c>
      <c r="G72" s="36">
        <v>1129.1255339890074</v>
      </c>
      <c r="H72" s="36">
        <v>22173.806252364073</v>
      </c>
      <c r="I72" s="36">
        <v>23823.367032032009</v>
      </c>
      <c r="J72" s="37">
        <v>70288.466666298351</v>
      </c>
    </row>
    <row r="73" spans="1:10">
      <c r="A73" s="7">
        <v>2015</v>
      </c>
      <c r="B73" s="5">
        <v>4</v>
      </c>
      <c r="C73" s="36">
        <v>7153.4456576254615</v>
      </c>
      <c r="D73" s="36">
        <v>7492.7042806909149</v>
      </c>
      <c r="E73" s="36">
        <v>875.08084494939135</v>
      </c>
      <c r="F73" s="36">
        <v>20834.259898867767</v>
      </c>
      <c r="G73" s="36">
        <v>1129.1255339890074</v>
      </c>
      <c r="H73" s="36">
        <v>29896.449164163685</v>
      </c>
      <c r="I73" s="36">
        <v>25421.628040524658</v>
      </c>
      <c r="J73" s="37">
        <v>78156.543482494511</v>
      </c>
    </row>
    <row r="74" spans="1:10">
      <c r="A74" s="7">
        <v>2016</v>
      </c>
      <c r="B74" s="5">
        <v>1</v>
      </c>
      <c r="C74" s="36">
        <v>6950.2641888154758</v>
      </c>
      <c r="D74" s="36">
        <v>8611.0381556630964</v>
      </c>
      <c r="E74" s="36">
        <v>703.32789392646976</v>
      </c>
      <c r="F74" s="36">
        <v>22767.054392165213</v>
      </c>
      <c r="G74" s="36">
        <v>1172.5217976595452</v>
      </c>
      <c r="H74" s="36">
        <v>31929.927402429828</v>
      </c>
      <c r="I74" s="36">
        <v>25989.513760979131</v>
      </c>
      <c r="J74" s="37">
        <v>82562.345247160192</v>
      </c>
    </row>
    <row r="75" spans="1:10">
      <c r="A75" s="7">
        <v>2016</v>
      </c>
      <c r="B75" s="5">
        <v>2</v>
      </c>
      <c r="C75" s="36">
        <v>6275.22010183784</v>
      </c>
      <c r="D75" s="36">
        <v>5990.5205702501744</v>
      </c>
      <c r="E75" s="36">
        <v>698.85630077267638</v>
      </c>
      <c r="F75" s="36">
        <v>22102.039353461485</v>
      </c>
      <c r="G75" s="36">
        <v>1172.5217976595452</v>
      </c>
      <c r="H75" s="36">
        <v>24011.468742565037</v>
      </c>
      <c r="I75" s="36">
        <v>23127.355787401892</v>
      </c>
      <c r="J75" s="37">
        <v>71112.241981860629</v>
      </c>
    </row>
    <row r="76" spans="1:10">
      <c r="A76" s="7">
        <v>2016</v>
      </c>
      <c r="B76" s="5">
        <v>3</v>
      </c>
      <c r="C76" s="36">
        <v>6250.8245879471924</v>
      </c>
      <c r="D76" s="36">
        <v>4923.869876093253</v>
      </c>
      <c r="E76" s="36">
        <v>702.41732042998876</v>
      </c>
      <c r="F76" s="36">
        <v>22374.542879900484</v>
      </c>
      <c r="G76" s="36">
        <v>1172.5217976595452</v>
      </c>
      <c r="H76" s="36">
        <v>21836.946022750206</v>
      </c>
      <c r="I76" s="36">
        <v>23394.483690934012</v>
      </c>
      <c r="J76" s="37">
        <v>69480.911711674227</v>
      </c>
    </row>
    <row r="77" spans="1:10">
      <c r="A77" s="7">
        <v>2016</v>
      </c>
      <c r="B77" s="5">
        <v>4</v>
      </c>
      <c r="C77" s="34">
        <v>7069.2660458293303</v>
      </c>
      <c r="D77" s="34">
        <v>6560.8472958894181</v>
      </c>
      <c r="E77" s="34">
        <v>725.53083643901118</v>
      </c>
      <c r="F77" s="34">
        <v>23242.259462838789</v>
      </c>
      <c r="G77" s="34">
        <v>1172.5217976595452</v>
      </c>
      <c r="H77" s="34">
        <v>30246.701214236549</v>
      </c>
      <c r="I77" s="34">
        <v>25490.905659267497</v>
      </c>
      <c r="J77" s="35">
        <v>80877.918970441388</v>
      </c>
    </row>
    <row r="78" spans="1:10">
      <c r="A78" s="7">
        <v>2017</v>
      </c>
      <c r="B78" s="5">
        <v>1</v>
      </c>
      <c r="C78" s="36">
        <v>7091.943266212782</v>
      </c>
      <c r="D78" s="36">
        <v>8711.9180733510166</v>
      </c>
      <c r="E78" s="36">
        <v>689.3335804730998</v>
      </c>
      <c r="F78" s="36">
        <v>22402.523766574373</v>
      </c>
      <c r="G78" s="36">
        <v>1208.3173389072538</v>
      </c>
      <c r="H78" s="36">
        <v>30503.00932992528</v>
      </c>
      <c r="I78" s="36">
        <v>25426.614217819628</v>
      </c>
      <c r="J78" s="37">
        <v>80229.798233699636</v>
      </c>
    </row>
    <row r="79" spans="1:10">
      <c r="A79" s="7">
        <v>2017</v>
      </c>
      <c r="B79" s="5">
        <v>2</v>
      </c>
      <c r="C79" s="36">
        <v>6359.769294721098</v>
      </c>
      <c r="D79" s="36">
        <v>5895.794678193246</v>
      </c>
      <c r="E79" s="36">
        <v>676.53063100048666</v>
      </c>
      <c r="F79" s="36">
        <v>21573.067054610663</v>
      </c>
      <c r="G79" s="36">
        <v>1208.3173389072538</v>
      </c>
      <c r="H79" s="36">
        <v>22977.271601259075</v>
      </c>
      <c r="I79" s="36">
        <v>23379.98748441695</v>
      </c>
      <c r="J79" s="37">
        <v>69815.174110194435</v>
      </c>
    </row>
    <row r="80" spans="1:10">
      <c r="A80" s="7">
        <v>2017</v>
      </c>
      <c r="B80" s="5">
        <v>3</v>
      </c>
      <c r="C80" s="36">
        <v>6326.9282769536758</v>
      </c>
      <c r="D80" s="36">
        <v>5590.4412873352085</v>
      </c>
      <c r="E80" s="36">
        <v>659.05302634801387</v>
      </c>
      <c r="F80" s="36">
        <v>22393.792672795145</v>
      </c>
      <c r="G80" s="36">
        <v>1208.3173389072538</v>
      </c>
      <c r="H80" s="36">
        <v>21987.947563385071</v>
      </c>
      <c r="I80" s="36">
        <v>22801.307612962311</v>
      </c>
      <c r="J80" s="37">
        <v>69050.418214397796</v>
      </c>
    </row>
    <row r="81" spans="1:10">
      <c r="A81" s="7">
        <v>2017</v>
      </c>
      <c r="B81" s="5">
        <v>4</v>
      </c>
      <c r="C81" s="36">
        <v>6694.4214337887151</v>
      </c>
      <c r="D81" s="36">
        <v>6321.7737208932558</v>
      </c>
      <c r="E81" s="36">
        <v>677.66385633440507</v>
      </c>
      <c r="F81" s="36">
        <v>23236.392467585156</v>
      </c>
      <c r="G81" s="36">
        <v>1208.3173389072538</v>
      </c>
      <c r="H81" s="36">
        <v>29899.672244889829</v>
      </c>
      <c r="I81" s="36">
        <v>25531.802594818619</v>
      </c>
      <c r="J81" s="37">
        <v>80553.848502535257</v>
      </c>
    </row>
    <row r="82" spans="1:10">
      <c r="A82" s="7">
        <v>2018</v>
      </c>
      <c r="B82" s="5">
        <v>1</v>
      </c>
      <c r="C82" s="37">
        <v>6835.7851937614632</v>
      </c>
      <c r="D82" s="37">
        <v>8799.6898498616429</v>
      </c>
      <c r="E82" s="37">
        <v>643.52381150673273</v>
      </c>
      <c r="F82" s="37">
        <v>23225.087622460665</v>
      </c>
      <c r="G82" s="37">
        <v>1245.8868006520738</v>
      </c>
      <c r="H82" s="37">
        <v>32297.091497245627</v>
      </c>
      <c r="I82" s="37">
        <v>25979.250711061122</v>
      </c>
      <c r="J82" s="37">
        <v>83390.840442926215</v>
      </c>
    </row>
    <row r="83" spans="1:10">
      <c r="A83" s="7">
        <v>2018</v>
      </c>
      <c r="B83" s="5">
        <v>2</v>
      </c>
      <c r="C83" s="37">
        <v>6326.609622900598</v>
      </c>
      <c r="D83" s="37">
        <v>5820.0012836393162</v>
      </c>
      <c r="E83" s="37">
        <v>638.16287012625025</v>
      </c>
      <c r="F83" s="37">
        <v>22161.437387510188</v>
      </c>
      <c r="G83" s="37">
        <v>1245.8868006520738</v>
      </c>
      <c r="H83" s="37">
        <v>23216.680322840661</v>
      </c>
      <c r="I83" s="37">
        <v>22733.737402837709</v>
      </c>
      <c r="J83" s="37">
        <v>69995.904783966878</v>
      </c>
    </row>
    <row r="84" spans="1:10">
      <c r="A84" s="7">
        <v>2018</v>
      </c>
      <c r="B84" s="5">
        <v>3</v>
      </c>
      <c r="C84" s="37">
        <v>6189.0053394947699</v>
      </c>
      <c r="D84" s="37">
        <v>5035.1227689777752</v>
      </c>
      <c r="E84" s="37">
        <v>638.34764813537049</v>
      </c>
      <c r="F84" s="37">
        <v>23087.490584799441</v>
      </c>
      <c r="G84" s="37">
        <v>1245.8868006520738</v>
      </c>
      <c r="H84" s="37">
        <v>20776.032361733756</v>
      </c>
      <c r="I84" s="37">
        <v>23046.354194004827</v>
      </c>
      <c r="J84" s="37">
        <v>68794.111589325476</v>
      </c>
    </row>
    <row r="85" spans="1:10">
      <c r="A85" s="7">
        <v>2018</v>
      </c>
      <c r="B85" s="5">
        <v>4</v>
      </c>
      <c r="C85" s="37">
        <v>6383.4315202104817</v>
      </c>
      <c r="D85" s="37">
        <v>7006.3155546080106</v>
      </c>
      <c r="E85" s="37">
        <v>640.17480922126265</v>
      </c>
      <c r="F85" s="37">
        <v>22837.120344483541</v>
      </c>
      <c r="G85" s="37">
        <v>1245.8868006520738</v>
      </c>
      <c r="H85" s="37">
        <v>28774.742587959052</v>
      </c>
      <c r="I85" s="37">
        <v>24765.528668948718</v>
      </c>
      <c r="J85" s="37">
        <v>78263.453211264656</v>
      </c>
    </row>
    <row r="86" spans="1:10">
      <c r="A86" s="7">
        <v>2019</v>
      </c>
      <c r="B86" s="5">
        <v>1</v>
      </c>
      <c r="C86" s="37">
        <v>6274.2186636931929</v>
      </c>
      <c r="D86" s="37">
        <v>7700.3474162346492</v>
      </c>
      <c r="E86" s="37">
        <v>627.62667261100546</v>
      </c>
      <c r="F86" s="37">
        <v>23369.958742042203</v>
      </c>
      <c r="G86" s="37">
        <v>1363.9614371918346</v>
      </c>
      <c r="H86" s="37">
        <v>30169.915766760601</v>
      </c>
      <c r="I86" s="37">
        <v>24163.417807621579</v>
      </c>
      <c r="J86" s="37">
        <v>79694.880426227217</v>
      </c>
    </row>
    <row r="87" spans="1:10">
      <c r="A87" s="7">
        <v>2019</v>
      </c>
      <c r="B87" s="5">
        <v>2</v>
      </c>
      <c r="C87" s="37">
        <v>5987.3196953955558</v>
      </c>
      <c r="D87" s="37">
        <v>6035.9573526551694</v>
      </c>
      <c r="E87" s="37">
        <v>619.59266674027992</v>
      </c>
      <c r="F87" s="37">
        <v>21459.089068481568</v>
      </c>
      <c r="G87" s="37">
        <v>1363.9614371918346</v>
      </c>
      <c r="H87" s="37">
        <v>23099.612969427668</v>
      </c>
      <c r="I87" s="37">
        <v>22806.080920283595</v>
      </c>
      <c r="J87" s="37">
        <v>69348.337062124949</v>
      </c>
    </row>
    <row r="88" spans="1:10">
      <c r="A88" s="7">
        <v>2019</v>
      </c>
      <c r="B88" s="5">
        <v>3</v>
      </c>
      <c r="C88" s="34">
        <v>5599.7812395762867</v>
      </c>
      <c r="D88" s="34">
        <v>5335.8819537186491</v>
      </c>
      <c r="E88" s="34">
        <v>592.80642240666634</v>
      </c>
      <c r="F88" s="34">
        <v>22328.291426857239</v>
      </c>
      <c r="G88" s="34">
        <v>1363.9614371918346</v>
      </c>
      <c r="H88" s="34">
        <v>20708.154352812468</v>
      </c>
      <c r="I88" s="34">
        <v>22514.573188850365</v>
      </c>
      <c r="J88" s="35">
        <v>67507.78682811858</v>
      </c>
    </row>
    <row r="89" spans="1:10">
      <c r="A89" s="7">
        <v>2019</v>
      </c>
      <c r="B89" s="5">
        <v>4</v>
      </c>
      <c r="C89" s="34">
        <v>6078.6257556132277</v>
      </c>
      <c r="D89" s="34">
        <v>7309.7801565723994</v>
      </c>
      <c r="E89" s="34">
        <v>603.30299925322925</v>
      </c>
      <c r="F89" s="34">
        <v>22016.463768918911</v>
      </c>
      <c r="G89" s="34">
        <v>1363.9614371918346</v>
      </c>
      <c r="H89" s="34">
        <v>29847.181698306205</v>
      </c>
      <c r="I89" s="34">
        <v>24877.634412082702</v>
      </c>
      <c r="J89" s="35">
        <v>78708.544315752879</v>
      </c>
    </row>
    <row r="90" spans="1:10">
      <c r="A90" s="7">
        <v>2020</v>
      </c>
      <c r="B90" s="15">
        <v>1</v>
      </c>
      <c r="C90" s="34">
        <v>5419.3487077181589</v>
      </c>
      <c r="D90" s="34">
        <v>8616.0350986595986</v>
      </c>
      <c r="E90" s="34">
        <v>614.03828228736097</v>
      </c>
      <c r="F90" s="34">
        <v>22509.541340781441</v>
      </c>
      <c r="G90" s="34">
        <v>1363.9614371918346</v>
      </c>
      <c r="H90" s="34">
        <v>30092.463584751429</v>
      </c>
      <c r="I90" s="34">
        <v>23696.746307808335</v>
      </c>
      <c r="J90" s="35">
        <v>78276.75095282041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B1305-76C3-A740-84DD-CDECCB3538DE}">
  <dimension ref="A1:J26"/>
  <sheetViews>
    <sheetView workbookViewId="0">
      <selection activeCell="E15" sqref="E15"/>
    </sheetView>
  </sheetViews>
  <sheetFormatPr baseColWidth="10" defaultRowHeight="16"/>
  <cols>
    <col min="1" max="16384" width="10.83203125" style="47"/>
  </cols>
  <sheetData>
    <row r="1" spans="1:10" s="43" customFormat="1">
      <c r="A1" s="27" t="s">
        <v>10</v>
      </c>
      <c r="B1" s="23" t="s">
        <v>9</v>
      </c>
      <c r="C1" s="23" t="s">
        <v>0</v>
      </c>
      <c r="D1" s="23" t="s">
        <v>1</v>
      </c>
      <c r="E1" s="23" t="s">
        <v>2</v>
      </c>
      <c r="F1" s="23" t="s">
        <v>3</v>
      </c>
      <c r="G1" s="23" t="s">
        <v>4</v>
      </c>
      <c r="H1" s="23" t="s">
        <v>14</v>
      </c>
      <c r="I1" s="23" t="s">
        <v>6</v>
      </c>
      <c r="J1" s="23" t="s">
        <v>15</v>
      </c>
    </row>
    <row r="2" spans="1:10">
      <c r="A2" s="7">
        <v>1995</v>
      </c>
      <c r="B2" s="2">
        <f>SUM([1]Quarter!C3:C6)</f>
        <v>20</v>
      </c>
      <c r="C2" s="2">
        <f>SUM([1]Quarter!D3:D6)</f>
        <v>11.071000000000002</v>
      </c>
      <c r="D2" s="2">
        <f>SUM([1]Quarter!E3:E6)</f>
        <v>1.0821000000000001</v>
      </c>
      <c r="E2" s="2">
        <f>SUM([1]Quarter!F3:F6)</f>
        <v>2.65</v>
      </c>
      <c r="F2" s="2">
        <f>SUM([1]Quarter!G3:G6)</f>
        <v>5.0129999999999999</v>
      </c>
      <c r="G2" s="2">
        <f>SUM([1]Quarter!H3:H6)</f>
        <v>0.1497</v>
      </c>
      <c r="H2" s="8">
        <v>0</v>
      </c>
      <c r="I2" s="8">
        <v>0</v>
      </c>
      <c r="J2" s="8">
        <v>0</v>
      </c>
    </row>
    <row r="3" spans="1:10">
      <c r="A3" s="7">
        <v>1996</v>
      </c>
      <c r="B3" s="2">
        <f>SUM([1]Quarter!C7:C10)</f>
        <v>72.316000000000003</v>
      </c>
      <c r="C3" s="2">
        <f>SUM([1]Quarter!D7:D10)</f>
        <v>34.64</v>
      </c>
      <c r="D3" s="2">
        <f>SUM([1]Quarter!E7:E10)</f>
        <v>2.9696000000000002</v>
      </c>
      <c r="E3" s="2">
        <f>SUM([1]Quarter!F7:F10)</f>
        <v>12.5</v>
      </c>
      <c r="F3" s="2">
        <f>SUM([1]Quarter!G7:G10)</f>
        <v>21.826000000000001</v>
      </c>
      <c r="G3" s="2">
        <f>SUM([1]Quarter!H7:H10)</f>
        <v>0.25180000000000002</v>
      </c>
      <c r="H3" s="8">
        <v>0</v>
      </c>
      <c r="I3" s="8">
        <v>0</v>
      </c>
      <c r="J3" s="8">
        <v>0</v>
      </c>
    </row>
    <row r="4" spans="1:10">
      <c r="A4" s="7">
        <v>1997</v>
      </c>
      <c r="B4" s="2">
        <f>SUM([1]Quarter!C11:C14)</f>
        <v>72.027999999999992</v>
      </c>
      <c r="C4" s="2">
        <f>SUM([1]Quarter!D11:D14)</f>
        <v>29.926000000000002</v>
      </c>
      <c r="D4" s="2">
        <f>SUM([1]Quarter!E11:E14)</f>
        <v>2.6577299999999999</v>
      </c>
      <c r="E4" s="2">
        <f>SUM([1]Quarter!F11:F14)</f>
        <v>16.478999999999999</v>
      </c>
      <c r="F4" s="2">
        <f>SUM([1]Quarter!G11:G14)</f>
        <v>22.500999999999998</v>
      </c>
      <c r="G4" s="2">
        <f>SUM([1]Quarter!H11:H14)</f>
        <v>0.31666300000000003</v>
      </c>
      <c r="H4" s="8">
        <v>0</v>
      </c>
      <c r="I4" s="8">
        <v>0</v>
      </c>
      <c r="J4" s="8">
        <v>0</v>
      </c>
    </row>
    <row r="5" spans="1:10">
      <c r="A5" s="7">
        <v>1998</v>
      </c>
      <c r="B5" s="2">
        <f>SUM([1]Quarter!C15:C18)</f>
        <v>70.394000000000005</v>
      </c>
      <c r="C5" s="2">
        <f>SUM([1]Quarter!D15:D18)</f>
        <v>27.188000000000002</v>
      </c>
      <c r="D5" s="2">
        <f>SUM([1]Quarter!E15:E18)</f>
        <v>0.89938000000000007</v>
      </c>
      <c r="E5" s="2">
        <f>SUM([1]Quarter!F15:F18)</f>
        <v>19.630000000000003</v>
      </c>
      <c r="F5" s="2">
        <f>SUM([1]Quarter!G15:G18)</f>
        <v>22.192</v>
      </c>
      <c r="G5" s="2">
        <f>SUM([1]Quarter!H15:H18)</f>
        <v>0.31486900000000001</v>
      </c>
      <c r="H5" s="8">
        <v>0</v>
      </c>
      <c r="I5" s="8">
        <v>0</v>
      </c>
      <c r="J5" s="8">
        <v>0</v>
      </c>
    </row>
    <row r="6" spans="1:10">
      <c r="A6" s="1">
        <v>1999</v>
      </c>
      <c r="B6" s="2">
        <f>SUM([1]Quarter!C19:C22)</f>
        <v>73.664000000000001</v>
      </c>
      <c r="C6" s="2">
        <f>SUM([1]Quarter!D19:D22)</f>
        <v>27.470000000000002</v>
      </c>
      <c r="D6" s="2">
        <f>SUM([1]Quarter!E19:E22)</f>
        <v>0.83988000000000007</v>
      </c>
      <c r="E6" s="2">
        <f>SUM([1]Quarter!F19:F22)</f>
        <v>21.335999999999999</v>
      </c>
      <c r="F6" s="2">
        <f>SUM([1]Quarter!G19:G22)</f>
        <v>23.446999999999999</v>
      </c>
      <c r="G6" s="2">
        <f>SUM([1]Quarter!H19:H22)</f>
        <v>0.36194799999999999</v>
      </c>
      <c r="H6" s="8">
        <v>0</v>
      </c>
      <c r="I6" s="8">
        <v>0</v>
      </c>
      <c r="J6" s="8">
        <v>0</v>
      </c>
    </row>
    <row r="7" spans="1:10">
      <c r="A7" s="7">
        <v>2000</v>
      </c>
      <c r="B7" s="2">
        <f>SUM([1]Quarter!C23:C26)</f>
        <v>72.27000000000001</v>
      </c>
      <c r="C7" s="2">
        <f>SUM([1]Quarter!D23:D26)</f>
        <v>24.863</v>
      </c>
      <c r="D7" s="2">
        <f>SUM([1]Quarter!E23:E26)</f>
        <v>0.78499999999999992</v>
      </c>
      <c r="E7" s="2">
        <f>SUM([1]Quarter!F23:F26)</f>
        <v>24.607499999999995</v>
      </c>
      <c r="F7" s="2">
        <f>SUM([1]Quarter!G23:G26)</f>
        <v>21.391999999999999</v>
      </c>
      <c r="G7" s="2">
        <f>SUM([1]Quarter!H23:H26)</f>
        <v>0.40175499999999997</v>
      </c>
      <c r="H7" s="8">
        <v>0</v>
      </c>
      <c r="I7" s="8">
        <v>0</v>
      </c>
      <c r="J7" s="8">
        <v>0</v>
      </c>
    </row>
    <row r="8" spans="1:10">
      <c r="A8" s="3">
        <v>2001</v>
      </c>
      <c r="B8" s="2">
        <f>SUM([1]Quarter!C27:C30)</f>
        <v>74.73</v>
      </c>
      <c r="C8" s="2">
        <f>SUM([1]Quarter!D27:D30)</f>
        <v>29.781000000000002</v>
      </c>
      <c r="D8" s="2">
        <f>SUM([1]Quarter!E27:E30)</f>
        <v>0.8518</v>
      </c>
      <c r="E8" s="2">
        <f>SUM([1]Quarter!F27:F30)</f>
        <v>23.9755</v>
      </c>
      <c r="F8" s="2">
        <f>SUM([1]Quarter!G27:G30)</f>
        <v>19.584</v>
      </c>
      <c r="G8" s="2">
        <f>SUM([1]Quarter!H27:H30)</f>
        <v>0.28240599999999999</v>
      </c>
      <c r="H8" s="8">
        <v>0</v>
      </c>
      <c r="I8" s="8">
        <v>0</v>
      </c>
      <c r="J8" s="8">
        <v>0</v>
      </c>
    </row>
    <row r="9" spans="1:10">
      <c r="A9" s="48">
        <v>2002</v>
      </c>
      <c r="B9" s="2">
        <f>SUM([1]Quarter!C31:C34)</f>
        <v>76.060999999999993</v>
      </c>
      <c r="C9" s="2">
        <f>SUM([1]Quarter!D31:D34)</f>
        <v>29.762</v>
      </c>
      <c r="D9" s="2">
        <f>SUM([1]Quarter!E31:E34)</f>
        <v>0.75439000000000012</v>
      </c>
      <c r="E9" s="2">
        <f>SUM([1]Quarter!F31:F34)</f>
        <v>23.8035</v>
      </c>
      <c r="F9" s="2">
        <f>SUM([1]Quarter!G31:G34)</f>
        <v>21.132999999999999</v>
      </c>
      <c r="G9" s="2">
        <f>SUM([1]Quarter!H31:H34)</f>
        <v>0.35032000000000002</v>
      </c>
      <c r="H9" s="8">
        <v>0</v>
      </c>
      <c r="I9" s="8">
        <v>0</v>
      </c>
      <c r="J9" s="8">
        <v>0</v>
      </c>
    </row>
    <row r="10" spans="1:10">
      <c r="A10" s="48">
        <v>2003</v>
      </c>
      <c r="B10" s="2">
        <f>SUM([1]Quarter!C35:C38)</f>
        <v>75.30416291311694</v>
      </c>
      <c r="C10" s="2">
        <f>SUM([1]Quarter!D35:D38)</f>
        <v>29.292205044630972</v>
      </c>
      <c r="D10" s="2">
        <f>SUM([1]Quarter!E35:E38)</f>
        <v>0.69545001633940018</v>
      </c>
      <c r="E10" s="2">
        <f>SUM([1]Quarter!F35:F38)</f>
        <v>24.735770115666657</v>
      </c>
      <c r="F10" s="2">
        <f>SUM([1]Quarter!G35:G38)</f>
        <v>20.024484099805292</v>
      </c>
      <c r="G10" s="2">
        <f>SUM([1]Quarter!H35:H38)</f>
        <v>0.26045724566177453</v>
      </c>
      <c r="H10" s="8">
        <v>0</v>
      </c>
      <c r="I10" s="8">
        <v>0</v>
      </c>
      <c r="J10" s="8">
        <v>0</v>
      </c>
    </row>
    <row r="11" spans="1:10">
      <c r="A11" s="48">
        <v>2004</v>
      </c>
      <c r="B11" s="2">
        <f>SUM([1]Quarter!C39:C42)</f>
        <v>77.874634962303588</v>
      </c>
      <c r="C11" s="2">
        <f>SUM([1]Quarter!D39:D42)</f>
        <v>31.796036916014749</v>
      </c>
      <c r="D11" s="2">
        <f>SUM([1]Quarter!E39:E42)</f>
        <v>0.60599281083179091</v>
      </c>
      <c r="E11" s="2">
        <f>SUM([1]Quarter!F39:F42)</f>
        <v>24.97188332709873</v>
      </c>
      <c r="F11" s="2">
        <f>SUM([1]Quarter!G39:G42)</f>
        <v>19.844656414238667</v>
      </c>
      <c r="G11" s="2">
        <f>SUM([1]Quarter!H39:H42)</f>
        <v>0.26270024817033222</v>
      </c>
      <c r="H11" s="8">
        <v>0</v>
      </c>
      <c r="I11" s="8">
        <v>0</v>
      </c>
      <c r="J11" s="8">
        <v>0</v>
      </c>
    </row>
    <row r="12" spans="1:10">
      <c r="A12" s="48">
        <v>2005</v>
      </c>
      <c r="B12" s="2">
        <f>SUM([1]Quarter!C43:C46)</f>
        <v>75.98213628164612</v>
      </c>
      <c r="C12" s="2">
        <f>SUM([1]Quarter!D43:D46)</f>
        <v>30.764747368148658</v>
      </c>
      <c r="D12" s="2">
        <f>SUM([1]Quarter!E43:E46)</f>
        <v>0.66243869356156226</v>
      </c>
      <c r="E12" s="2">
        <f>SUM([1]Quarter!F43:F46)</f>
        <v>25.669376682795232</v>
      </c>
      <c r="F12" s="2">
        <f>SUM([1]Quarter!G43:G46)</f>
        <v>17.875992163471299</v>
      </c>
      <c r="G12" s="2">
        <f>SUM([1]Quarter!H43:H46)</f>
        <v>0.34395751301420391</v>
      </c>
      <c r="H12" s="8">
        <v>0</v>
      </c>
      <c r="I12" s="8">
        <v>0</v>
      </c>
      <c r="J12" s="8">
        <v>0</v>
      </c>
    </row>
    <row r="13" spans="1:10">
      <c r="A13" s="48">
        <v>2006</v>
      </c>
      <c r="B13" s="2">
        <f>SUM([1]Quarter!C47:C50)</f>
        <v>78.618434115571603</v>
      </c>
      <c r="C13" s="2">
        <f>SUM([1]Quarter!D47:D50)</f>
        <v>33.345451183516211</v>
      </c>
      <c r="D13" s="2">
        <f>SUM([1]Quarter!E47:E50)</f>
        <v>1.1831260890804043</v>
      </c>
      <c r="E13" s="2">
        <f>SUM([1]Quarter!F47:F50)</f>
        <v>24.504139481614924</v>
      </c>
      <c r="F13" s="2">
        <f>SUM([1]Quarter!G47:G50)</f>
        <v>18.393991904913889</v>
      </c>
      <c r="G13" s="2">
        <f>SUM([1]Quarter!H47:H50)</f>
        <v>0.28904010509148415</v>
      </c>
      <c r="H13" s="8">
        <v>0</v>
      </c>
      <c r="I13" s="8">
        <v>0</v>
      </c>
      <c r="J13" s="8">
        <v>0</v>
      </c>
    </row>
    <row r="14" spans="1:10">
      <c r="A14" s="48">
        <v>2007</v>
      </c>
      <c r="B14" s="2">
        <f>SUM([1]Quarter!C51:C54)</f>
        <v>75.893285913266993</v>
      </c>
      <c r="C14" s="2">
        <f>SUM([1]Quarter!D51:D54)</f>
        <v>32.476902598351444</v>
      </c>
      <c r="D14" s="2">
        <f>SUM([1]Quarter!E51:E54)</f>
        <v>0.56449935503807291</v>
      </c>
      <c r="E14" s="2">
        <f>SUM([1]Quarter!F51:F54)</f>
        <v>26.192301021912634</v>
      </c>
      <c r="F14" s="2">
        <f>SUM([1]Quarter!G51:G54)</f>
        <v>15.515253493801069</v>
      </c>
      <c r="G14" s="2">
        <f>SUM([1]Quarter!H51:H54)</f>
        <v>0.38455180219286911</v>
      </c>
      <c r="H14" s="2">
        <f>SUM([1]Quarter!I51:I54)</f>
        <v>9.7379161902837491E-2</v>
      </c>
      <c r="I14" s="2">
        <f>SUM([1]Quarter!J51:J54)</f>
        <v>0.66239848006806989</v>
      </c>
      <c r="J14" s="8">
        <v>0</v>
      </c>
    </row>
    <row r="15" spans="1:10">
      <c r="A15" s="48">
        <v>2008</v>
      </c>
      <c r="B15" s="2">
        <f>SUM([1]Quarter!C55:C58)</f>
        <v>75.148292594201081</v>
      </c>
      <c r="C15" s="2">
        <f>SUM([1]Quarter!D55:D58)</f>
        <v>31.222518545415369</v>
      </c>
      <c r="D15" s="2">
        <f>SUM([1]Quarter!E55:E58)</f>
        <v>0.73678052384995674</v>
      </c>
      <c r="E15" s="2">
        <f>SUM([1]Quarter!F55:F58)</f>
        <v>27.998850101657428</v>
      </c>
      <c r="F15" s="2">
        <f>SUM([1]Quarter!G55:G58)</f>
        <v>13.856523384885442</v>
      </c>
      <c r="G15" s="2">
        <f>SUM([1]Quarter!H55:H58)</f>
        <v>0.35892185450089231</v>
      </c>
      <c r="H15" s="2">
        <f>SUM([1]Quarter!I55:I58)</f>
        <v>0.35332338974903721</v>
      </c>
      <c r="I15" s="2">
        <f>SUM([1]Quarter!J55:J58)</f>
        <v>0.62137479414295527</v>
      </c>
      <c r="J15" s="8">
        <v>0</v>
      </c>
    </row>
    <row r="16" spans="1:10">
      <c r="A16" s="48">
        <v>2009</v>
      </c>
      <c r="B16" s="2">
        <f>SUM([1]Quarter!C59:C62)</f>
        <v>73.319716505053577</v>
      </c>
      <c r="C16" s="2">
        <f>SUM([1]Quarter!D59:D62)</f>
        <v>29.80159335506632</v>
      </c>
      <c r="D16" s="2">
        <f>SUM([1]Quarter!E59:E62)</f>
        <v>1.2835623969021288</v>
      </c>
      <c r="E16" s="2">
        <f>SUM([1]Quarter!F59:F62)</f>
        <v>28.186445921898112</v>
      </c>
      <c r="F16" s="2">
        <f>SUM([1]Quarter!G59:G62)</f>
        <v>12.363885388877049</v>
      </c>
      <c r="G16" s="2">
        <f>SUM([1]Quarter!H59:H62)</f>
        <v>0.329622559686582</v>
      </c>
      <c r="H16" s="2">
        <f>SUM([1]Quarter!I59:I62)</f>
        <v>0.48788520685063319</v>
      </c>
      <c r="I16" s="2">
        <f>SUM([1]Quarter!J59:J62)</f>
        <v>0.86672167577274895</v>
      </c>
      <c r="J16" s="8">
        <v>0</v>
      </c>
    </row>
    <row r="17" spans="1:10">
      <c r="A17" s="48">
        <v>2010</v>
      </c>
      <c r="B17" s="2">
        <f>SUM([1]Quarter!C63:C66)</f>
        <v>70.063438597436829</v>
      </c>
      <c r="C17" s="2">
        <f>SUM([1]Quarter!D63:D66)</f>
        <v>22.05342321516288</v>
      </c>
      <c r="D17" s="2">
        <f>SUM([1]Quarter!E63:E66)</f>
        <v>0.8635955947880517</v>
      </c>
      <c r="E17" s="2">
        <f>SUM([1]Quarter!F63:F66)</f>
        <v>29.947624232819113</v>
      </c>
      <c r="F17" s="2">
        <f>SUM([1]Quarter!G63:G66)</f>
        <v>15.569839875880456</v>
      </c>
      <c r="G17" s="2">
        <f>SUM([1]Quarter!H63:H66)</f>
        <v>0.30998682411972794</v>
      </c>
      <c r="H17" s="2">
        <f>SUM([1]Quarter!I63:I66)</f>
        <v>0.58560277670626038</v>
      </c>
      <c r="I17" s="2">
        <f>SUM([1]Quarter!J63:J66)</f>
        <v>0.73336607796033704</v>
      </c>
      <c r="J17" s="8">
        <v>0</v>
      </c>
    </row>
    <row r="18" spans="1:10">
      <c r="A18" s="48">
        <v>2011</v>
      </c>
      <c r="B18" s="2">
        <f>SUM([1]Quarter!C67:C70)</f>
        <v>70.189067171200179</v>
      </c>
      <c r="C18" s="2">
        <f>SUM([1]Quarter!D67:D70)</f>
        <v>25.468865435724886</v>
      </c>
      <c r="D18" s="2">
        <f>SUM([1]Quarter!E67:E70)</f>
        <v>0.53690999691956642</v>
      </c>
      <c r="E18" s="2">
        <f>SUM([1]Quarter!F67:F70)</f>
        <v>27.801096966704662</v>
      </c>
      <c r="F18" s="2">
        <f>SUM([1]Quarter!G67:G70)</f>
        <v>14.255804990514864</v>
      </c>
      <c r="G18" s="2">
        <f>SUM([1]Quarter!H67:H70)</f>
        <v>0.26697043396273906</v>
      </c>
      <c r="H18" s="2">
        <f>SUM([1]Quarter!I67:I70)</f>
        <v>0.76079938949830583</v>
      </c>
      <c r="I18" s="2">
        <f>SUM([1]Quarter!J67:J70)</f>
        <v>1.0986199578751576</v>
      </c>
      <c r="J18" s="8">
        <v>0</v>
      </c>
    </row>
    <row r="19" spans="1:10">
      <c r="A19" s="48">
        <v>2012</v>
      </c>
      <c r="B19" s="2">
        <f>SUM([1]Quarter!C71:C74)</f>
        <v>67.402815323172845</v>
      </c>
      <c r="C19" s="2">
        <f>SUM([1]Quarter!D71:D74)</f>
        <v>26.960388713685283</v>
      </c>
      <c r="D19" s="2">
        <f>SUM([1]Quarter!E71:E74)</f>
        <v>0.34813419850279664</v>
      </c>
      <c r="E19" s="2">
        <f>SUM([1]Quarter!F71:F74)</f>
        <v>22.04217120944671</v>
      </c>
      <c r="F19" s="2">
        <f>SUM([1]Quarter!G71:G74)</f>
        <v>14.934358351054026</v>
      </c>
      <c r="G19" s="2">
        <f>SUM([1]Quarter!H71:H74)</f>
        <v>0.43738251970804121</v>
      </c>
      <c r="H19" s="2">
        <f>SUM([1]Quarter!I71:I74)</f>
        <v>1.2476132154314135</v>
      </c>
      <c r="I19" s="2">
        <f>SUM([1]Quarter!J71:J74)</f>
        <v>1.4327671153445729</v>
      </c>
      <c r="J19" s="8">
        <v>0</v>
      </c>
    </row>
    <row r="20" spans="1:10">
      <c r="A20" s="48">
        <v>2013</v>
      </c>
      <c r="B20" s="2">
        <f>SUM([1]Quarter!C75:C78)</f>
        <v>69.023641242986585</v>
      </c>
      <c r="C20" s="2">
        <f>SUM([1]Quarter!D75:D78)</f>
        <v>33.70828919629902</v>
      </c>
      <c r="D20" s="2">
        <f>SUM([1]Quarter!E75:E78)</f>
        <v>0.35911991557776612</v>
      </c>
      <c r="E20" s="2">
        <f>SUM([1]Quarter!F75:F78)</f>
        <v>15.727279153876509</v>
      </c>
      <c r="F20" s="2">
        <f>SUM([1]Quarter!G75:G78)</f>
        <v>15.490659080774426</v>
      </c>
      <c r="G20" s="2">
        <f>SUM([1]Quarter!H75:H78)</f>
        <v>0.31093477322140195</v>
      </c>
      <c r="H20" s="2">
        <f>SUM([1]Quarter!I75:I78)</f>
        <v>1.6023715114345061</v>
      </c>
      <c r="I20" s="2">
        <f>SUM([1]Quarter!J75:J78)</f>
        <v>1.8249876118029658</v>
      </c>
      <c r="J20" s="8">
        <v>0</v>
      </c>
    </row>
    <row r="21" spans="1:10">
      <c r="A21" s="48">
        <v>2014</v>
      </c>
      <c r="B21" s="2">
        <f>SUM([1]Quarter!C79:C82)</f>
        <v>64.372859454203095</v>
      </c>
      <c r="C21" s="2">
        <f>SUM([1]Quarter!D79:D82)</f>
        <v>29.707403415313031</v>
      </c>
      <c r="D21" s="2">
        <f>SUM([1]Quarter!E79:E82)</f>
        <v>0.21715439469826628</v>
      </c>
      <c r="E21" s="2">
        <f>SUM([1]Quarter!F79:F82)</f>
        <v>14.249203699535492</v>
      </c>
      <c r="F21" s="2">
        <f>SUM([1]Quarter!G79:G82)</f>
        <v>15.034332897720454</v>
      </c>
      <c r="G21" s="2">
        <f>SUM([1]Quarter!H79:H82)</f>
        <v>0.38877847069536947</v>
      </c>
      <c r="H21" s="2">
        <f>SUM([1]Quarter!I79:I82)</f>
        <v>2.364346507291446</v>
      </c>
      <c r="I21" s="2">
        <f>SUM([1]Quarter!J79:J82)</f>
        <v>2.411640068949044</v>
      </c>
      <c r="J21" s="8">
        <v>0</v>
      </c>
    </row>
    <row r="22" spans="1:10">
      <c r="A22" s="48">
        <v>2015</v>
      </c>
      <c r="B22" s="2">
        <f>SUM([1]Quarter!C83:C86)</f>
        <v>60.116987810481369</v>
      </c>
      <c r="C22" s="2">
        <f>SUM([1]Quarter!D83:D86)</f>
        <v>22.736924287392199</v>
      </c>
      <c r="D22" s="2">
        <f>SUM([1]Quarter!E83:E86)</f>
        <v>0.17674280289962166</v>
      </c>
      <c r="E22" s="2">
        <f>SUM([1]Quarter!F83:F86)</f>
        <v>16.668124700653582</v>
      </c>
      <c r="F22" s="2">
        <f>SUM([1]Quarter!G83:G86)</f>
        <v>14.258783282287233</v>
      </c>
      <c r="G22" s="2">
        <f>SUM([1]Quarter!H83:H86)</f>
        <v>0.37840799855989216</v>
      </c>
      <c r="H22" s="2">
        <f>SUM([1]Quarter!I83:I86)</f>
        <v>2.3448056328198774</v>
      </c>
      <c r="I22" s="2">
        <f>SUM([1]Quarter!J83:J86)</f>
        <v>3.5384511805804175</v>
      </c>
      <c r="J22" s="2">
        <f>SUM([1]Quarter!K83:K86)</f>
        <v>1.4747925288553874E-2</v>
      </c>
    </row>
    <row r="23" spans="1:10">
      <c r="A23" s="48">
        <v>2016</v>
      </c>
      <c r="B23" s="2">
        <f>SUM([1]Quarter!C87:C90)</f>
        <v>55.85154025670834</v>
      </c>
      <c r="C23" s="2">
        <f>SUM([1]Quarter!D87:D90)</f>
        <v>14.849400864285759</v>
      </c>
      <c r="D23" s="2">
        <f>SUM([1]Quarter!E87:E90)</f>
        <v>0.25032365373349519</v>
      </c>
      <c r="E23" s="2">
        <f>SUM([1]Quarter!F87:F90)</f>
        <v>17.809660196123563</v>
      </c>
      <c r="F23" s="2">
        <f>SUM([1]Quarter!G87:G90)</f>
        <v>15.206238776414015</v>
      </c>
      <c r="G23" s="2">
        <f>SUM([1]Quarter!H87:H90)</f>
        <v>0.42148139843332566</v>
      </c>
      <c r="H23" s="2">
        <f>SUM([1]Quarter!I87:I90)</f>
        <v>2.8349675338576219</v>
      </c>
      <c r="I23" s="2">
        <f>SUM([1]Quarter!J87:J90)</f>
        <v>4.3482020424199765</v>
      </c>
      <c r="J23" s="2">
        <f>SUM([1]Quarter!K87:K90)</f>
        <v>0.13126579144058168</v>
      </c>
    </row>
    <row r="24" spans="1:10">
      <c r="A24" s="48">
        <v>2017</v>
      </c>
      <c r="B24" s="2">
        <f>SUM([1]Quarter!C91:C94)</f>
        <v>53.51128399106733</v>
      </c>
      <c r="C24" s="2">
        <f>SUM([1]Quarter!D91:D94)</f>
        <v>6.4376971154284774</v>
      </c>
      <c r="D24" s="2">
        <f>SUM([1]Quarter!E91:E94)</f>
        <v>0.18768181731892697</v>
      </c>
      <c r="E24" s="2">
        <f>SUM([1]Quarter!F91:F94)</f>
        <v>23.86994299370275</v>
      </c>
      <c r="F24" s="2">
        <f>SUM([1]Quarter!G91:G94)</f>
        <v>15.4817401453904</v>
      </c>
      <c r="G24" s="2">
        <f>SUM([1]Quarter!H91:H94)</f>
        <v>0.31307788958975269</v>
      </c>
      <c r="H24" s="2">
        <f>SUM([1]Quarter!I91:I94)</f>
        <v>2.7314534879965704</v>
      </c>
      <c r="I24" s="2">
        <f>SUM([1]Quarter!J91:J94)</f>
        <v>4.3040073823156089</v>
      </c>
      <c r="J24" s="2">
        <f>SUM([1]Quarter!K91:K94)</f>
        <v>0.18568315932483664</v>
      </c>
    </row>
    <row r="25" spans="1:10">
      <c r="A25" s="48">
        <v>2018</v>
      </c>
      <c r="B25" s="2">
        <f>SUM([1]Quarter!C95:C98)</f>
        <v>50.912501901722081</v>
      </c>
      <c r="C25" s="2">
        <f>SUM([1]Quarter!D95:D98)</f>
        <v>5.205716858055105</v>
      </c>
      <c r="D25" s="2">
        <f>SUM([1]Quarter!E95:E98)</f>
        <v>0.16993030426312966</v>
      </c>
      <c r="E25" s="2">
        <f>SUM([1]Quarter!F95:F98)</f>
        <v>22.003365631649736</v>
      </c>
      <c r="F25" s="2">
        <f>SUM([1]Quarter!G95:G98)</f>
        <v>14.92690627713759</v>
      </c>
      <c r="G25" s="2">
        <f>SUM([1]Quarter!H95:H98)</f>
        <v>0.33825203207269322</v>
      </c>
      <c r="H25" s="2">
        <f>SUM([1]Quarter!I95:I98)</f>
        <v>3.8732786322336734</v>
      </c>
      <c r="I25" s="2">
        <f>SUM([1]Quarter!J95:J98)</f>
        <v>4.1317600809905946</v>
      </c>
      <c r="J25" s="2">
        <f>SUM([1]Quarter!K95:K98)</f>
        <v>0.26329208531956039</v>
      </c>
    </row>
    <row r="26" spans="1:10">
      <c r="A26" s="48">
        <v>2019</v>
      </c>
      <c r="B26" s="2">
        <f>SUM([1]Quarter!C99:C102)</f>
        <v>47.948703657024474</v>
      </c>
      <c r="C26" s="2">
        <f>SUM([1]Quarter!D99:D102)</f>
        <v>2.8763489029007667</v>
      </c>
      <c r="D26" s="2">
        <f>SUM([1]Quarter!E99:E102)</f>
        <v>0.18189308397514831</v>
      </c>
      <c r="E26" s="2">
        <f>SUM([1]Quarter!F99:F102)</f>
        <v>21.086912211168933</v>
      </c>
      <c r="F26" s="2">
        <f>SUM([1]Quarter!G99:G102)</f>
        <v>13.743844442765841</v>
      </c>
      <c r="G26" s="2">
        <f>SUM([1]Quarter!H99:H102)</f>
        <v>0.3477878743388062</v>
      </c>
      <c r="H26" s="2">
        <f>SUM([1]Quarter!I99:I102)</f>
        <v>4.2384016653797065</v>
      </c>
      <c r="I26" s="2">
        <f>SUM([1]Quarter!J99:J102)</f>
        <v>5.1468042005477228</v>
      </c>
      <c r="J26" s="2">
        <f>SUM([1]Quarter!K99:K102)</f>
        <v>0.32671127594754601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72FC-6198-AB49-979C-20F99FF1E8BD}">
  <dimension ref="A1:K103"/>
  <sheetViews>
    <sheetView topLeftCell="A88" workbookViewId="0">
      <selection activeCell="F108" sqref="F108"/>
    </sheetView>
  </sheetViews>
  <sheetFormatPr baseColWidth="10" defaultRowHeight="16"/>
  <cols>
    <col min="1" max="1" width="10.83203125" style="24"/>
    <col min="2" max="2" width="10.83203125" style="49"/>
    <col min="3" max="16384" width="10.83203125" style="24"/>
  </cols>
  <sheetData>
    <row r="1" spans="1:11" ht="17">
      <c r="A1" s="23" t="s">
        <v>10</v>
      </c>
      <c r="B1" s="5" t="s">
        <v>11</v>
      </c>
      <c r="C1" s="44" t="s">
        <v>9</v>
      </c>
      <c r="D1" s="44" t="s">
        <v>0</v>
      </c>
      <c r="E1" s="44" t="s">
        <v>1</v>
      </c>
      <c r="F1" s="44" t="s">
        <v>2</v>
      </c>
      <c r="G1" s="44" t="s">
        <v>3</v>
      </c>
      <c r="H1" s="44" t="s">
        <v>4</v>
      </c>
      <c r="I1" s="44" t="s">
        <v>14</v>
      </c>
      <c r="J1" s="44" t="s">
        <v>6</v>
      </c>
      <c r="K1" s="44" t="s">
        <v>15</v>
      </c>
    </row>
    <row r="2" spans="1:11">
      <c r="A2" s="23">
        <v>1995</v>
      </c>
      <c r="B2" s="7">
        <v>1</v>
      </c>
      <c r="C2" s="2">
        <v>20</v>
      </c>
      <c r="D2" s="2">
        <v>11.07</v>
      </c>
      <c r="E2" s="2">
        <v>1.08</v>
      </c>
      <c r="F2" s="2">
        <v>2.65</v>
      </c>
      <c r="G2" s="2">
        <v>5.01</v>
      </c>
      <c r="H2" s="2">
        <v>0.15</v>
      </c>
      <c r="I2" s="2">
        <v>0</v>
      </c>
      <c r="J2" s="2">
        <v>0</v>
      </c>
      <c r="K2" s="2">
        <v>0</v>
      </c>
    </row>
    <row r="3" spans="1:11">
      <c r="A3" s="23">
        <v>1995</v>
      </c>
      <c r="B3" s="7">
        <v>2</v>
      </c>
      <c r="C3" s="2">
        <v>16.27</v>
      </c>
      <c r="D3" s="2">
        <v>7.73</v>
      </c>
      <c r="E3" s="2">
        <v>0.59</v>
      </c>
      <c r="F3" s="2">
        <v>2.54</v>
      </c>
      <c r="G3" s="2">
        <v>5.31</v>
      </c>
      <c r="H3" s="2">
        <v>0.08</v>
      </c>
      <c r="I3" s="2">
        <v>0</v>
      </c>
      <c r="J3" s="2">
        <v>0</v>
      </c>
      <c r="K3" s="2">
        <v>0</v>
      </c>
    </row>
    <row r="4" spans="1:11">
      <c r="A4" s="23">
        <v>1995</v>
      </c>
      <c r="B4" s="7">
        <v>3</v>
      </c>
      <c r="C4" s="2">
        <v>15.68</v>
      </c>
      <c r="D4" s="2">
        <v>7.08</v>
      </c>
      <c r="E4" s="2">
        <v>0.56999999999999995</v>
      </c>
      <c r="F4" s="2">
        <v>2.67</v>
      </c>
      <c r="G4" s="2">
        <v>5.29</v>
      </c>
      <c r="H4" s="2">
        <v>0.02</v>
      </c>
      <c r="I4" s="2">
        <v>0</v>
      </c>
      <c r="J4" s="2">
        <v>0</v>
      </c>
      <c r="K4" s="2">
        <v>0</v>
      </c>
    </row>
    <row r="5" spans="1:11">
      <c r="A5" s="23">
        <v>1995</v>
      </c>
      <c r="B5" s="7">
        <v>4</v>
      </c>
      <c r="C5" s="2">
        <v>19.36</v>
      </c>
      <c r="D5" s="2">
        <v>9.1300000000000008</v>
      </c>
      <c r="E5" s="2">
        <v>0.89</v>
      </c>
      <c r="F5" s="2">
        <v>3.57</v>
      </c>
      <c r="G5" s="2">
        <v>5.64</v>
      </c>
      <c r="H5" s="2">
        <v>0.09</v>
      </c>
      <c r="I5" s="2">
        <v>0</v>
      </c>
      <c r="J5" s="2">
        <v>0</v>
      </c>
      <c r="K5" s="2">
        <v>0</v>
      </c>
    </row>
    <row r="6" spans="1:11">
      <c r="A6" s="23">
        <v>1996</v>
      </c>
      <c r="B6" s="7">
        <v>1</v>
      </c>
      <c r="C6" s="2">
        <v>21.01</v>
      </c>
      <c r="D6" s="2">
        <v>10.7</v>
      </c>
      <c r="E6" s="2">
        <v>0.92</v>
      </c>
      <c r="F6" s="2">
        <v>3.72</v>
      </c>
      <c r="G6" s="2">
        <v>5.59</v>
      </c>
      <c r="H6" s="2">
        <v>0.06</v>
      </c>
      <c r="I6" s="2">
        <v>0</v>
      </c>
      <c r="J6" s="2">
        <v>0</v>
      </c>
      <c r="K6" s="2">
        <v>0</v>
      </c>
    </row>
    <row r="7" spans="1:11">
      <c r="A7" s="23">
        <v>1996</v>
      </c>
      <c r="B7" s="7">
        <v>2</v>
      </c>
      <c r="C7" s="2">
        <v>16.78</v>
      </c>
      <c r="D7" s="2">
        <v>7.16</v>
      </c>
      <c r="E7" s="2">
        <v>0.66</v>
      </c>
      <c r="F7" s="2">
        <v>3.35</v>
      </c>
      <c r="G7" s="2">
        <v>5.53</v>
      </c>
      <c r="H7" s="2">
        <v>0.05</v>
      </c>
      <c r="I7" s="2">
        <v>0</v>
      </c>
      <c r="J7" s="2">
        <v>0</v>
      </c>
      <c r="K7" s="2">
        <v>0</v>
      </c>
    </row>
    <row r="8" spans="1:11">
      <c r="A8" s="23">
        <v>1996</v>
      </c>
      <c r="B8" s="7">
        <v>3</v>
      </c>
      <c r="C8" s="2">
        <v>15.93</v>
      </c>
      <c r="D8" s="2">
        <v>6.5</v>
      </c>
      <c r="E8" s="2">
        <v>0.71</v>
      </c>
      <c r="F8" s="2">
        <v>3.73</v>
      </c>
      <c r="G8" s="2">
        <v>4.91</v>
      </c>
      <c r="H8" s="2">
        <v>0.03</v>
      </c>
      <c r="I8" s="2">
        <v>0</v>
      </c>
      <c r="J8" s="2">
        <v>0</v>
      </c>
      <c r="K8" s="2">
        <v>0</v>
      </c>
    </row>
    <row r="9" spans="1:11">
      <c r="A9" s="23">
        <v>1996</v>
      </c>
      <c r="B9" s="7">
        <v>4</v>
      </c>
      <c r="C9" s="2">
        <v>19.46</v>
      </c>
      <c r="D9" s="2">
        <v>8.0500000000000007</v>
      </c>
      <c r="E9" s="2">
        <v>0.74</v>
      </c>
      <c r="F9" s="2">
        <v>4.3899999999999997</v>
      </c>
      <c r="G9" s="2">
        <v>6.16</v>
      </c>
      <c r="H9" s="2">
        <v>0.11</v>
      </c>
      <c r="I9" s="2">
        <v>0</v>
      </c>
      <c r="J9" s="2">
        <v>0</v>
      </c>
      <c r="K9" s="2">
        <v>0</v>
      </c>
    </row>
    <row r="10" spans="1:11">
      <c r="A10" s="23">
        <v>1997</v>
      </c>
      <c r="B10" s="7">
        <v>1</v>
      </c>
      <c r="C10" s="2">
        <v>19.87</v>
      </c>
      <c r="D10" s="2">
        <v>8.2200000000000006</v>
      </c>
      <c r="E10" s="2">
        <v>0.56000000000000005</v>
      </c>
      <c r="F10" s="2">
        <v>5.01</v>
      </c>
      <c r="G10" s="2">
        <v>5.91</v>
      </c>
      <c r="H10" s="2">
        <v>0.13</v>
      </c>
      <c r="I10" s="2">
        <v>0</v>
      </c>
      <c r="J10" s="2">
        <v>0</v>
      </c>
      <c r="K10" s="2">
        <v>0</v>
      </c>
    </row>
    <row r="11" spans="1:11">
      <c r="A11" s="23">
        <v>1997</v>
      </c>
      <c r="B11" s="7">
        <v>2</v>
      </c>
      <c r="C11" s="2">
        <v>16</v>
      </c>
      <c r="D11" s="2">
        <v>5.26</v>
      </c>
      <c r="E11" s="2">
        <v>0.23</v>
      </c>
      <c r="F11" s="2">
        <v>4.68</v>
      </c>
      <c r="G11" s="2">
        <v>5.73</v>
      </c>
      <c r="H11" s="2">
        <v>0.06</v>
      </c>
      <c r="I11" s="2">
        <v>0</v>
      </c>
      <c r="J11" s="2">
        <v>0</v>
      </c>
      <c r="K11" s="2">
        <v>0</v>
      </c>
    </row>
    <row r="12" spans="1:11">
      <c r="A12" s="23">
        <v>1997</v>
      </c>
      <c r="B12" s="7">
        <v>3</v>
      </c>
      <c r="C12" s="2">
        <v>15.57</v>
      </c>
      <c r="D12" s="2">
        <v>5.64</v>
      </c>
      <c r="E12" s="2">
        <v>0.22</v>
      </c>
      <c r="F12" s="2">
        <v>4.58</v>
      </c>
      <c r="G12" s="2">
        <v>5.0599999999999996</v>
      </c>
      <c r="H12" s="2">
        <v>0.04</v>
      </c>
      <c r="I12" s="2">
        <v>0</v>
      </c>
      <c r="J12" s="2">
        <v>0</v>
      </c>
      <c r="K12" s="2">
        <v>0</v>
      </c>
    </row>
    <row r="13" spans="1:11">
      <c r="A13" s="23">
        <v>1997</v>
      </c>
      <c r="B13" s="7">
        <v>4</v>
      </c>
      <c r="C13" s="2">
        <v>18.61</v>
      </c>
      <c r="D13" s="2">
        <v>7.94</v>
      </c>
      <c r="E13" s="2">
        <v>0.21</v>
      </c>
      <c r="F13" s="2">
        <v>5.05</v>
      </c>
      <c r="G13" s="2">
        <v>5.29</v>
      </c>
      <c r="H13" s="2">
        <v>7.0000000000000007E-2</v>
      </c>
      <c r="I13" s="2">
        <v>0</v>
      </c>
      <c r="J13" s="2">
        <v>0</v>
      </c>
      <c r="K13" s="2">
        <v>0</v>
      </c>
    </row>
    <row r="14" spans="1:11">
      <c r="A14" s="23">
        <v>1998</v>
      </c>
      <c r="B14" s="7">
        <v>1</v>
      </c>
      <c r="C14" s="2">
        <v>20.21</v>
      </c>
      <c r="D14" s="2">
        <v>8.35</v>
      </c>
      <c r="E14" s="2">
        <v>0.23</v>
      </c>
      <c r="F14" s="2">
        <v>5.32</v>
      </c>
      <c r="G14" s="2">
        <v>6.12</v>
      </c>
      <c r="H14" s="2">
        <v>0.14000000000000001</v>
      </c>
      <c r="I14" s="2">
        <v>0</v>
      </c>
      <c r="J14" s="2">
        <v>0</v>
      </c>
      <c r="K14" s="2">
        <v>0</v>
      </c>
    </row>
    <row r="15" spans="1:11">
      <c r="A15" s="23">
        <v>1998</v>
      </c>
      <c r="B15" s="7">
        <v>2</v>
      </c>
      <c r="C15" s="2">
        <v>17.2</v>
      </c>
      <c r="D15" s="2">
        <v>6.59</v>
      </c>
      <c r="E15" s="2">
        <v>0.2</v>
      </c>
      <c r="F15" s="2">
        <v>4.7300000000000004</v>
      </c>
      <c r="G15" s="2">
        <v>5.57</v>
      </c>
      <c r="H15" s="2">
        <v>0.05</v>
      </c>
      <c r="I15" s="2">
        <v>0</v>
      </c>
      <c r="J15" s="2">
        <v>0</v>
      </c>
      <c r="K15" s="2">
        <v>0</v>
      </c>
    </row>
    <row r="16" spans="1:11">
      <c r="A16" s="23">
        <v>1998</v>
      </c>
      <c r="B16" s="7">
        <v>3</v>
      </c>
      <c r="C16" s="2">
        <v>16.8</v>
      </c>
      <c r="D16" s="2">
        <v>6.41</v>
      </c>
      <c r="E16" s="2">
        <v>0.17</v>
      </c>
      <c r="F16" s="2">
        <v>4.71</v>
      </c>
      <c r="G16" s="2">
        <v>5.4</v>
      </c>
      <c r="H16" s="2">
        <v>0.06</v>
      </c>
      <c r="I16" s="2">
        <v>0</v>
      </c>
      <c r="J16" s="2">
        <v>0</v>
      </c>
      <c r="K16" s="2">
        <v>0</v>
      </c>
    </row>
    <row r="17" spans="1:11">
      <c r="A17" s="23">
        <v>1998</v>
      </c>
      <c r="B17" s="7">
        <v>4</v>
      </c>
      <c r="C17" s="2">
        <v>19.670000000000002</v>
      </c>
      <c r="D17" s="2">
        <v>7.36</v>
      </c>
      <c r="E17" s="2">
        <v>0.24</v>
      </c>
      <c r="F17" s="2">
        <v>5.56</v>
      </c>
      <c r="G17" s="2">
        <v>6.35</v>
      </c>
      <c r="H17" s="2">
        <v>0.11</v>
      </c>
      <c r="I17" s="2">
        <v>0</v>
      </c>
      <c r="J17" s="2">
        <v>0</v>
      </c>
      <c r="K17" s="2">
        <v>0</v>
      </c>
    </row>
    <row r="18" spans="1:11">
      <c r="A18" s="23">
        <v>1999</v>
      </c>
      <c r="B18" s="7">
        <v>1</v>
      </c>
      <c r="C18" s="2">
        <v>20</v>
      </c>
      <c r="D18" s="2">
        <v>7.11</v>
      </c>
      <c r="E18" s="2">
        <v>0.23</v>
      </c>
      <c r="F18" s="2">
        <v>6.34</v>
      </c>
      <c r="G18" s="2">
        <v>6.13</v>
      </c>
      <c r="H18" s="2">
        <v>0.14000000000000001</v>
      </c>
      <c r="I18" s="2">
        <v>0</v>
      </c>
      <c r="J18" s="2">
        <v>0</v>
      </c>
      <c r="K18" s="2">
        <v>0</v>
      </c>
    </row>
    <row r="19" spans="1:11">
      <c r="A19" s="23">
        <v>1999</v>
      </c>
      <c r="B19" s="7">
        <v>2</v>
      </c>
      <c r="C19" s="2">
        <v>16.87</v>
      </c>
      <c r="D19" s="2">
        <v>5.22</v>
      </c>
      <c r="E19" s="2">
        <v>0.15</v>
      </c>
      <c r="F19" s="2">
        <v>5.61</v>
      </c>
      <c r="G19" s="2">
        <v>5.76</v>
      </c>
      <c r="H19" s="2">
        <v>7.0000000000000007E-2</v>
      </c>
      <c r="I19" s="2">
        <v>0</v>
      </c>
      <c r="J19" s="2">
        <v>0</v>
      </c>
      <c r="K19" s="2">
        <v>0</v>
      </c>
    </row>
    <row r="20" spans="1:11">
      <c r="A20" s="23">
        <v>1999</v>
      </c>
      <c r="B20" s="7">
        <v>3</v>
      </c>
      <c r="C20" s="2">
        <v>16.190000000000001</v>
      </c>
      <c r="D20" s="2">
        <v>5.23</v>
      </c>
      <c r="E20" s="2">
        <v>0.18</v>
      </c>
      <c r="F20" s="2">
        <v>5.66</v>
      </c>
      <c r="G20" s="2">
        <v>5.0199999999999996</v>
      </c>
      <c r="H20" s="2">
        <v>0.05</v>
      </c>
      <c r="I20" s="2">
        <v>0</v>
      </c>
      <c r="J20" s="2">
        <v>0</v>
      </c>
      <c r="K20" s="2">
        <v>0</v>
      </c>
    </row>
    <row r="21" spans="1:11">
      <c r="A21" s="23">
        <v>1999</v>
      </c>
      <c r="B21" s="7">
        <v>4</v>
      </c>
      <c r="C21" s="2">
        <v>19.32</v>
      </c>
      <c r="D21" s="2">
        <v>6.95</v>
      </c>
      <c r="E21" s="2">
        <v>0.26</v>
      </c>
      <c r="F21" s="2">
        <v>6.63</v>
      </c>
      <c r="G21" s="2">
        <v>5.31</v>
      </c>
      <c r="H21" s="2">
        <v>0.12</v>
      </c>
      <c r="I21" s="2">
        <v>0</v>
      </c>
      <c r="J21" s="2">
        <v>0</v>
      </c>
      <c r="K21" s="2">
        <v>0</v>
      </c>
    </row>
    <row r="22" spans="1:11">
      <c r="A22" s="23">
        <v>2000</v>
      </c>
      <c r="B22" s="7">
        <v>1</v>
      </c>
      <c r="C22" s="2">
        <v>19.89</v>
      </c>
      <c r="D22" s="2">
        <v>7.47</v>
      </c>
      <c r="E22" s="2">
        <v>0.2</v>
      </c>
      <c r="F22" s="2">
        <v>6.7</v>
      </c>
      <c r="G22" s="2">
        <v>5.3</v>
      </c>
      <c r="H22" s="2">
        <v>0.16</v>
      </c>
      <c r="I22" s="2">
        <v>0</v>
      </c>
      <c r="J22" s="2">
        <v>0</v>
      </c>
      <c r="K22" s="2">
        <v>0</v>
      </c>
    </row>
    <row r="23" spans="1:11">
      <c r="A23" s="23">
        <v>2000</v>
      </c>
      <c r="B23" s="7">
        <v>2</v>
      </c>
      <c r="C23" s="2">
        <v>17.13</v>
      </c>
      <c r="D23" s="2">
        <v>6.13</v>
      </c>
      <c r="E23" s="2">
        <v>0.18</v>
      </c>
      <c r="F23" s="2">
        <v>5.84</v>
      </c>
      <c r="G23" s="2">
        <v>4.8600000000000003</v>
      </c>
      <c r="H23" s="2">
        <v>0.05</v>
      </c>
      <c r="I23" s="2">
        <v>0</v>
      </c>
      <c r="J23" s="2">
        <v>0</v>
      </c>
      <c r="K23" s="2">
        <v>0</v>
      </c>
    </row>
    <row r="24" spans="1:11">
      <c r="A24" s="23">
        <v>2000</v>
      </c>
      <c r="B24" s="7">
        <v>3</v>
      </c>
      <c r="C24" s="2">
        <v>16.45</v>
      </c>
      <c r="D24" s="2">
        <v>6.03</v>
      </c>
      <c r="E24" s="2">
        <v>0.16</v>
      </c>
      <c r="F24" s="2">
        <v>5.59</v>
      </c>
      <c r="G24" s="2">
        <v>4.55</v>
      </c>
      <c r="H24" s="2">
        <v>0.04</v>
      </c>
      <c r="I24" s="2">
        <v>0</v>
      </c>
      <c r="J24" s="2">
        <v>0</v>
      </c>
      <c r="K24" s="2">
        <v>0</v>
      </c>
    </row>
    <row r="25" spans="1:11">
      <c r="A25" s="45">
        <v>2000</v>
      </c>
      <c r="B25" s="7">
        <v>4</v>
      </c>
      <c r="C25" s="2">
        <v>19.73</v>
      </c>
      <c r="D25" s="2">
        <v>8.1300000000000008</v>
      </c>
      <c r="E25" s="2">
        <v>0.23</v>
      </c>
      <c r="F25" s="2">
        <v>6.26</v>
      </c>
      <c r="G25" s="2">
        <v>4.92</v>
      </c>
      <c r="H25" s="2">
        <v>0.12</v>
      </c>
      <c r="I25" s="2">
        <v>0</v>
      </c>
      <c r="J25" s="2">
        <v>0</v>
      </c>
      <c r="K25" s="2">
        <v>0</v>
      </c>
    </row>
    <row r="26" spans="1:11">
      <c r="A26" s="23">
        <v>2001</v>
      </c>
      <c r="B26" s="7">
        <v>1</v>
      </c>
      <c r="C26" s="2">
        <v>21.43</v>
      </c>
      <c r="D26" s="2">
        <v>9.48</v>
      </c>
      <c r="E26" s="2">
        <v>0.28000000000000003</v>
      </c>
      <c r="F26" s="2">
        <v>6.28</v>
      </c>
      <c r="G26" s="2">
        <v>5.25</v>
      </c>
      <c r="H26" s="2">
        <v>7.0000000000000007E-2</v>
      </c>
      <c r="I26" s="2">
        <v>0</v>
      </c>
      <c r="J26" s="2">
        <v>0</v>
      </c>
      <c r="K26" s="2">
        <v>0</v>
      </c>
    </row>
    <row r="27" spans="1:11">
      <c r="A27" s="23">
        <v>2001</v>
      </c>
      <c r="B27" s="7">
        <v>2</v>
      </c>
      <c r="C27" s="2">
        <v>17.760000000000002</v>
      </c>
      <c r="D27" s="2">
        <v>6.84</v>
      </c>
      <c r="E27" s="2">
        <v>0.18</v>
      </c>
      <c r="F27" s="2">
        <v>5.99</v>
      </c>
      <c r="G27" s="2">
        <v>4.6500000000000004</v>
      </c>
      <c r="H27" s="2">
        <v>0.04</v>
      </c>
      <c r="I27" s="2">
        <v>0</v>
      </c>
      <c r="J27" s="2">
        <v>0</v>
      </c>
      <c r="K27" s="2">
        <v>0</v>
      </c>
    </row>
    <row r="28" spans="1:11">
      <c r="A28" s="23">
        <v>2001</v>
      </c>
      <c r="B28" s="7">
        <v>3</v>
      </c>
      <c r="C28" s="2">
        <v>17.04</v>
      </c>
      <c r="D28" s="2">
        <v>6.11</v>
      </c>
      <c r="E28" s="2">
        <v>0.15</v>
      </c>
      <c r="F28" s="2">
        <v>5.51</v>
      </c>
      <c r="G28" s="2">
        <v>5.16</v>
      </c>
      <c r="H28" s="2">
        <v>0.04</v>
      </c>
      <c r="I28" s="2">
        <v>0</v>
      </c>
      <c r="J28" s="2">
        <v>0</v>
      </c>
      <c r="K28" s="2">
        <v>0</v>
      </c>
    </row>
    <row r="29" spans="1:11">
      <c r="A29" s="23">
        <v>2001</v>
      </c>
      <c r="B29" s="7">
        <v>4</v>
      </c>
      <c r="C29" s="2">
        <v>20.260000000000002</v>
      </c>
      <c r="D29" s="2">
        <v>8.14</v>
      </c>
      <c r="E29" s="2">
        <v>0.21</v>
      </c>
      <c r="F29" s="2">
        <v>6.01</v>
      </c>
      <c r="G29" s="2">
        <v>5.71</v>
      </c>
      <c r="H29" s="2">
        <v>0.13</v>
      </c>
      <c r="I29" s="2">
        <v>0</v>
      </c>
      <c r="J29" s="2">
        <v>0</v>
      </c>
      <c r="K29" s="2">
        <v>0</v>
      </c>
    </row>
    <row r="30" spans="1:11">
      <c r="A30" s="23">
        <v>2002</v>
      </c>
      <c r="B30" s="7">
        <v>1</v>
      </c>
      <c r="C30" s="2">
        <v>21</v>
      </c>
      <c r="D30" s="2">
        <v>8.67</v>
      </c>
      <c r="E30" s="2">
        <v>0.22</v>
      </c>
      <c r="F30" s="2">
        <v>6.29</v>
      </c>
      <c r="G30" s="2">
        <v>5.62</v>
      </c>
      <c r="H30" s="2">
        <v>0.15</v>
      </c>
      <c r="I30" s="2">
        <v>0</v>
      </c>
      <c r="J30" s="2">
        <v>0</v>
      </c>
      <c r="K30" s="2">
        <v>0</v>
      </c>
    </row>
    <row r="31" spans="1:11">
      <c r="A31" s="23">
        <v>2002</v>
      </c>
      <c r="B31" s="7">
        <v>2</v>
      </c>
      <c r="C31" s="2">
        <v>17.02</v>
      </c>
      <c r="D31" s="2">
        <v>5.51</v>
      </c>
      <c r="E31" s="2">
        <v>0.14000000000000001</v>
      </c>
      <c r="F31" s="2">
        <v>6.29</v>
      </c>
      <c r="G31" s="2">
        <v>4.93</v>
      </c>
      <c r="H31" s="2">
        <v>0.08</v>
      </c>
      <c r="I31" s="2">
        <v>0</v>
      </c>
      <c r="J31" s="2">
        <v>0</v>
      </c>
      <c r="K31" s="2">
        <v>0</v>
      </c>
    </row>
    <row r="32" spans="1:11">
      <c r="A32" s="23">
        <v>2002</v>
      </c>
      <c r="B32" s="7">
        <v>3</v>
      </c>
      <c r="C32" s="2">
        <v>17.03</v>
      </c>
      <c r="D32" s="2">
        <v>5.78</v>
      </c>
      <c r="E32" s="2">
        <v>0.13</v>
      </c>
      <c r="F32" s="2">
        <v>6.29</v>
      </c>
      <c r="G32" s="2">
        <v>4.72</v>
      </c>
      <c r="H32" s="2">
        <v>0.04</v>
      </c>
      <c r="I32" s="2">
        <v>0</v>
      </c>
      <c r="J32" s="2">
        <v>0</v>
      </c>
      <c r="K32" s="2">
        <v>0</v>
      </c>
    </row>
    <row r="33" spans="1:11">
      <c r="A33" s="23">
        <v>2002</v>
      </c>
      <c r="B33" s="7">
        <v>4</v>
      </c>
      <c r="C33" s="2">
        <v>20.03</v>
      </c>
      <c r="D33" s="2">
        <v>8.66</v>
      </c>
      <c r="E33" s="2">
        <v>0.2</v>
      </c>
      <c r="F33" s="2">
        <v>6.18</v>
      </c>
      <c r="G33" s="2">
        <v>4.83</v>
      </c>
      <c r="H33" s="2">
        <v>7.0000000000000007E-2</v>
      </c>
      <c r="I33" s="2">
        <v>0</v>
      </c>
      <c r="J33" s="2">
        <v>0</v>
      </c>
      <c r="K33" s="2">
        <v>0</v>
      </c>
    </row>
    <row r="34" spans="1:11">
      <c r="A34" s="23">
        <v>2003</v>
      </c>
      <c r="B34" s="7">
        <v>1</v>
      </c>
      <c r="C34" s="2">
        <v>21.23</v>
      </c>
      <c r="D34" s="2">
        <v>9.34</v>
      </c>
      <c r="E34" s="2">
        <v>0.22</v>
      </c>
      <c r="F34" s="2">
        <v>5.98</v>
      </c>
      <c r="G34" s="2">
        <v>5.54</v>
      </c>
      <c r="H34" s="2">
        <v>7.0000000000000007E-2</v>
      </c>
      <c r="I34" s="2">
        <v>0</v>
      </c>
      <c r="J34" s="2">
        <v>0</v>
      </c>
      <c r="K34" s="2">
        <v>0</v>
      </c>
    </row>
    <row r="35" spans="1:11">
      <c r="A35" s="23">
        <v>2003</v>
      </c>
      <c r="B35" s="7">
        <v>2</v>
      </c>
      <c r="C35" s="2">
        <v>17.97</v>
      </c>
      <c r="D35" s="2">
        <v>6.86</v>
      </c>
      <c r="E35" s="2">
        <v>0.11</v>
      </c>
      <c r="F35" s="2">
        <v>5.79</v>
      </c>
      <c r="G35" s="2">
        <v>5.07</v>
      </c>
      <c r="H35" s="2">
        <v>0.05</v>
      </c>
      <c r="I35" s="2">
        <v>0</v>
      </c>
      <c r="J35" s="2">
        <v>0</v>
      </c>
      <c r="K35" s="2">
        <v>0</v>
      </c>
    </row>
    <row r="36" spans="1:11">
      <c r="A36" s="23">
        <v>2003</v>
      </c>
      <c r="B36" s="7">
        <v>3</v>
      </c>
      <c r="C36" s="2">
        <v>17.52</v>
      </c>
      <c r="D36" s="2">
        <v>6.26</v>
      </c>
      <c r="E36" s="2">
        <v>0.13</v>
      </c>
      <c r="F36" s="2">
        <v>6.29</v>
      </c>
      <c r="G36" s="2">
        <v>4.71</v>
      </c>
      <c r="H36" s="2">
        <v>0.03</v>
      </c>
      <c r="I36" s="2">
        <v>0</v>
      </c>
      <c r="J36" s="2">
        <v>0</v>
      </c>
      <c r="K36" s="2">
        <v>0</v>
      </c>
    </row>
    <row r="37" spans="1:11">
      <c r="A37" s="23">
        <v>2003</v>
      </c>
      <c r="B37" s="7">
        <v>4</v>
      </c>
      <c r="C37" s="2">
        <v>20.62</v>
      </c>
      <c r="D37" s="2">
        <v>9.11</v>
      </c>
      <c r="E37" s="2">
        <v>0.19</v>
      </c>
      <c r="F37" s="2">
        <v>6.41</v>
      </c>
      <c r="G37" s="2">
        <v>4.72</v>
      </c>
      <c r="H37" s="2">
        <v>0.08</v>
      </c>
      <c r="I37" s="2">
        <v>0</v>
      </c>
      <c r="J37" s="2">
        <v>0</v>
      </c>
      <c r="K37" s="2">
        <v>0</v>
      </c>
    </row>
    <row r="38" spans="1:11">
      <c r="A38" s="23">
        <v>2004</v>
      </c>
      <c r="B38" s="7">
        <v>1</v>
      </c>
      <c r="C38" s="2">
        <v>21.76</v>
      </c>
      <c r="D38" s="2">
        <v>9.56</v>
      </c>
      <c r="E38" s="2">
        <v>0.17</v>
      </c>
      <c r="F38" s="2">
        <v>6.47</v>
      </c>
      <c r="G38" s="2">
        <v>5.34</v>
      </c>
      <c r="H38" s="2">
        <v>0.11</v>
      </c>
      <c r="I38" s="2">
        <v>0</v>
      </c>
      <c r="J38" s="2">
        <v>0.1</v>
      </c>
      <c r="K38" s="2">
        <v>0</v>
      </c>
    </row>
    <row r="39" spans="1:11">
      <c r="A39" s="23">
        <v>2004</v>
      </c>
      <c r="B39" s="7">
        <v>2</v>
      </c>
      <c r="C39" s="2">
        <v>16.62</v>
      </c>
      <c r="D39" s="2">
        <v>5.89</v>
      </c>
      <c r="E39" s="2">
        <v>0.12</v>
      </c>
      <c r="F39" s="2">
        <v>6.23</v>
      </c>
      <c r="G39" s="2">
        <v>4.22</v>
      </c>
      <c r="H39" s="2">
        <v>0.05</v>
      </c>
      <c r="I39" s="2">
        <v>0</v>
      </c>
      <c r="J39" s="2">
        <v>0.11</v>
      </c>
      <c r="K39" s="2">
        <v>0</v>
      </c>
    </row>
    <row r="40" spans="1:11">
      <c r="A40" s="23">
        <v>2004</v>
      </c>
      <c r="B40" s="7">
        <v>3</v>
      </c>
      <c r="C40" s="2">
        <v>17.170000000000002</v>
      </c>
      <c r="D40" s="2">
        <v>6.02</v>
      </c>
      <c r="E40" s="2">
        <v>0.12</v>
      </c>
      <c r="F40" s="2">
        <v>6.59</v>
      </c>
      <c r="G40" s="2">
        <v>4.24</v>
      </c>
      <c r="H40" s="2">
        <v>0.06</v>
      </c>
      <c r="I40" s="2">
        <v>0</v>
      </c>
      <c r="J40" s="2">
        <v>0.14000000000000001</v>
      </c>
      <c r="K40" s="2">
        <v>0</v>
      </c>
    </row>
    <row r="41" spans="1:11">
      <c r="A41" s="23">
        <v>2004</v>
      </c>
      <c r="B41" s="7">
        <v>4</v>
      </c>
      <c r="C41" s="2">
        <v>20.62</v>
      </c>
      <c r="D41" s="2">
        <v>8.9</v>
      </c>
      <c r="E41" s="2">
        <v>0.16</v>
      </c>
      <c r="F41" s="2">
        <v>6.89</v>
      </c>
      <c r="G41" s="2">
        <v>4.3600000000000003</v>
      </c>
      <c r="H41" s="2">
        <v>0.12</v>
      </c>
      <c r="I41" s="2">
        <v>0</v>
      </c>
      <c r="J41" s="2">
        <v>0.19</v>
      </c>
      <c r="K41" s="2">
        <v>0</v>
      </c>
    </row>
    <row r="42" spans="1:11">
      <c r="A42" s="23">
        <v>2005</v>
      </c>
      <c r="B42" s="7">
        <v>1</v>
      </c>
      <c r="C42" s="2">
        <v>21.57</v>
      </c>
      <c r="D42" s="2">
        <v>9.9499999999999993</v>
      </c>
      <c r="E42" s="2">
        <v>0.26</v>
      </c>
      <c r="F42" s="2">
        <v>5.96</v>
      </c>
      <c r="G42" s="2">
        <v>5.0599999999999996</v>
      </c>
      <c r="H42" s="2">
        <v>0.12</v>
      </c>
      <c r="I42" s="2">
        <v>0</v>
      </c>
      <c r="J42" s="2">
        <v>0.22</v>
      </c>
      <c r="K42" s="2">
        <v>0</v>
      </c>
    </row>
    <row r="43" spans="1:11">
      <c r="A43" s="23">
        <v>2005</v>
      </c>
      <c r="B43" s="7">
        <v>2</v>
      </c>
      <c r="C43" s="2">
        <v>17.8</v>
      </c>
      <c r="D43" s="2">
        <v>6.42</v>
      </c>
      <c r="E43" s="2">
        <v>0.1</v>
      </c>
      <c r="F43" s="2">
        <v>6.59</v>
      </c>
      <c r="G43" s="2">
        <v>4.46</v>
      </c>
      <c r="H43" s="2">
        <v>7.0000000000000007E-2</v>
      </c>
      <c r="I43" s="2">
        <v>0</v>
      </c>
      <c r="J43" s="2">
        <v>0.17</v>
      </c>
      <c r="K43" s="2">
        <v>0</v>
      </c>
    </row>
    <row r="44" spans="1:11">
      <c r="A44" s="23">
        <v>2005</v>
      </c>
      <c r="B44" s="7">
        <v>3</v>
      </c>
      <c r="C44" s="2">
        <v>17.149999999999999</v>
      </c>
      <c r="D44" s="2">
        <v>5.35</v>
      </c>
      <c r="E44" s="2">
        <v>0.12</v>
      </c>
      <c r="F44" s="2">
        <v>6.85</v>
      </c>
      <c r="G44" s="2">
        <v>4.59</v>
      </c>
      <c r="H44" s="2">
        <v>0.04</v>
      </c>
      <c r="I44" s="2">
        <v>0</v>
      </c>
      <c r="J44" s="2">
        <v>0.19</v>
      </c>
      <c r="K44" s="2">
        <v>0</v>
      </c>
    </row>
    <row r="45" spans="1:11">
      <c r="A45" s="23">
        <v>2005</v>
      </c>
      <c r="B45" s="7">
        <v>4</v>
      </c>
      <c r="C45" s="2">
        <v>20.96</v>
      </c>
      <c r="D45" s="2">
        <v>9.93</v>
      </c>
      <c r="E45" s="2">
        <v>0.4</v>
      </c>
      <c r="F45" s="2">
        <v>6.02</v>
      </c>
      <c r="G45" s="2">
        <v>4.2699999999999996</v>
      </c>
      <c r="H45" s="2">
        <v>0.1</v>
      </c>
      <c r="I45" s="2">
        <v>0</v>
      </c>
      <c r="J45" s="2">
        <v>0.23</v>
      </c>
      <c r="K45" s="2">
        <v>0</v>
      </c>
    </row>
    <row r="46" spans="1:11">
      <c r="A46" s="23">
        <v>2006</v>
      </c>
      <c r="B46" s="7">
        <v>1</v>
      </c>
      <c r="C46" s="2">
        <v>22.71</v>
      </c>
      <c r="D46" s="2">
        <v>11.65</v>
      </c>
      <c r="E46" s="2">
        <v>0.56000000000000005</v>
      </c>
      <c r="F46" s="2">
        <v>5.04</v>
      </c>
      <c r="G46" s="2">
        <v>5.08</v>
      </c>
      <c r="H46" s="2">
        <v>0.08</v>
      </c>
      <c r="I46" s="2">
        <v>0</v>
      </c>
      <c r="J46" s="2">
        <v>0.31</v>
      </c>
      <c r="K46" s="2">
        <v>0</v>
      </c>
    </row>
    <row r="47" spans="1:11">
      <c r="A47" s="23">
        <v>2006</v>
      </c>
      <c r="B47" s="7">
        <v>2</v>
      </c>
      <c r="C47" s="2">
        <v>17.62</v>
      </c>
      <c r="D47" s="2">
        <v>7.1</v>
      </c>
      <c r="E47" s="2">
        <v>0.11</v>
      </c>
      <c r="F47" s="2">
        <v>5.7</v>
      </c>
      <c r="G47" s="2">
        <v>4.5</v>
      </c>
      <c r="H47" s="2">
        <v>7.0000000000000007E-2</v>
      </c>
      <c r="I47" s="2">
        <v>0</v>
      </c>
      <c r="J47" s="2">
        <v>0.14000000000000001</v>
      </c>
      <c r="K47" s="2">
        <v>0</v>
      </c>
    </row>
    <row r="48" spans="1:11">
      <c r="A48" s="23">
        <v>2006</v>
      </c>
      <c r="B48" s="7">
        <v>3</v>
      </c>
      <c r="C48" s="2">
        <v>17.39</v>
      </c>
      <c r="D48" s="2">
        <v>6.58</v>
      </c>
      <c r="E48" s="2">
        <v>0.12</v>
      </c>
      <c r="F48" s="2">
        <v>6.24</v>
      </c>
      <c r="G48" s="2">
        <v>4.2699999999999996</v>
      </c>
      <c r="H48" s="2">
        <v>0.04</v>
      </c>
      <c r="I48" s="2">
        <v>0</v>
      </c>
      <c r="J48" s="2">
        <v>0.14000000000000001</v>
      </c>
      <c r="K48" s="2">
        <v>0</v>
      </c>
    </row>
    <row r="49" spans="1:11">
      <c r="A49" s="23">
        <v>2006</v>
      </c>
      <c r="B49" s="7">
        <v>4</v>
      </c>
      <c r="C49" s="2">
        <v>20.37</v>
      </c>
      <c r="D49" s="2">
        <v>9.67</v>
      </c>
      <c r="E49" s="2">
        <v>0.17</v>
      </c>
      <c r="F49" s="2">
        <v>6.93</v>
      </c>
      <c r="G49" s="2">
        <v>3.28</v>
      </c>
      <c r="H49" s="2">
        <v>0.13</v>
      </c>
      <c r="I49" s="2">
        <v>0</v>
      </c>
      <c r="J49" s="2">
        <v>0.19</v>
      </c>
      <c r="K49" s="2">
        <v>0</v>
      </c>
    </row>
    <row r="50" spans="1:11">
      <c r="A50" s="23">
        <v>2007</v>
      </c>
      <c r="B50" s="7">
        <v>1</v>
      </c>
      <c r="C50" s="2">
        <v>20.51</v>
      </c>
      <c r="D50" s="2">
        <v>9.1300000000000008</v>
      </c>
      <c r="E50" s="2">
        <v>0.17</v>
      </c>
      <c r="F50" s="2">
        <v>7.32</v>
      </c>
      <c r="G50" s="2">
        <v>3.46</v>
      </c>
      <c r="H50" s="2">
        <v>0.14000000000000001</v>
      </c>
      <c r="I50" s="2">
        <v>0.1</v>
      </c>
      <c r="J50" s="2">
        <v>0.19</v>
      </c>
      <c r="K50" s="2">
        <v>0</v>
      </c>
    </row>
    <row r="51" spans="1:11">
      <c r="A51" s="23">
        <v>2007</v>
      </c>
      <c r="B51" s="7">
        <v>2</v>
      </c>
      <c r="C51" s="2">
        <v>17.100000000000001</v>
      </c>
      <c r="D51" s="2">
        <v>5.98</v>
      </c>
      <c r="E51" s="2">
        <v>0.11</v>
      </c>
      <c r="F51" s="2">
        <v>7.39</v>
      </c>
      <c r="G51" s="2">
        <v>3.37</v>
      </c>
      <c r="H51" s="2">
        <v>0.06</v>
      </c>
      <c r="I51" s="2">
        <v>0.05</v>
      </c>
      <c r="J51" s="2">
        <v>0.14000000000000001</v>
      </c>
      <c r="K51" s="2">
        <v>0</v>
      </c>
    </row>
    <row r="52" spans="1:11">
      <c r="A52" s="23">
        <v>2007</v>
      </c>
      <c r="B52" s="7">
        <v>3</v>
      </c>
      <c r="C52" s="2">
        <v>16.850000000000001</v>
      </c>
      <c r="D52" s="2">
        <v>6.45</v>
      </c>
      <c r="E52" s="2">
        <v>0.14000000000000001</v>
      </c>
      <c r="F52" s="2">
        <v>6.15</v>
      </c>
      <c r="G52" s="2">
        <v>3.86</v>
      </c>
      <c r="H52" s="2">
        <v>0.06</v>
      </c>
      <c r="I52" s="2">
        <v>7.0000000000000007E-2</v>
      </c>
      <c r="J52" s="2">
        <v>0.12</v>
      </c>
      <c r="K52" s="2">
        <v>0</v>
      </c>
    </row>
    <row r="53" spans="1:11">
      <c r="A53" s="23">
        <v>2007</v>
      </c>
      <c r="B53" s="7">
        <v>4</v>
      </c>
      <c r="C53" s="2">
        <v>21.07</v>
      </c>
      <c r="D53" s="2">
        <v>10.43</v>
      </c>
      <c r="E53" s="2">
        <v>0.28000000000000003</v>
      </c>
      <c r="F53" s="2">
        <v>6.64</v>
      </c>
      <c r="G53" s="2">
        <v>3.35</v>
      </c>
      <c r="H53" s="2">
        <v>0.09</v>
      </c>
      <c r="I53" s="2">
        <v>0.09</v>
      </c>
      <c r="J53" s="2">
        <v>0.18</v>
      </c>
      <c r="K53" s="2">
        <v>0</v>
      </c>
    </row>
    <row r="54" spans="1:11">
      <c r="A54" s="23">
        <v>2008</v>
      </c>
      <c r="B54" s="7">
        <v>1</v>
      </c>
      <c r="C54" s="2">
        <v>20.14</v>
      </c>
      <c r="D54" s="2">
        <v>8.36</v>
      </c>
      <c r="E54" s="2">
        <v>0.2</v>
      </c>
      <c r="F54" s="2">
        <v>7.82</v>
      </c>
      <c r="G54" s="2">
        <v>3.28</v>
      </c>
      <c r="H54" s="2">
        <v>0.15</v>
      </c>
      <c r="I54" s="2">
        <v>0.14000000000000001</v>
      </c>
      <c r="J54" s="2">
        <v>0.19</v>
      </c>
      <c r="K54" s="2">
        <v>0</v>
      </c>
    </row>
    <row r="55" spans="1:11">
      <c r="A55" s="23">
        <v>2008</v>
      </c>
      <c r="B55" s="7">
        <v>2</v>
      </c>
      <c r="C55" s="2">
        <v>16.899999999999999</v>
      </c>
      <c r="D55" s="2">
        <v>6.41</v>
      </c>
      <c r="E55" s="2">
        <v>0.21</v>
      </c>
      <c r="F55" s="2">
        <v>7.19</v>
      </c>
      <c r="G55" s="2">
        <v>2.77</v>
      </c>
      <c r="H55" s="2">
        <v>0.06</v>
      </c>
      <c r="I55" s="2">
        <v>0.08</v>
      </c>
      <c r="J55" s="2">
        <v>0.18</v>
      </c>
      <c r="K55" s="2">
        <v>0</v>
      </c>
    </row>
    <row r="56" spans="1:11">
      <c r="A56" s="23">
        <v>2008</v>
      </c>
      <c r="B56" s="7">
        <v>3</v>
      </c>
      <c r="C56" s="2">
        <v>16.38</v>
      </c>
      <c r="D56" s="2">
        <v>5.35</v>
      </c>
      <c r="E56" s="2">
        <v>0.26</v>
      </c>
      <c r="F56" s="2">
        <v>7.71</v>
      </c>
      <c r="G56" s="2">
        <v>2.74</v>
      </c>
      <c r="H56" s="2">
        <v>0.05</v>
      </c>
      <c r="I56" s="2">
        <v>0.09</v>
      </c>
      <c r="J56" s="2">
        <v>0.19</v>
      </c>
      <c r="K56" s="2">
        <v>0</v>
      </c>
    </row>
    <row r="57" spans="1:11">
      <c r="A57" s="23">
        <v>2008</v>
      </c>
      <c r="B57" s="7">
        <v>4</v>
      </c>
      <c r="C57" s="2">
        <v>19.84</v>
      </c>
      <c r="D57" s="2">
        <v>8.8800000000000008</v>
      </c>
      <c r="E57" s="2">
        <v>0.43</v>
      </c>
      <c r="F57" s="2">
        <v>6.9</v>
      </c>
      <c r="G57" s="2">
        <v>3.12</v>
      </c>
      <c r="H57" s="2">
        <v>0.11</v>
      </c>
      <c r="I57" s="2">
        <v>0.15</v>
      </c>
      <c r="J57" s="2">
        <v>0.25</v>
      </c>
      <c r="K57" s="2">
        <v>0</v>
      </c>
    </row>
    <row r="58" spans="1:11">
      <c r="A58" s="23">
        <v>2009</v>
      </c>
      <c r="B58" s="7">
        <v>1</v>
      </c>
      <c r="C58" s="2">
        <v>20.21</v>
      </c>
      <c r="D58" s="2">
        <v>9.17</v>
      </c>
      <c r="E58" s="2">
        <v>0.38</v>
      </c>
      <c r="F58" s="2">
        <v>6.39</v>
      </c>
      <c r="G58" s="2">
        <v>3.74</v>
      </c>
      <c r="H58" s="2">
        <v>0.11</v>
      </c>
      <c r="I58" s="2">
        <v>0.17</v>
      </c>
      <c r="J58" s="2">
        <v>0.25</v>
      </c>
      <c r="K58" s="2">
        <v>0</v>
      </c>
    </row>
    <row r="59" spans="1:11">
      <c r="A59" s="23">
        <v>2009</v>
      </c>
      <c r="B59" s="7">
        <v>2</v>
      </c>
      <c r="C59" s="2">
        <v>15.72</v>
      </c>
      <c r="D59" s="2">
        <v>4.67</v>
      </c>
      <c r="E59" s="2">
        <v>0.18</v>
      </c>
      <c r="F59" s="2">
        <v>6.53</v>
      </c>
      <c r="G59" s="2">
        <v>3.99</v>
      </c>
      <c r="H59" s="2">
        <v>0.06</v>
      </c>
      <c r="I59" s="2">
        <v>0.13</v>
      </c>
      <c r="J59" s="2">
        <v>0.16</v>
      </c>
      <c r="K59" s="2">
        <v>0</v>
      </c>
    </row>
    <row r="60" spans="1:11">
      <c r="A60" s="23">
        <v>2009</v>
      </c>
      <c r="B60" s="7">
        <v>3</v>
      </c>
      <c r="C60" s="2">
        <v>15.49</v>
      </c>
      <c r="D60" s="2">
        <v>3.8</v>
      </c>
      <c r="E60" s="2">
        <v>0.2</v>
      </c>
      <c r="F60" s="2">
        <v>7.22</v>
      </c>
      <c r="G60" s="2">
        <v>3.91</v>
      </c>
      <c r="H60" s="2">
        <v>0.08</v>
      </c>
      <c r="I60" s="2">
        <v>0.13</v>
      </c>
      <c r="J60" s="2">
        <v>0.14000000000000001</v>
      </c>
      <c r="K60" s="2">
        <v>0</v>
      </c>
    </row>
    <row r="61" spans="1:11">
      <c r="A61" s="23">
        <v>2009</v>
      </c>
      <c r="B61" s="7">
        <v>4</v>
      </c>
      <c r="C61" s="2">
        <v>18.559999999999999</v>
      </c>
      <c r="D61" s="2">
        <v>6.16</v>
      </c>
      <c r="E61" s="2">
        <v>0.26</v>
      </c>
      <c r="F61" s="2">
        <v>8.09</v>
      </c>
      <c r="G61" s="2">
        <v>3.59</v>
      </c>
      <c r="H61" s="2">
        <v>0.12</v>
      </c>
      <c r="I61" s="2">
        <v>0.16</v>
      </c>
      <c r="J61" s="2">
        <v>0.19</v>
      </c>
      <c r="K61" s="2">
        <v>0</v>
      </c>
    </row>
    <row r="62" spans="1:11">
      <c r="A62" s="23">
        <v>2010</v>
      </c>
      <c r="B62" s="7">
        <v>1</v>
      </c>
      <c r="C62" s="2">
        <v>20.29</v>
      </c>
      <c r="D62" s="2">
        <v>7.43</v>
      </c>
      <c r="E62" s="2">
        <v>0.22</v>
      </c>
      <c r="F62" s="2">
        <v>8.11</v>
      </c>
      <c r="G62" s="2">
        <v>4.08</v>
      </c>
      <c r="H62" s="2">
        <v>0.05</v>
      </c>
      <c r="I62" s="2">
        <v>0.16</v>
      </c>
      <c r="J62" s="2">
        <v>0.24</v>
      </c>
      <c r="K62" s="2">
        <v>0</v>
      </c>
    </row>
    <row r="63" spans="1:11">
      <c r="A63" s="23">
        <v>2010</v>
      </c>
      <c r="B63" s="7">
        <v>2</v>
      </c>
      <c r="C63" s="2">
        <v>15.88</v>
      </c>
      <c r="D63" s="2">
        <v>4.49</v>
      </c>
      <c r="E63" s="2">
        <v>0.1</v>
      </c>
      <c r="F63" s="2">
        <v>7.81</v>
      </c>
      <c r="G63" s="2">
        <v>3.11</v>
      </c>
      <c r="H63" s="2">
        <v>0.04</v>
      </c>
      <c r="I63" s="2">
        <v>0.11</v>
      </c>
      <c r="J63" s="2">
        <v>0.22</v>
      </c>
      <c r="K63" s="2">
        <v>0</v>
      </c>
    </row>
    <row r="64" spans="1:11">
      <c r="A64" s="23">
        <v>2010</v>
      </c>
      <c r="B64" s="7">
        <v>3</v>
      </c>
      <c r="C64" s="2">
        <v>15.15</v>
      </c>
      <c r="D64" s="2">
        <v>4.6399999999999997</v>
      </c>
      <c r="E64" s="2">
        <v>0.14000000000000001</v>
      </c>
      <c r="F64" s="2">
        <v>6.94</v>
      </c>
      <c r="G64" s="2">
        <v>2.92</v>
      </c>
      <c r="H64" s="2">
        <v>0.06</v>
      </c>
      <c r="I64" s="2">
        <v>0.18</v>
      </c>
      <c r="J64" s="2">
        <v>0.27</v>
      </c>
      <c r="K64" s="2">
        <v>0</v>
      </c>
    </row>
    <row r="65" spans="1:11">
      <c r="A65" s="23">
        <v>2010</v>
      </c>
      <c r="B65" s="7">
        <v>4</v>
      </c>
      <c r="C65" s="2">
        <v>19.68</v>
      </c>
      <c r="D65" s="2">
        <v>8.2200000000000006</v>
      </c>
      <c r="E65" s="2">
        <v>0.18</v>
      </c>
      <c r="F65" s="2">
        <v>6.86</v>
      </c>
      <c r="G65" s="2">
        <v>3.82</v>
      </c>
      <c r="H65" s="2">
        <v>0.08</v>
      </c>
      <c r="I65" s="2">
        <v>0.23</v>
      </c>
      <c r="J65" s="2">
        <v>0.28000000000000003</v>
      </c>
      <c r="K65" s="2">
        <v>0</v>
      </c>
    </row>
    <row r="66" spans="1:11">
      <c r="A66" s="23">
        <v>2011</v>
      </c>
      <c r="B66" s="7">
        <v>1</v>
      </c>
      <c r="C66" s="2">
        <v>19.489999999999998</v>
      </c>
      <c r="D66" s="2">
        <v>8.1199999999999992</v>
      </c>
      <c r="E66" s="2">
        <v>0.12</v>
      </c>
      <c r="F66" s="2">
        <v>6.19</v>
      </c>
      <c r="G66" s="2">
        <v>4.41</v>
      </c>
      <c r="H66" s="2">
        <v>0.09</v>
      </c>
      <c r="I66" s="2">
        <v>0.24</v>
      </c>
      <c r="J66" s="2">
        <v>0.33</v>
      </c>
      <c r="K66" s="2">
        <v>0</v>
      </c>
    </row>
    <row r="67" spans="1:11">
      <c r="A67" s="23">
        <v>2011</v>
      </c>
      <c r="B67" s="7">
        <v>2</v>
      </c>
      <c r="C67" s="2">
        <v>15.46</v>
      </c>
      <c r="D67" s="2">
        <v>4.42</v>
      </c>
      <c r="E67" s="2">
        <v>0.06</v>
      </c>
      <c r="F67" s="2">
        <v>6.03</v>
      </c>
      <c r="G67" s="2">
        <v>4.34</v>
      </c>
      <c r="H67" s="2">
        <v>0.08</v>
      </c>
      <c r="I67" s="2">
        <v>0.26</v>
      </c>
      <c r="J67" s="2">
        <v>0.28000000000000003</v>
      </c>
      <c r="K67" s="2">
        <v>0</v>
      </c>
    </row>
    <row r="68" spans="1:11">
      <c r="A68" s="23">
        <v>2011</v>
      </c>
      <c r="B68" s="7">
        <v>3</v>
      </c>
      <c r="C68" s="2">
        <v>15.05</v>
      </c>
      <c r="D68" s="2">
        <v>4.49</v>
      </c>
      <c r="E68" s="2">
        <v>7.0000000000000007E-2</v>
      </c>
      <c r="F68" s="2">
        <v>6.31</v>
      </c>
      <c r="G68" s="2">
        <v>3.57</v>
      </c>
      <c r="H68" s="2">
        <v>0.08</v>
      </c>
      <c r="I68" s="2">
        <v>0.21</v>
      </c>
      <c r="J68" s="2">
        <v>0.32</v>
      </c>
      <c r="K68" s="2">
        <v>0</v>
      </c>
    </row>
    <row r="69" spans="1:11">
      <c r="A69" s="23">
        <v>2011</v>
      </c>
      <c r="B69" s="7">
        <v>4</v>
      </c>
      <c r="C69" s="2">
        <v>17.84</v>
      </c>
      <c r="D69" s="2">
        <v>8.1999999999999993</v>
      </c>
      <c r="E69" s="2">
        <v>0.09</v>
      </c>
      <c r="F69" s="2">
        <v>5.34</v>
      </c>
      <c r="G69" s="2">
        <v>3.31</v>
      </c>
      <c r="H69" s="2">
        <v>0.15</v>
      </c>
      <c r="I69" s="2">
        <v>0.41</v>
      </c>
      <c r="J69" s="2">
        <v>0.34</v>
      </c>
      <c r="K69" s="2">
        <v>0</v>
      </c>
    </row>
    <row r="70" spans="1:11">
      <c r="A70" s="23">
        <v>2012</v>
      </c>
      <c r="B70" s="7">
        <v>1</v>
      </c>
      <c r="C70" s="2">
        <v>19.05</v>
      </c>
      <c r="D70" s="2">
        <v>9.85</v>
      </c>
      <c r="E70" s="2">
        <v>0.13</v>
      </c>
      <c r="F70" s="2">
        <v>4.37</v>
      </c>
      <c r="G70" s="2">
        <v>3.71</v>
      </c>
      <c r="H70" s="2">
        <v>0.13</v>
      </c>
      <c r="I70" s="2">
        <v>0.37</v>
      </c>
      <c r="J70" s="2">
        <v>0.5</v>
      </c>
      <c r="K70" s="2">
        <v>0</v>
      </c>
    </row>
    <row r="71" spans="1:11">
      <c r="A71" s="23">
        <v>2012</v>
      </c>
      <c r="B71" s="7">
        <v>2</v>
      </c>
      <c r="C71" s="2">
        <v>16</v>
      </c>
      <c r="D71" s="2">
        <v>7.25</v>
      </c>
      <c r="E71" s="2">
        <v>0.09</v>
      </c>
      <c r="F71" s="2">
        <v>3.99</v>
      </c>
      <c r="G71" s="2">
        <v>4</v>
      </c>
      <c r="H71" s="2">
        <v>0.05</v>
      </c>
      <c r="I71" s="2">
        <v>0.28999999999999998</v>
      </c>
      <c r="J71" s="2">
        <v>0.33</v>
      </c>
      <c r="K71" s="2">
        <v>0</v>
      </c>
    </row>
    <row r="72" spans="1:11">
      <c r="A72" s="23">
        <v>2012</v>
      </c>
      <c r="B72" s="7">
        <v>3</v>
      </c>
      <c r="C72" s="2">
        <v>15.22</v>
      </c>
      <c r="D72" s="2">
        <v>6.89</v>
      </c>
      <c r="E72" s="2">
        <v>7.0000000000000007E-2</v>
      </c>
      <c r="F72" s="2">
        <v>3.56</v>
      </c>
      <c r="G72" s="2">
        <v>3.89</v>
      </c>
      <c r="H72" s="2">
        <v>7.0000000000000007E-2</v>
      </c>
      <c r="I72" s="2">
        <v>0.32</v>
      </c>
      <c r="J72" s="2">
        <v>0.42</v>
      </c>
      <c r="K72" s="2">
        <v>0</v>
      </c>
    </row>
    <row r="73" spans="1:11">
      <c r="A73" s="23">
        <v>2012</v>
      </c>
      <c r="B73" s="7">
        <v>4</v>
      </c>
      <c r="C73" s="2">
        <v>18.440000000000001</v>
      </c>
      <c r="D73" s="2">
        <v>9.68</v>
      </c>
      <c r="E73" s="2">
        <v>0.12</v>
      </c>
      <c r="F73" s="2">
        <v>3.93</v>
      </c>
      <c r="G73" s="2">
        <v>3.6</v>
      </c>
      <c r="H73" s="2">
        <v>0.11</v>
      </c>
      <c r="I73" s="2">
        <v>0.49</v>
      </c>
      <c r="J73" s="2">
        <v>0.51</v>
      </c>
      <c r="K73" s="2">
        <v>0</v>
      </c>
    </row>
    <row r="74" spans="1:11">
      <c r="A74" s="23">
        <v>2013</v>
      </c>
      <c r="B74" s="7">
        <v>1</v>
      </c>
      <c r="C74" s="2">
        <v>19.350000000000001</v>
      </c>
      <c r="D74" s="2">
        <v>9.89</v>
      </c>
      <c r="E74" s="2">
        <v>0.08</v>
      </c>
      <c r="F74" s="2">
        <v>4.25</v>
      </c>
      <c r="G74" s="2">
        <v>4</v>
      </c>
      <c r="H74" s="2">
        <v>0.08</v>
      </c>
      <c r="I74" s="2">
        <v>0.5</v>
      </c>
      <c r="J74" s="2">
        <v>0.56000000000000005</v>
      </c>
      <c r="K74" s="2">
        <v>0</v>
      </c>
    </row>
    <row r="75" spans="1:11">
      <c r="A75" s="23">
        <v>2013</v>
      </c>
      <c r="B75" s="7">
        <v>2</v>
      </c>
      <c r="C75" s="2">
        <v>15.33</v>
      </c>
      <c r="D75" s="2">
        <v>6.87</v>
      </c>
      <c r="E75" s="2">
        <v>0.04</v>
      </c>
      <c r="F75" s="2">
        <v>3.79</v>
      </c>
      <c r="G75" s="2">
        <v>3.38</v>
      </c>
      <c r="H75" s="2">
        <v>0.06</v>
      </c>
      <c r="I75" s="2">
        <v>0.47</v>
      </c>
      <c r="J75" s="2">
        <v>0.72</v>
      </c>
      <c r="K75" s="2">
        <v>0</v>
      </c>
    </row>
    <row r="76" spans="1:11">
      <c r="A76" s="23">
        <v>2013</v>
      </c>
      <c r="B76" s="7">
        <v>3</v>
      </c>
      <c r="C76" s="2">
        <v>14.93</v>
      </c>
      <c r="D76" s="2">
        <v>6.47</v>
      </c>
      <c r="E76" s="2">
        <v>7.0000000000000007E-2</v>
      </c>
      <c r="F76" s="2">
        <v>3.34</v>
      </c>
      <c r="G76" s="2">
        <v>4.09</v>
      </c>
      <c r="H76" s="2">
        <v>0.05</v>
      </c>
      <c r="I76" s="2">
        <v>0.34</v>
      </c>
      <c r="J76" s="2">
        <v>0.56999999999999995</v>
      </c>
      <c r="K76" s="2">
        <v>0</v>
      </c>
    </row>
    <row r="77" spans="1:11">
      <c r="A77" s="23">
        <v>2013</v>
      </c>
      <c r="B77" s="7">
        <v>4</v>
      </c>
      <c r="C77" s="2">
        <v>17.239999999999998</v>
      </c>
      <c r="D77" s="2">
        <v>8.1</v>
      </c>
      <c r="E77" s="2">
        <v>0.06</v>
      </c>
      <c r="F77" s="2">
        <v>3.69</v>
      </c>
      <c r="G77" s="2">
        <v>3.97</v>
      </c>
      <c r="H77" s="2">
        <v>0.12</v>
      </c>
      <c r="I77" s="2">
        <v>0.75</v>
      </c>
      <c r="J77" s="2">
        <v>0.55000000000000004</v>
      </c>
      <c r="K77" s="2">
        <v>0</v>
      </c>
    </row>
    <row r="78" spans="1:11">
      <c r="A78" s="23">
        <v>2014</v>
      </c>
      <c r="B78" s="7">
        <v>1</v>
      </c>
      <c r="C78" s="2">
        <v>16.87</v>
      </c>
      <c r="D78" s="2">
        <v>8.27</v>
      </c>
      <c r="E78" s="2">
        <v>0.06</v>
      </c>
      <c r="F78" s="2">
        <v>3.43</v>
      </c>
      <c r="G78" s="2">
        <v>3.59</v>
      </c>
      <c r="H78" s="2">
        <v>0.16</v>
      </c>
      <c r="I78" s="2">
        <v>0.8</v>
      </c>
      <c r="J78" s="2">
        <v>0.56999999999999995</v>
      </c>
      <c r="K78" s="2">
        <v>0</v>
      </c>
    </row>
    <row r="79" spans="1:11">
      <c r="A79" s="23">
        <v>2014</v>
      </c>
      <c r="B79" s="7">
        <v>2</v>
      </c>
      <c r="C79" s="2">
        <v>14.12</v>
      </c>
      <c r="D79" s="2">
        <v>5.26</v>
      </c>
      <c r="E79" s="2">
        <v>0.04</v>
      </c>
      <c r="F79" s="2">
        <v>3.81</v>
      </c>
      <c r="G79" s="2">
        <v>3.8</v>
      </c>
      <c r="H79" s="2">
        <v>7.0000000000000007E-2</v>
      </c>
      <c r="I79" s="2">
        <v>0.37</v>
      </c>
      <c r="J79" s="2">
        <v>0.76</v>
      </c>
      <c r="K79" s="2">
        <v>0</v>
      </c>
    </row>
    <row r="80" spans="1:11">
      <c r="A80" s="23">
        <v>2014</v>
      </c>
      <c r="B80" s="7">
        <v>3</v>
      </c>
      <c r="C80" s="2">
        <v>13.39</v>
      </c>
      <c r="D80" s="2">
        <v>3.87</v>
      </c>
      <c r="E80" s="2">
        <v>0.04</v>
      </c>
      <c r="F80" s="2">
        <v>4.8099999999999996</v>
      </c>
      <c r="G80" s="2">
        <v>3.4</v>
      </c>
      <c r="H80" s="2">
        <v>0.05</v>
      </c>
      <c r="I80" s="2">
        <v>0.37</v>
      </c>
      <c r="J80" s="2">
        <v>0.86</v>
      </c>
      <c r="K80" s="2">
        <v>0</v>
      </c>
    </row>
    <row r="81" spans="1:11">
      <c r="A81" s="23">
        <v>2014</v>
      </c>
      <c r="B81" s="7">
        <v>4</v>
      </c>
      <c r="C81" s="2">
        <v>15.79</v>
      </c>
      <c r="D81" s="2">
        <v>6.55</v>
      </c>
      <c r="E81" s="2">
        <v>0.05</v>
      </c>
      <c r="F81" s="2">
        <v>4.28</v>
      </c>
      <c r="G81" s="2">
        <v>3.05</v>
      </c>
      <c r="H81" s="2">
        <v>0.12</v>
      </c>
      <c r="I81" s="2">
        <v>0.76</v>
      </c>
      <c r="J81" s="2">
        <v>0.98</v>
      </c>
      <c r="K81" s="2">
        <v>0</v>
      </c>
    </row>
    <row r="82" spans="1:11">
      <c r="A82" s="23">
        <v>2015</v>
      </c>
      <c r="B82" s="7">
        <v>1</v>
      </c>
      <c r="C82" s="2">
        <v>16.82</v>
      </c>
      <c r="D82" s="2">
        <v>7.05</v>
      </c>
      <c r="E82" s="2">
        <v>0.05</v>
      </c>
      <c r="F82" s="2">
        <v>3.77</v>
      </c>
      <c r="G82" s="2">
        <v>4</v>
      </c>
      <c r="H82" s="2">
        <v>0.14000000000000001</v>
      </c>
      <c r="I82" s="2">
        <v>0.84</v>
      </c>
      <c r="J82" s="2">
        <v>0.95</v>
      </c>
      <c r="K82" s="2">
        <v>0.01</v>
      </c>
    </row>
    <row r="83" spans="1:11">
      <c r="A83" s="23">
        <v>2015</v>
      </c>
      <c r="B83" s="7">
        <v>2</v>
      </c>
      <c r="C83" s="2">
        <v>13.05</v>
      </c>
      <c r="D83" s="2">
        <v>3.85</v>
      </c>
      <c r="E83" s="2">
        <v>0.04</v>
      </c>
      <c r="F83" s="2">
        <v>3.76</v>
      </c>
      <c r="G83" s="2">
        <v>3.72</v>
      </c>
      <c r="H83" s="2">
        <v>0.09</v>
      </c>
      <c r="I83" s="2">
        <v>0.59</v>
      </c>
      <c r="J83" s="2">
        <v>0.95</v>
      </c>
      <c r="K83" s="2">
        <v>0.05</v>
      </c>
    </row>
    <row r="84" spans="1:11">
      <c r="A84" s="23">
        <v>2015</v>
      </c>
      <c r="B84" s="7">
        <v>3</v>
      </c>
      <c r="C84" s="2">
        <v>12.68</v>
      </c>
      <c r="D84" s="2">
        <v>3.15</v>
      </c>
      <c r="E84" s="2">
        <v>0.06</v>
      </c>
      <c r="F84" s="2">
        <v>4.2300000000000004</v>
      </c>
      <c r="G84" s="2">
        <v>3.64</v>
      </c>
      <c r="H84" s="2">
        <v>0.06</v>
      </c>
      <c r="I84" s="2">
        <v>0.52</v>
      </c>
      <c r="J84" s="2">
        <v>0.98</v>
      </c>
      <c r="K84" s="2">
        <v>0.04</v>
      </c>
    </row>
    <row r="85" spans="1:11">
      <c r="A85" s="23">
        <v>2015</v>
      </c>
      <c r="B85" s="7">
        <v>4</v>
      </c>
      <c r="C85" s="2">
        <v>14.93</v>
      </c>
      <c r="D85" s="2">
        <v>4.28</v>
      </c>
      <c r="E85" s="2">
        <v>7.0000000000000007E-2</v>
      </c>
      <c r="F85" s="2">
        <v>4.24</v>
      </c>
      <c r="G85" s="2">
        <v>4.1100000000000003</v>
      </c>
      <c r="H85" s="2">
        <v>0.12</v>
      </c>
      <c r="I85" s="2">
        <v>0.91</v>
      </c>
      <c r="J85" s="2">
        <v>1.19</v>
      </c>
      <c r="K85" s="2">
        <v>0.01</v>
      </c>
    </row>
    <row r="86" spans="1:11">
      <c r="A86" s="23">
        <v>2016</v>
      </c>
      <c r="B86" s="7">
        <v>1</v>
      </c>
      <c r="C86" s="2">
        <v>15.18</v>
      </c>
      <c r="D86" s="2">
        <v>3.57</v>
      </c>
      <c r="E86" s="2">
        <v>0.08</v>
      </c>
      <c r="F86" s="2">
        <v>5.59</v>
      </c>
      <c r="G86" s="2">
        <v>3.73</v>
      </c>
      <c r="H86" s="2">
        <v>0.14000000000000001</v>
      </c>
      <c r="I86" s="2">
        <v>0.82</v>
      </c>
      <c r="J86" s="2">
        <v>1.24</v>
      </c>
      <c r="K86" s="2">
        <v>0.03</v>
      </c>
    </row>
    <row r="87" spans="1:11">
      <c r="A87" s="23">
        <v>2016</v>
      </c>
      <c r="B87" s="7">
        <v>2</v>
      </c>
      <c r="C87" s="2">
        <v>12.09</v>
      </c>
      <c r="D87" s="2">
        <v>1.1299999999999999</v>
      </c>
      <c r="E87" s="2">
        <v>0.04</v>
      </c>
      <c r="F87" s="2">
        <v>5.59</v>
      </c>
      <c r="G87" s="2">
        <v>3.58</v>
      </c>
      <c r="H87" s="2">
        <v>0.05</v>
      </c>
      <c r="I87" s="2">
        <v>0.51</v>
      </c>
      <c r="J87" s="2">
        <v>1.1200000000000001</v>
      </c>
      <c r="K87" s="2">
        <v>0.06</v>
      </c>
    </row>
    <row r="88" spans="1:11">
      <c r="A88" s="23">
        <v>2016</v>
      </c>
      <c r="B88" s="7">
        <v>3</v>
      </c>
      <c r="C88" s="2">
        <v>11.67</v>
      </c>
      <c r="D88" s="2">
        <v>0.74</v>
      </c>
      <c r="E88" s="2">
        <v>0.04</v>
      </c>
      <c r="F88" s="2">
        <v>5.3</v>
      </c>
      <c r="G88" s="2">
        <v>4.05</v>
      </c>
      <c r="H88" s="2">
        <v>7.0000000000000007E-2</v>
      </c>
      <c r="I88" s="2">
        <v>0.57999999999999996</v>
      </c>
      <c r="J88" s="2">
        <v>0.82</v>
      </c>
      <c r="K88" s="2">
        <v>0.06</v>
      </c>
    </row>
    <row r="89" spans="1:11">
      <c r="A89" s="23">
        <v>2016</v>
      </c>
      <c r="B89" s="7">
        <v>4</v>
      </c>
      <c r="C89" s="2">
        <v>14.96</v>
      </c>
      <c r="D89" s="2">
        <v>2.09</v>
      </c>
      <c r="E89" s="2">
        <v>0.06</v>
      </c>
      <c r="F89" s="2">
        <v>6.87</v>
      </c>
      <c r="G89" s="2">
        <v>4.0599999999999996</v>
      </c>
      <c r="H89" s="2">
        <v>7.0000000000000007E-2</v>
      </c>
      <c r="I89" s="2">
        <v>0.73</v>
      </c>
      <c r="J89" s="2">
        <v>1.06</v>
      </c>
      <c r="K89" s="2">
        <v>0.02</v>
      </c>
    </row>
    <row r="90" spans="1:11">
      <c r="A90" s="23">
        <v>2017</v>
      </c>
      <c r="B90" s="7">
        <v>1</v>
      </c>
      <c r="C90" s="2">
        <v>14.8</v>
      </c>
      <c r="D90" s="2">
        <v>2.4900000000000002</v>
      </c>
      <c r="E90" s="2">
        <v>0.04</v>
      </c>
      <c r="F90" s="2">
        <v>6.11</v>
      </c>
      <c r="G90" s="2">
        <v>3.79</v>
      </c>
      <c r="H90" s="2">
        <v>0.11</v>
      </c>
      <c r="I90" s="2">
        <v>0.91</v>
      </c>
      <c r="J90" s="2">
        <v>1.31</v>
      </c>
      <c r="K90" s="2">
        <v>0.04</v>
      </c>
    </row>
    <row r="91" spans="1:11">
      <c r="A91" s="23">
        <v>2017</v>
      </c>
      <c r="B91" s="7">
        <v>2</v>
      </c>
      <c r="C91" s="2">
        <v>11.38</v>
      </c>
      <c r="D91" s="2">
        <v>0.4</v>
      </c>
      <c r="E91" s="2">
        <v>0.03</v>
      </c>
      <c r="F91" s="2">
        <v>5.17</v>
      </c>
      <c r="G91" s="2">
        <v>3.83</v>
      </c>
      <c r="H91" s="2">
        <v>0.05</v>
      </c>
      <c r="I91" s="2">
        <v>0.71</v>
      </c>
      <c r="J91" s="2">
        <v>1.08</v>
      </c>
      <c r="K91" s="2">
        <v>0.1</v>
      </c>
    </row>
    <row r="92" spans="1:11">
      <c r="A92" s="23">
        <v>2017</v>
      </c>
      <c r="B92" s="7">
        <v>3</v>
      </c>
      <c r="C92" s="2">
        <v>11.28</v>
      </c>
      <c r="D92" s="2">
        <v>0.55000000000000004</v>
      </c>
      <c r="E92" s="2">
        <v>0.03</v>
      </c>
      <c r="F92" s="2">
        <v>4.88</v>
      </c>
      <c r="G92" s="2">
        <v>3.91</v>
      </c>
      <c r="H92" s="2">
        <v>7.0000000000000007E-2</v>
      </c>
      <c r="I92" s="2">
        <v>0.68</v>
      </c>
      <c r="J92" s="2">
        <v>1.07</v>
      </c>
      <c r="K92" s="2">
        <v>0.09</v>
      </c>
    </row>
    <row r="93" spans="1:11">
      <c r="A93" s="23">
        <v>2017</v>
      </c>
      <c r="B93" s="7">
        <v>4</v>
      </c>
      <c r="C93" s="2">
        <v>14.1</v>
      </c>
      <c r="D93" s="2">
        <v>2.11</v>
      </c>
      <c r="E93" s="2">
        <v>0.05</v>
      </c>
      <c r="F93" s="2">
        <v>5.99</v>
      </c>
      <c r="G93" s="2">
        <v>3.59</v>
      </c>
      <c r="H93" s="2">
        <v>0.13</v>
      </c>
      <c r="I93" s="2">
        <v>1.22</v>
      </c>
      <c r="J93" s="2">
        <v>0.98</v>
      </c>
      <c r="K93" s="2">
        <v>0.03</v>
      </c>
    </row>
    <row r="94" spans="1:11">
      <c r="A94" s="23">
        <v>2018</v>
      </c>
      <c r="B94" s="7">
        <v>1</v>
      </c>
      <c r="C94" s="2">
        <v>14.16</v>
      </c>
      <c r="D94" s="2">
        <v>2.15</v>
      </c>
      <c r="E94" s="2">
        <v>0.06</v>
      </c>
      <c r="F94" s="2">
        <v>5.96</v>
      </c>
      <c r="G94" s="2">
        <v>3.6</v>
      </c>
      <c r="H94" s="2">
        <v>0.09</v>
      </c>
      <c r="I94" s="2">
        <v>1.26</v>
      </c>
      <c r="J94" s="2">
        <v>1</v>
      </c>
      <c r="K94" s="2">
        <v>0.04</v>
      </c>
    </row>
    <row r="95" spans="1:11">
      <c r="A95" s="23">
        <v>2018</v>
      </c>
      <c r="B95" s="7">
        <v>2</v>
      </c>
      <c r="C95" s="2">
        <v>11.23</v>
      </c>
      <c r="D95" s="2">
        <v>0.33</v>
      </c>
      <c r="E95" s="2">
        <v>0.05</v>
      </c>
      <c r="F95" s="2">
        <v>5.14</v>
      </c>
      <c r="G95" s="2">
        <v>3.59</v>
      </c>
      <c r="H95" s="2">
        <v>0.05</v>
      </c>
      <c r="I95" s="2">
        <v>0.74</v>
      </c>
      <c r="J95" s="2">
        <v>1.2</v>
      </c>
      <c r="K95" s="2">
        <v>0.12</v>
      </c>
    </row>
    <row r="96" spans="1:11">
      <c r="A96" s="23">
        <v>2018</v>
      </c>
      <c r="B96" s="7">
        <v>3</v>
      </c>
      <c r="C96" s="2">
        <v>11.11</v>
      </c>
      <c r="D96" s="2">
        <v>0.48</v>
      </c>
      <c r="E96" s="2">
        <v>0.04</v>
      </c>
      <c r="F96" s="2">
        <v>4.67</v>
      </c>
      <c r="G96" s="2">
        <v>3.73</v>
      </c>
      <c r="H96" s="2">
        <v>0.05</v>
      </c>
      <c r="I96" s="2">
        <v>0.77</v>
      </c>
      <c r="J96" s="2">
        <v>1.26</v>
      </c>
      <c r="K96" s="2">
        <v>0.11</v>
      </c>
    </row>
    <row r="97" spans="1:11">
      <c r="A97" s="23">
        <v>2018</v>
      </c>
      <c r="B97" s="7">
        <v>4</v>
      </c>
      <c r="C97" s="2">
        <v>12.84</v>
      </c>
      <c r="D97" s="2">
        <v>1.27</v>
      </c>
      <c r="E97" s="2">
        <v>0.05</v>
      </c>
      <c r="F97" s="2">
        <v>5.41</v>
      </c>
      <c r="G97" s="2">
        <v>3.14</v>
      </c>
      <c r="H97" s="2">
        <v>0.13</v>
      </c>
      <c r="I97" s="2">
        <v>1.38</v>
      </c>
      <c r="J97" s="2">
        <v>1.43</v>
      </c>
      <c r="K97" s="2">
        <v>0.04</v>
      </c>
    </row>
    <row r="98" spans="1:11">
      <c r="A98" s="23">
        <v>2019</v>
      </c>
      <c r="B98" s="7">
        <v>1</v>
      </c>
      <c r="C98" s="2">
        <v>12.77</v>
      </c>
      <c r="D98" s="2">
        <v>0.79</v>
      </c>
      <c r="E98" s="2">
        <v>0.05</v>
      </c>
      <c r="F98" s="2">
        <v>5.87</v>
      </c>
      <c r="G98" s="2">
        <v>3.28</v>
      </c>
      <c r="H98" s="2">
        <v>0.11</v>
      </c>
      <c r="I98" s="2">
        <v>1.35</v>
      </c>
      <c r="J98" s="2">
        <v>1.25</v>
      </c>
      <c r="K98" s="2">
        <v>0.06</v>
      </c>
    </row>
    <row r="99" spans="1:11">
      <c r="A99" s="23">
        <v>2019</v>
      </c>
      <c r="B99" s="7">
        <v>2</v>
      </c>
      <c r="C99" s="2">
        <v>10.78</v>
      </c>
      <c r="D99" s="2">
        <v>0.13</v>
      </c>
      <c r="E99" s="2">
        <v>0.03</v>
      </c>
      <c r="F99" s="2">
        <v>5.24</v>
      </c>
      <c r="G99" s="2">
        <v>3.08</v>
      </c>
      <c r="H99" s="2">
        <v>0.05</v>
      </c>
      <c r="I99" s="2">
        <v>0.89</v>
      </c>
      <c r="J99" s="2">
        <v>1.24</v>
      </c>
      <c r="K99" s="2">
        <v>0.13</v>
      </c>
    </row>
    <row r="100" spans="1:11">
      <c r="A100" s="23">
        <v>2019</v>
      </c>
      <c r="B100" s="7">
        <v>3</v>
      </c>
      <c r="C100" s="2">
        <v>10.47</v>
      </c>
      <c r="D100" s="2">
        <v>0.2</v>
      </c>
      <c r="E100" s="2">
        <v>0.04</v>
      </c>
      <c r="F100" s="2">
        <v>4.57</v>
      </c>
      <c r="G100" s="2">
        <v>3.21</v>
      </c>
      <c r="H100" s="2">
        <v>0.09</v>
      </c>
      <c r="I100" s="2">
        <v>1.04</v>
      </c>
      <c r="J100" s="2">
        <v>1.21</v>
      </c>
      <c r="K100" s="2">
        <v>0.12</v>
      </c>
    </row>
    <row r="101" spans="1:11">
      <c r="A101" s="23">
        <v>2019</v>
      </c>
      <c r="B101" s="7">
        <v>4</v>
      </c>
      <c r="C101" s="2">
        <v>12.92</v>
      </c>
      <c r="D101" s="2">
        <v>0.72</v>
      </c>
      <c r="E101" s="2">
        <v>0.04</v>
      </c>
      <c r="F101" s="2">
        <v>5.4</v>
      </c>
      <c r="G101" s="2">
        <v>3.68</v>
      </c>
      <c r="H101" s="2">
        <v>0.11</v>
      </c>
      <c r="I101" s="2">
        <v>1.45</v>
      </c>
      <c r="J101" s="2">
        <v>1.48</v>
      </c>
      <c r="K101" s="2">
        <v>0.03</v>
      </c>
    </row>
    <row r="102" spans="1:11">
      <c r="A102" s="23">
        <v>2020</v>
      </c>
      <c r="B102" s="7">
        <v>1</v>
      </c>
      <c r="C102" s="2">
        <v>11.97</v>
      </c>
      <c r="D102" s="2">
        <v>0.87</v>
      </c>
      <c r="E102" s="2">
        <v>0.04</v>
      </c>
      <c r="F102" s="2">
        <v>4.3499999999999996</v>
      </c>
      <c r="G102" s="2">
        <v>3.09</v>
      </c>
      <c r="H102" s="2">
        <v>0.16</v>
      </c>
      <c r="I102" s="2">
        <v>1.94</v>
      </c>
      <c r="J102" s="2">
        <v>1.46</v>
      </c>
      <c r="K102" s="2">
        <v>0.06</v>
      </c>
    </row>
    <row r="103" spans="1:11">
      <c r="A103" s="23">
        <v>2020</v>
      </c>
      <c r="B103" s="7">
        <v>2</v>
      </c>
      <c r="C103" s="2">
        <v>9.16</v>
      </c>
      <c r="D103" s="2">
        <v>0.1</v>
      </c>
      <c r="E103" s="2">
        <v>0.02</v>
      </c>
      <c r="F103" s="2">
        <v>3.62</v>
      </c>
      <c r="G103" s="2">
        <v>2.8</v>
      </c>
      <c r="H103" s="2">
        <v>7.0000000000000007E-2</v>
      </c>
      <c r="I103" s="2">
        <v>1.01</v>
      </c>
      <c r="J103" s="2">
        <v>1.39</v>
      </c>
      <c r="K103" s="2">
        <v>0.16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E459-EBC0-634F-A603-3CF1DF55112A}">
  <dimension ref="A1:K307"/>
  <sheetViews>
    <sheetView workbookViewId="0">
      <selection activeCell="B307" sqref="B307"/>
    </sheetView>
  </sheetViews>
  <sheetFormatPr baseColWidth="10" defaultRowHeight="16"/>
  <cols>
    <col min="1" max="1" width="10.83203125" style="14"/>
    <col min="2" max="2" width="10.83203125" style="30"/>
    <col min="3" max="16384" width="10.83203125" style="14"/>
  </cols>
  <sheetData>
    <row r="1" spans="1:11" ht="17">
      <c r="A1" s="27" t="s">
        <v>10</v>
      </c>
      <c r="B1" s="20" t="s">
        <v>62</v>
      </c>
      <c r="C1" s="44" t="s">
        <v>9</v>
      </c>
      <c r="D1" s="44" t="s">
        <v>0</v>
      </c>
      <c r="E1" s="44" t="s">
        <v>1</v>
      </c>
      <c r="F1" s="44" t="s">
        <v>2</v>
      </c>
      <c r="G1" s="44" t="s">
        <v>3</v>
      </c>
      <c r="H1" s="44" t="s">
        <v>4</v>
      </c>
      <c r="I1" s="44" t="s">
        <v>14</v>
      </c>
      <c r="J1" s="44" t="s">
        <v>6</v>
      </c>
      <c r="K1" s="44" t="s">
        <v>15</v>
      </c>
    </row>
    <row r="2" spans="1:11">
      <c r="A2" s="23">
        <v>1995</v>
      </c>
      <c r="B2" s="10" t="s">
        <v>43</v>
      </c>
      <c r="C2" s="2">
        <v>6.3</v>
      </c>
      <c r="D2" s="2">
        <v>3.4950000000000001</v>
      </c>
      <c r="E2" s="2">
        <v>0.35830000000000001</v>
      </c>
      <c r="F2" s="2">
        <v>0.874</v>
      </c>
      <c r="G2" s="2">
        <v>1.512</v>
      </c>
      <c r="H2" s="2">
        <v>5.0299999999999997E-2</v>
      </c>
      <c r="I2" s="2">
        <v>0</v>
      </c>
      <c r="J2" s="2">
        <v>0</v>
      </c>
      <c r="K2" s="2">
        <v>0</v>
      </c>
    </row>
    <row r="3" spans="1:11">
      <c r="A3" s="23">
        <v>1995</v>
      </c>
      <c r="B3" s="10" t="s">
        <v>44</v>
      </c>
      <c r="C3" s="2">
        <v>6.2569999999999997</v>
      </c>
      <c r="D3" s="2">
        <v>3.4369999999999998</v>
      </c>
      <c r="E3" s="2">
        <v>0.34300000000000003</v>
      </c>
      <c r="F3" s="2">
        <v>0.82899999999999996</v>
      </c>
      <c r="G3" s="2">
        <v>1.589</v>
      </c>
      <c r="H3" s="2">
        <v>4.8599999999999997E-2</v>
      </c>
      <c r="I3" s="2">
        <v>0</v>
      </c>
      <c r="J3" s="2">
        <v>0</v>
      </c>
      <c r="K3" s="2">
        <v>0</v>
      </c>
    </row>
    <row r="4" spans="1:11">
      <c r="A4" s="23">
        <v>1995</v>
      </c>
      <c r="B4" s="10" t="s">
        <v>55</v>
      </c>
      <c r="C4" s="2">
        <v>7.4429999999999996</v>
      </c>
      <c r="D4" s="2">
        <v>4.1390000000000002</v>
      </c>
      <c r="E4" s="2">
        <v>0.38080000000000003</v>
      </c>
      <c r="F4" s="2">
        <v>0.94699999999999995</v>
      </c>
      <c r="G4" s="2">
        <v>1.9119999999999999</v>
      </c>
      <c r="H4" s="2">
        <v>5.0799999999999998E-2</v>
      </c>
      <c r="I4" s="2">
        <v>0</v>
      </c>
      <c r="J4" s="2">
        <v>0</v>
      </c>
      <c r="K4" s="2">
        <v>0</v>
      </c>
    </row>
    <row r="5" spans="1:11">
      <c r="A5" s="23">
        <v>1995</v>
      </c>
      <c r="B5" s="10" t="s">
        <v>46</v>
      </c>
      <c r="C5" s="2">
        <v>5.32</v>
      </c>
      <c r="D5" s="2">
        <v>2.56</v>
      </c>
      <c r="E5" s="2">
        <v>0.17979999999999999</v>
      </c>
      <c r="F5" s="2">
        <v>0.75600000000000001</v>
      </c>
      <c r="G5" s="2">
        <v>1.776</v>
      </c>
      <c r="H5" s="2">
        <v>3.8800000000000001E-2</v>
      </c>
      <c r="I5" s="2">
        <v>0</v>
      </c>
      <c r="J5" s="2">
        <v>0</v>
      </c>
      <c r="K5" s="2">
        <v>0</v>
      </c>
    </row>
    <row r="6" spans="1:11">
      <c r="A6" s="23">
        <v>1995</v>
      </c>
      <c r="B6" s="10" t="s">
        <v>47</v>
      </c>
      <c r="C6" s="2">
        <v>5.0720000000000001</v>
      </c>
      <c r="D6" s="2">
        <v>2.452</v>
      </c>
      <c r="E6" s="2">
        <v>0.2</v>
      </c>
      <c r="F6" s="2">
        <v>0.84099999999999997</v>
      </c>
      <c r="G6" s="2">
        <v>1.5509999999999999</v>
      </c>
      <c r="H6" s="2">
        <v>1.8800000000000001E-2</v>
      </c>
      <c r="I6" s="2">
        <v>0</v>
      </c>
      <c r="J6" s="2">
        <v>0</v>
      </c>
      <c r="K6" s="2">
        <v>0</v>
      </c>
    </row>
    <row r="7" spans="1:11">
      <c r="A7" s="23">
        <v>1995</v>
      </c>
      <c r="B7" s="10" t="s">
        <v>52</v>
      </c>
      <c r="C7" s="2">
        <v>5.8819999999999997</v>
      </c>
      <c r="D7" s="2">
        <v>2.7170000000000001</v>
      </c>
      <c r="E7" s="2">
        <v>0.20730000000000001</v>
      </c>
      <c r="F7" s="2">
        <v>0.94099999999999995</v>
      </c>
      <c r="G7" s="2">
        <v>1.986</v>
      </c>
      <c r="H7" s="2">
        <v>1.8100000000000002E-2</v>
      </c>
      <c r="I7" s="2">
        <v>0</v>
      </c>
      <c r="J7" s="2">
        <v>0</v>
      </c>
      <c r="K7" s="2">
        <v>0</v>
      </c>
    </row>
    <row r="8" spans="1:11">
      <c r="A8" s="23">
        <v>1995</v>
      </c>
      <c r="B8" s="10" t="s">
        <v>48</v>
      </c>
      <c r="C8" s="2">
        <v>4.8</v>
      </c>
      <c r="D8" s="2">
        <v>2.0779999999999998</v>
      </c>
      <c r="E8" s="2">
        <v>0.1681</v>
      </c>
      <c r="F8" s="2">
        <v>0.84799999999999998</v>
      </c>
      <c r="G8" s="2">
        <v>1.6859999999999999</v>
      </c>
      <c r="H8" s="2">
        <v>9.2999999999999992E-3</v>
      </c>
      <c r="I8" s="2">
        <v>0</v>
      </c>
      <c r="J8" s="2">
        <v>0</v>
      </c>
      <c r="K8" s="2">
        <v>0</v>
      </c>
    </row>
    <row r="9" spans="1:11">
      <c r="A9" s="23">
        <v>1995</v>
      </c>
      <c r="B9" s="10" t="s">
        <v>49</v>
      </c>
      <c r="C9" s="2">
        <v>4.84</v>
      </c>
      <c r="D9" s="2">
        <v>2.218</v>
      </c>
      <c r="E9" s="2">
        <v>0.16889999999999999</v>
      </c>
      <c r="F9" s="2">
        <v>0.83499999999999996</v>
      </c>
      <c r="G9" s="2">
        <v>1.6</v>
      </c>
      <c r="H9" s="2">
        <v>7.4000000000000003E-3</v>
      </c>
      <c r="I9" s="2">
        <v>0</v>
      </c>
      <c r="J9" s="2">
        <v>0</v>
      </c>
      <c r="K9" s="2">
        <v>0</v>
      </c>
    </row>
    <row r="10" spans="1:11">
      <c r="A10" s="23">
        <v>1995</v>
      </c>
      <c r="B10" s="10" t="s">
        <v>53</v>
      </c>
      <c r="C10" s="2">
        <v>6.0350000000000001</v>
      </c>
      <c r="D10" s="2">
        <v>2.7879999999999998</v>
      </c>
      <c r="E10" s="2">
        <v>0.23569999999999999</v>
      </c>
      <c r="F10" s="2">
        <v>0.99099999999999999</v>
      </c>
      <c r="G10" s="2">
        <v>2.0030000000000001</v>
      </c>
      <c r="H10" s="2">
        <v>5.4000000000000003E-3</v>
      </c>
      <c r="I10" s="2">
        <v>0</v>
      </c>
      <c r="J10" s="2">
        <v>0</v>
      </c>
      <c r="K10" s="2">
        <v>0</v>
      </c>
    </row>
    <row r="11" spans="1:11">
      <c r="A11" s="23">
        <v>1995</v>
      </c>
      <c r="B11" s="10" t="s">
        <v>50</v>
      </c>
      <c r="C11" s="2">
        <v>5.3390000000000004</v>
      </c>
      <c r="D11" s="2">
        <v>2.431</v>
      </c>
      <c r="E11" s="2">
        <v>0.23130000000000001</v>
      </c>
      <c r="F11" s="2">
        <v>0.95799999999999996</v>
      </c>
      <c r="G11" s="2">
        <v>1.679</v>
      </c>
      <c r="H11" s="2">
        <v>2.9399999999999999E-2</v>
      </c>
      <c r="I11" s="2">
        <v>0</v>
      </c>
      <c r="J11" s="2">
        <v>0</v>
      </c>
      <c r="K11" s="2">
        <v>0</v>
      </c>
    </row>
    <row r="12" spans="1:11">
      <c r="A12" s="23">
        <v>1995</v>
      </c>
      <c r="B12" s="10" t="s">
        <v>51</v>
      </c>
      <c r="C12" s="2">
        <v>6.0389999999999997</v>
      </c>
      <c r="D12" s="2">
        <v>2.8069999999999999</v>
      </c>
      <c r="E12" s="2">
        <v>0.26340000000000002</v>
      </c>
      <c r="F12" s="2">
        <v>1.208</v>
      </c>
      <c r="G12" s="2">
        <v>1.7190000000000001</v>
      </c>
      <c r="H12" s="2">
        <v>3.1199999999999999E-2</v>
      </c>
      <c r="I12" s="2">
        <v>0</v>
      </c>
      <c r="J12" s="2">
        <v>0</v>
      </c>
      <c r="K12" s="2">
        <v>0</v>
      </c>
    </row>
    <row r="13" spans="1:11">
      <c r="A13" s="23">
        <v>1995</v>
      </c>
      <c r="B13" s="10" t="s">
        <v>54</v>
      </c>
      <c r="C13" s="2">
        <v>7.98</v>
      </c>
      <c r="D13" s="2">
        <v>3.8940000000000001</v>
      </c>
      <c r="E13" s="2">
        <v>0.39419999999999999</v>
      </c>
      <c r="F13" s="2">
        <v>1.4059999999999999</v>
      </c>
      <c r="G13" s="2">
        <v>2.2400000000000002</v>
      </c>
      <c r="H13" s="2">
        <v>3.2099999999999997E-2</v>
      </c>
      <c r="I13" s="2">
        <v>0</v>
      </c>
      <c r="J13" s="2">
        <v>0</v>
      </c>
      <c r="K13" s="2">
        <v>0</v>
      </c>
    </row>
    <row r="14" spans="1:11">
      <c r="A14" s="23">
        <v>1996</v>
      </c>
      <c r="B14" s="10" t="s">
        <v>43</v>
      </c>
      <c r="C14" s="2">
        <v>6.4029999999999996</v>
      </c>
      <c r="D14" s="2">
        <v>3.0259999999999998</v>
      </c>
      <c r="E14" s="2">
        <v>0.30099999999999999</v>
      </c>
      <c r="F14" s="2">
        <v>1.204</v>
      </c>
      <c r="G14" s="2">
        <v>1.8140000000000001</v>
      </c>
      <c r="H14" s="2">
        <v>3.1399999999999997E-2</v>
      </c>
      <c r="I14" s="2">
        <v>0</v>
      </c>
      <c r="J14" s="2">
        <v>0</v>
      </c>
      <c r="K14" s="2">
        <v>0</v>
      </c>
    </row>
    <row r="15" spans="1:11">
      <c r="A15" s="23">
        <v>1996</v>
      </c>
      <c r="B15" s="10" t="s">
        <v>44</v>
      </c>
      <c r="C15" s="2">
        <v>6.7480000000000002</v>
      </c>
      <c r="D15" s="2">
        <v>3.528</v>
      </c>
      <c r="E15" s="2">
        <v>0.31090000000000001</v>
      </c>
      <c r="F15" s="2">
        <v>1.1739999999999999</v>
      </c>
      <c r="G15" s="2">
        <v>1.698</v>
      </c>
      <c r="H15" s="2">
        <v>1.5900000000000001E-2</v>
      </c>
      <c r="I15" s="2">
        <v>0</v>
      </c>
      <c r="J15" s="2">
        <v>0</v>
      </c>
      <c r="K15" s="2">
        <v>0</v>
      </c>
    </row>
    <row r="16" spans="1:11">
      <c r="A16" s="23">
        <v>1996</v>
      </c>
      <c r="B16" s="10" t="s">
        <v>55</v>
      </c>
      <c r="C16" s="2">
        <v>7.8579999999999997</v>
      </c>
      <c r="D16" s="2">
        <v>4.141</v>
      </c>
      <c r="E16" s="2">
        <v>0.309</v>
      </c>
      <c r="F16" s="2">
        <v>1.3380000000000001</v>
      </c>
      <c r="G16" s="2">
        <v>2.0739999999999998</v>
      </c>
      <c r="H16" s="2">
        <v>1.4E-2</v>
      </c>
      <c r="I16" s="2">
        <v>0</v>
      </c>
      <c r="J16" s="2">
        <v>0</v>
      </c>
      <c r="K16" s="2">
        <v>0</v>
      </c>
    </row>
    <row r="17" spans="1:11">
      <c r="A17" s="23">
        <v>1996</v>
      </c>
      <c r="B17" s="10" t="s">
        <v>46</v>
      </c>
      <c r="C17" s="2">
        <v>5.492</v>
      </c>
      <c r="D17" s="2">
        <v>2.5299999999999998</v>
      </c>
      <c r="E17" s="2">
        <v>0.19189999999999999</v>
      </c>
      <c r="F17" s="2">
        <v>0.997</v>
      </c>
      <c r="G17" s="2">
        <v>1.73</v>
      </c>
      <c r="H17" s="2">
        <v>1.84E-2</v>
      </c>
      <c r="I17" s="2">
        <v>0</v>
      </c>
      <c r="J17" s="2">
        <v>0</v>
      </c>
      <c r="K17" s="2">
        <v>0</v>
      </c>
    </row>
    <row r="18" spans="1:11">
      <c r="A18" s="23">
        <v>1996</v>
      </c>
      <c r="B18" s="10" t="s">
        <v>47</v>
      </c>
      <c r="C18" s="2">
        <v>5.2919999999999998</v>
      </c>
      <c r="D18" s="2">
        <v>2.222</v>
      </c>
      <c r="E18" s="2">
        <v>0.20630000000000001</v>
      </c>
      <c r="F18" s="2">
        <v>1.0489999999999999</v>
      </c>
      <c r="G18" s="2">
        <v>1.778</v>
      </c>
      <c r="H18" s="2">
        <v>1.5800000000000002E-2</v>
      </c>
      <c r="I18" s="2">
        <v>0</v>
      </c>
      <c r="J18" s="2">
        <v>0</v>
      </c>
      <c r="K18" s="2">
        <v>0</v>
      </c>
    </row>
    <row r="19" spans="1:11">
      <c r="A19" s="23">
        <v>1996</v>
      </c>
      <c r="B19" s="10" t="s">
        <v>52</v>
      </c>
      <c r="C19" s="2">
        <v>5.9960000000000004</v>
      </c>
      <c r="D19" s="2">
        <v>2.4049999999999998</v>
      </c>
      <c r="E19" s="2">
        <v>0.2606</v>
      </c>
      <c r="F19" s="2">
        <v>1.3069999999999999</v>
      </c>
      <c r="G19" s="2">
        <v>2.0169999999999999</v>
      </c>
      <c r="H19" s="2">
        <v>1.6899999999999998E-2</v>
      </c>
      <c r="I19" s="2">
        <v>0</v>
      </c>
      <c r="J19" s="2">
        <v>0</v>
      </c>
      <c r="K19" s="2">
        <v>0</v>
      </c>
    </row>
    <row r="20" spans="1:11">
      <c r="A20" s="23">
        <v>1996</v>
      </c>
      <c r="B20" s="10" t="s">
        <v>48</v>
      </c>
      <c r="C20" s="2">
        <v>4.7759999999999998</v>
      </c>
      <c r="D20" s="2">
        <v>2.04</v>
      </c>
      <c r="E20" s="2">
        <v>0.18920000000000001</v>
      </c>
      <c r="F20" s="2">
        <v>1.127</v>
      </c>
      <c r="G20" s="2">
        <v>1.3879999999999999</v>
      </c>
      <c r="H20" s="2">
        <v>7.1999999999999998E-3</v>
      </c>
      <c r="I20" s="2">
        <v>0</v>
      </c>
      <c r="J20" s="2">
        <v>0</v>
      </c>
      <c r="K20" s="2">
        <v>0</v>
      </c>
    </row>
    <row r="21" spans="1:11">
      <c r="A21" s="23">
        <v>1996</v>
      </c>
      <c r="B21" s="10" t="s">
        <v>49</v>
      </c>
      <c r="C21" s="2">
        <v>4.7439999999999998</v>
      </c>
      <c r="D21" s="2">
        <v>1.992</v>
      </c>
      <c r="E21" s="2">
        <v>0.2233</v>
      </c>
      <c r="F21" s="2">
        <v>1.071</v>
      </c>
      <c r="G21" s="2">
        <v>1.423</v>
      </c>
      <c r="H21" s="2">
        <v>7.6E-3</v>
      </c>
      <c r="I21" s="2">
        <v>0</v>
      </c>
      <c r="J21" s="2">
        <v>0</v>
      </c>
      <c r="K21" s="2">
        <v>0</v>
      </c>
    </row>
    <row r="22" spans="1:11">
      <c r="A22" s="23">
        <v>1996</v>
      </c>
      <c r="B22" s="10" t="s">
        <v>53</v>
      </c>
      <c r="C22" s="2">
        <v>6.4050000000000002</v>
      </c>
      <c r="D22" s="2">
        <v>2.4700000000000002</v>
      </c>
      <c r="E22" s="2">
        <v>0.2944</v>
      </c>
      <c r="F22" s="2">
        <v>1.5349999999999999</v>
      </c>
      <c r="G22" s="2">
        <v>2.1</v>
      </c>
      <c r="H22" s="2">
        <v>1.2800000000000001E-2</v>
      </c>
      <c r="I22" s="2">
        <v>0</v>
      </c>
      <c r="J22" s="2">
        <v>0</v>
      </c>
      <c r="K22" s="2">
        <v>0</v>
      </c>
    </row>
    <row r="23" spans="1:11">
      <c r="A23" s="23">
        <v>1996</v>
      </c>
      <c r="B23" s="10" t="s">
        <v>50</v>
      </c>
      <c r="C23" s="2">
        <v>5.4530000000000003</v>
      </c>
      <c r="D23" s="2">
        <v>2.085</v>
      </c>
      <c r="E23" s="2">
        <v>0.22159999999999999</v>
      </c>
      <c r="F23" s="2">
        <v>1.323</v>
      </c>
      <c r="G23" s="2">
        <v>1.77</v>
      </c>
      <c r="H23" s="2">
        <v>2.3400000000000001E-2</v>
      </c>
      <c r="I23" s="2">
        <v>0</v>
      </c>
      <c r="J23" s="2">
        <v>0</v>
      </c>
      <c r="K23" s="2">
        <v>0</v>
      </c>
    </row>
    <row r="24" spans="1:11">
      <c r="A24" s="23">
        <v>1996</v>
      </c>
      <c r="B24" s="10" t="s">
        <v>51</v>
      </c>
      <c r="C24" s="2">
        <v>6.04</v>
      </c>
      <c r="D24" s="2">
        <v>2.4460000000000002</v>
      </c>
      <c r="E24" s="2">
        <v>0.21859999999999999</v>
      </c>
      <c r="F24" s="2">
        <v>1.3720000000000001</v>
      </c>
      <c r="G24" s="2">
        <v>1.927</v>
      </c>
      <c r="H24" s="2">
        <v>4.3400000000000001E-2</v>
      </c>
      <c r="I24" s="2">
        <v>0</v>
      </c>
      <c r="J24" s="2">
        <v>0</v>
      </c>
      <c r="K24" s="2">
        <v>0</v>
      </c>
    </row>
    <row r="25" spans="1:11">
      <c r="A25" s="23">
        <v>1996</v>
      </c>
      <c r="B25" s="10" t="s">
        <v>54</v>
      </c>
      <c r="C25" s="2">
        <v>7.9640000000000004</v>
      </c>
      <c r="D25" s="2">
        <v>3.5150000000000001</v>
      </c>
      <c r="E25" s="2">
        <v>0.29520000000000002</v>
      </c>
      <c r="F25" s="2">
        <v>1.69</v>
      </c>
      <c r="G25" s="2">
        <v>2.46</v>
      </c>
      <c r="H25" s="2">
        <v>4.19E-2</v>
      </c>
      <c r="I25" s="2">
        <v>0</v>
      </c>
      <c r="J25" s="2">
        <v>0</v>
      </c>
      <c r="K25" s="2">
        <v>0</v>
      </c>
    </row>
    <row r="26" spans="1:11">
      <c r="A26" s="23">
        <v>1997</v>
      </c>
      <c r="B26" s="10" t="s">
        <v>43</v>
      </c>
      <c r="C26" s="2">
        <v>6.5590000000000002</v>
      </c>
      <c r="D26" s="2">
        <v>2.9590000000000001</v>
      </c>
      <c r="E26" s="2">
        <v>0.27611000000000002</v>
      </c>
      <c r="F26" s="2">
        <v>1.4239999999999999</v>
      </c>
      <c r="G26" s="2">
        <v>1.845</v>
      </c>
      <c r="H26" s="2">
        <v>3.8612E-2</v>
      </c>
      <c r="I26" s="2">
        <v>0</v>
      </c>
      <c r="J26" s="2">
        <v>0</v>
      </c>
      <c r="K26" s="2">
        <v>0</v>
      </c>
    </row>
    <row r="27" spans="1:11">
      <c r="A27" s="23">
        <v>1997</v>
      </c>
      <c r="B27" s="10" t="s">
        <v>44</v>
      </c>
      <c r="C27" s="2">
        <v>6.3070000000000004</v>
      </c>
      <c r="D27" s="2">
        <v>2.5339999999999998</v>
      </c>
      <c r="E27" s="2">
        <v>0.15042</v>
      </c>
      <c r="F27" s="2">
        <v>1.659</v>
      </c>
      <c r="G27" s="2">
        <v>1.9219999999999999</v>
      </c>
      <c r="H27" s="2">
        <v>2.8384E-2</v>
      </c>
      <c r="I27" s="2">
        <v>0</v>
      </c>
      <c r="J27" s="2">
        <v>0</v>
      </c>
      <c r="K27" s="2">
        <v>0</v>
      </c>
    </row>
    <row r="28" spans="1:11">
      <c r="A28" s="23">
        <v>1997</v>
      </c>
      <c r="B28" s="10" t="s">
        <v>55</v>
      </c>
      <c r="C28" s="2">
        <v>7</v>
      </c>
      <c r="D28" s="2">
        <v>2.7280000000000002</v>
      </c>
      <c r="E28" s="2">
        <v>0.13009999999999999</v>
      </c>
      <c r="F28" s="2">
        <v>1.925</v>
      </c>
      <c r="G28" s="2">
        <v>2.141</v>
      </c>
      <c r="H28" s="2">
        <v>6.2267000000000003E-2</v>
      </c>
      <c r="I28" s="2">
        <v>0</v>
      </c>
      <c r="J28" s="2">
        <v>0</v>
      </c>
      <c r="K28" s="2">
        <v>0</v>
      </c>
    </row>
    <row r="29" spans="1:11">
      <c r="A29" s="23">
        <v>1997</v>
      </c>
      <c r="B29" s="10" t="s">
        <v>46</v>
      </c>
      <c r="C29" s="2">
        <v>5.0810000000000004</v>
      </c>
      <c r="D29" s="2">
        <v>1.7669999999999999</v>
      </c>
      <c r="E29" s="2">
        <v>5.9749999999999998E-2</v>
      </c>
      <c r="F29" s="2">
        <v>1.446</v>
      </c>
      <c r="G29" s="2">
        <v>1.7689999999999999</v>
      </c>
      <c r="H29" s="2">
        <v>2.6082999999999999E-2</v>
      </c>
      <c r="I29" s="2">
        <v>0</v>
      </c>
      <c r="J29" s="2">
        <v>0</v>
      </c>
      <c r="K29" s="2">
        <v>0</v>
      </c>
    </row>
    <row r="30" spans="1:11">
      <c r="A30" s="23">
        <v>1997</v>
      </c>
      <c r="B30" s="10" t="s">
        <v>47</v>
      </c>
      <c r="C30" s="2">
        <v>4.9870000000000001</v>
      </c>
      <c r="D30" s="2">
        <v>1.5409999999999999</v>
      </c>
      <c r="E30" s="2">
        <v>6.1490000000000003E-2</v>
      </c>
      <c r="F30" s="2">
        <v>1.504</v>
      </c>
      <c r="G30" s="2">
        <v>1.847</v>
      </c>
      <c r="H30" s="2">
        <v>1.8891999999999999E-2</v>
      </c>
      <c r="I30" s="2">
        <v>0</v>
      </c>
      <c r="J30" s="2">
        <v>0</v>
      </c>
      <c r="K30" s="2">
        <v>0</v>
      </c>
    </row>
    <row r="31" spans="1:11">
      <c r="A31" s="23">
        <v>1997</v>
      </c>
      <c r="B31" s="10" t="s">
        <v>52</v>
      </c>
      <c r="C31" s="2">
        <v>5.9290000000000003</v>
      </c>
      <c r="D31" s="2">
        <v>1.9470000000000001</v>
      </c>
      <c r="E31" s="2">
        <v>0.11136</v>
      </c>
      <c r="F31" s="2">
        <v>1.73</v>
      </c>
      <c r="G31" s="2">
        <v>2.113</v>
      </c>
      <c r="H31" s="2">
        <v>1.515E-2</v>
      </c>
      <c r="I31" s="2">
        <v>0</v>
      </c>
      <c r="J31" s="2">
        <v>0</v>
      </c>
      <c r="K31" s="2">
        <v>0</v>
      </c>
    </row>
    <row r="32" spans="1:11">
      <c r="A32" s="23">
        <v>1997</v>
      </c>
      <c r="B32" s="10" t="s">
        <v>48</v>
      </c>
      <c r="C32" s="2">
        <v>4.78</v>
      </c>
      <c r="D32" s="2">
        <v>1.5249999999999999</v>
      </c>
      <c r="E32" s="2">
        <v>7.0620000000000002E-2</v>
      </c>
      <c r="F32" s="2">
        <v>1.474</v>
      </c>
      <c r="G32" s="2">
        <v>1.6870000000000001</v>
      </c>
      <c r="H32" s="2">
        <v>1.0678E-2</v>
      </c>
      <c r="I32" s="2">
        <v>0</v>
      </c>
      <c r="J32" s="2">
        <v>0</v>
      </c>
      <c r="K32" s="2">
        <v>0</v>
      </c>
    </row>
    <row r="33" spans="1:11">
      <c r="A33" s="23">
        <v>1997</v>
      </c>
      <c r="B33" s="10" t="s">
        <v>49</v>
      </c>
      <c r="C33" s="2">
        <v>4.6580000000000004</v>
      </c>
      <c r="D33" s="2">
        <v>1.62</v>
      </c>
      <c r="E33" s="2">
        <v>6.8220000000000003E-2</v>
      </c>
      <c r="F33" s="2">
        <v>1.3520000000000001</v>
      </c>
      <c r="G33" s="2">
        <v>1.595</v>
      </c>
      <c r="H33" s="2">
        <v>1.0147E-2</v>
      </c>
      <c r="I33" s="2">
        <v>0</v>
      </c>
      <c r="J33" s="2">
        <v>0</v>
      </c>
      <c r="K33" s="2">
        <v>0</v>
      </c>
    </row>
    <row r="34" spans="1:11">
      <c r="A34" s="23">
        <v>1997</v>
      </c>
      <c r="B34" s="10" t="s">
        <v>53</v>
      </c>
      <c r="C34" s="2">
        <v>6.1360000000000001</v>
      </c>
      <c r="D34" s="2">
        <v>2.492</v>
      </c>
      <c r="E34" s="2">
        <v>8.3229999999999998E-2</v>
      </c>
      <c r="F34" s="2">
        <v>1.75</v>
      </c>
      <c r="G34" s="2">
        <v>1.776</v>
      </c>
      <c r="H34" s="2">
        <v>2.3831000000000001E-2</v>
      </c>
      <c r="I34" s="2">
        <v>0</v>
      </c>
      <c r="J34" s="2">
        <v>0</v>
      </c>
      <c r="K34" s="2">
        <v>0</v>
      </c>
    </row>
    <row r="35" spans="1:11">
      <c r="A35" s="23">
        <v>1997</v>
      </c>
      <c r="B35" s="10" t="s">
        <v>50</v>
      </c>
      <c r="C35" s="2">
        <v>5.2850000000000001</v>
      </c>
      <c r="D35" s="2">
        <v>2.2309999999999999</v>
      </c>
      <c r="E35" s="2">
        <v>6.2759999999999996E-2</v>
      </c>
      <c r="F35" s="2">
        <v>1.484</v>
      </c>
      <c r="G35" s="2">
        <v>1.476</v>
      </c>
      <c r="H35" s="2">
        <v>1.5913E-2</v>
      </c>
      <c r="I35" s="2">
        <v>0</v>
      </c>
      <c r="J35" s="2">
        <v>0</v>
      </c>
      <c r="K35" s="2">
        <v>0</v>
      </c>
    </row>
    <row r="36" spans="1:11">
      <c r="A36" s="23">
        <v>1997</v>
      </c>
      <c r="B36" s="10" t="s">
        <v>51</v>
      </c>
      <c r="C36" s="2">
        <v>5.891</v>
      </c>
      <c r="D36" s="2">
        <v>2.42</v>
      </c>
      <c r="E36" s="2">
        <v>6.0429999999999998E-2</v>
      </c>
      <c r="F36" s="2">
        <v>1.6180000000000001</v>
      </c>
      <c r="G36" s="2">
        <v>1.76</v>
      </c>
      <c r="H36" s="2">
        <v>1.7732000000000001E-2</v>
      </c>
      <c r="I36" s="2">
        <v>0</v>
      </c>
      <c r="J36" s="2">
        <v>0</v>
      </c>
      <c r="K36" s="2">
        <v>0</v>
      </c>
    </row>
    <row r="37" spans="1:11">
      <c r="A37" s="23">
        <v>1997</v>
      </c>
      <c r="B37" s="10" t="s">
        <v>54</v>
      </c>
      <c r="C37" s="2">
        <v>7.4359999999999999</v>
      </c>
      <c r="D37" s="2">
        <v>3.2909999999999999</v>
      </c>
      <c r="E37" s="2">
        <v>8.7510000000000004E-2</v>
      </c>
      <c r="F37" s="2">
        <v>1.9510000000000001</v>
      </c>
      <c r="G37" s="2">
        <v>2.0529999999999999</v>
      </c>
      <c r="H37" s="2">
        <v>3.7789000000000003E-2</v>
      </c>
      <c r="I37" s="2">
        <v>0</v>
      </c>
      <c r="J37" s="2">
        <v>0</v>
      </c>
      <c r="K37" s="2">
        <v>0</v>
      </c>
    </row>
    <row r="38" spans="1:11">
      <c r="A38" s="23">
        <v>1998</v>
      </c>
      <c r="B38" s="10" t="s">
        <v>43</v>
      </c>
      <c r="C38" s="2">
        <v>6.3170000000000002</v>
      </c>
      <c r="D38" s="2">
        <v>2.5649999999999999</v>
      </c>
      <c r="E38" s="2">
        <v>7.0269999999999999E-2</v>
      </c>
      <c r="F38" s="2">
        <v>1.633</v>
      </c>
      <c r="G38" s="2">
        <v>1.986</v>
      </c>
      <c r="H38" s="2">
        <v>4.4471999999999998E-2</v>
      </c>
      <c r="I38" s="2">
        <v>0</v>
      </c>
      <c r="J38" s="2">
        <v>0</v>
      </c>
      <c r="K38" s="2">
        <v>0</v>
      </c>
    </row>
    <row r="39" spans="1:11">
      <c r="A39" s="23">
        <v>1998</v>
      </c>
      <c r="B39" s="10" t="s">
        <v>44</v>
      </c>
      <c r="C39" s="2">
        <v>6.2949999999999999</v>
      </c>
      <c r="D39" s="2">
        <v>2.694</v>
      </c>
      <c r="E39" s="2">
        <v>8.0130000000000007E-2</v>
      </c>
      <c r="F39" s="2">
        <v>1.6160000000000001</v>
      </c>
      <c r="G39" s="2">
        <v>1.851</v>
      </c>
      <c r="H39" s="2">
        <v>3.8893999999999998E-2</v>
      </c>
      <c r="I39" s="2">
        <v>0</v>
      </c>
      <c r="J39" s="2">
        <v>0</v>
      </c>
      <c r="K39" s="2">
        <v>0</v>
      </c>
    </row>
    <row r="40" spans="1:11">
      <c r="A40" s="23">
        <v>1998</v>
      </c>
      <c r="B40" s="10" t="s">
        <v>55</v>
      </c>
      <c r="C40" s="2">
        <v>7.5990000000000002</v>
      </c>
      <c r="D40" s="2">
        <v>3.0950000000000002</v>
      </c>
      <c r="E40" s="2">
        <v>8.3610000000000004E-2</v>
      </c>
      <c r="F40" s="2">
        <v>2.0720000000000001</v>
      </c>
      <c r="G40" s="2">
        <v>2.2789999999999999</v>
      </c>
      <c r="H40" s="2">
        <v>5.5287999999999997E-2</v>
      </c>
      <c r="I40" s="2">
        <v>0</v>
      </c>
      <c r="J40" s="2">
        <v>0</v>
      </c>
      <c r="K40" s="2">
        <v>0</v>
      </c>
    </row>
    <row r="41" spans="1:11">
      <c r="A41" s="23">
        <v>1998</v>
      </c>
      <c r="B41" s="10" t="s">
        <v>46</v>
      </c>
      <c r="C41" s="2">
        <v>5.7370000000000001</v>
      </c>
      <c r="D41" s="2">
        <v>2.3730000000000002</v>
      </c>
      <c r="E41" s="2">
        <v>5.2060000000000002E-2</v>
      </c>
      <c r="F41" s="2">
        <v>1.5089999999999999</v>
      </c>
      <c r="G41" s="2">
        <v>1.76</v>
      </c>
      <c r="H41" s="2">
        <v>2.5666000000000001E-2</v>
      </c>
      <c r="I41" s="2">
        <v>0</v>
      </c>
      <c r="J41" s="2">
        <v>0</v>
      </c>
      <c r="K41" s="2">
        <v>0</v>
      </c>
    </row>
    <row r="42" spans="1:11">
      <c r="A42" s="23">
        <v>1998</v>
      </c>
      <c r="B42" s="10" t="s">
        <v>47</v>
      </c>
      <c r="C42" s="2">
        <v>5.2690000000000001</v>
      </c>
      <c r="D42" s="2">
        <v>2.0449999999999999</v>
      </c>
      <c r="E42" s="2">
        <v>7.4020000000000002E-2</v>
      </c>
      <c r="F42" s="2">
        <v>1.4079999999999999</v>
      </c>
      <c r="G42" s="2">
        <v>1.71</v>
      </c>
      <c r="H42" s="2">
        <v>1.6733999999999999E-2</v>
      </c>
      <c r="I42" s="2">
        <v>0</v>
      </c>
      <c r="J42" s="2">
        <v>0</v>
      </c>
      <c r="K42" s="2">
        <v>0</v>
      </c>
    </row>
    <row r="43" spans="1:11">
      <c r="A43" s="23">
        <v>1998</v>
      </c>
      <c r="B43" s="10" t="s">
        <v>52</v>
      </c>
      <c r="C43" s="2">
        <v>6.1909999999999998</v>
      </c>
      <c r="D43" s="2">
        <v>2.1739999999999999</v>
      </c>
      <c r="E43" s="2">
        <v>7.8640000000000002E-2</v>
      </c>
      <c r="F43" s="2">
        <v>1.8120000000000001</v>
      </c>
      <c r="G43" s="2">
        <v>2.0990000000000002</v>
      </c>
      <c r="H43" s="2">
        <v>1.0699E-2</v>
      </c>
      <c r="I43" s="2">
        <v>0</v>
      </c>
      <c r="J43" s="2">
        <v>0</v>
      </c>
      <c r="K43" s="2">
        <v>0</v>
      </c>
    </row>
    <row r="44" spans="1:11">
      <c r="A44" s="23">
        <v>1998</v>
      </c>
      <c r="B44" s="10" t="s">
        <v>48</v>
      </c>
      <c r="C44" s="2">
        <v>5.202</v>
      </c>
      <c r="D44" s="2">
        <v>2.06</v>
      </c>
      <c r="E44" s="2">
        <v>5.5320000000000001E-2</v>
      </c>
      <c r="F44" s="2">
        <v>1.5580000000000001</v>
      </c>
      <c r="G44" s="2">
        <v>1.4990000000000001</v>
      </c>
      <c r="H44" s="2">
        <v>1.0382000000000001E-2</v>
      </c>
      <c r="I44" s="2">
        <v>0</v>
      </c>
      <c r="J44" s="2">
        <v>0</v>
      </c>
      <c r="K44" s="2">
        <v>0</v>
      </c>
    </row>
    <row r="45" spans="1:11">
      <c r="A45" s="23">
        <v>1998</v>
      </c>
      <c r="B45" s="10" t="s">
        <v>49</v>
      </c>
      <c r="C45" s="2">
        <v>5.0220000000000002</v>
      </c>
      <c r="D45" s="2">
        <v>1.8180000000000001</v>
      </c>
      <c r="E45" s="2">
        <v>4.657E-2</v>
      </c>
      <c r="F45" s="2">
        <v>1.43</v>
      </c>
      <c r="G45" s="2">
        <v>1.6890000000000001</v>
      </c>
      <c r="H45" s="2">
        <v>2.2245000000000001E-2</v>
      </c>
      <c r="I45" s="2">
        <v>0</v>
      </c>
      <c r="J45" s="2">
        <v>0</v>
      </c>
      <c r="K45" s="2">
        <v>0</v>
      </c>
    </row>
    <row r="46" spans="1:11">
      <c r="A46" s="23">
        <v>1998</v>
      </c>
      <c r="B46" s="10" t="s">
        <v>53</v>
      </c>
      <c r="C46" s="2">
        <v>6.5759999999999996</v>
      </c>
      <c r="D46" s="2">
        <v>2.532</v>
      </c>
      <c r="E46" s="2">
        <v>6.4649999999999999E-2</v>
      </c>
      <c r="F46" s="2">
        <v>1.7210000000000001</v>
      </c>
      <c r="G46" s="2">
        <v>2.2160000000000002</v>
      </c>
      <c r="H46" s="2">
        <v>2.6540000000000001E-2</v>
      </c>
      <c r="I46" s="2">
        <v>0</v>
      </c>
      <c r="J46" s="2">
        <v>0</v>
      </c>
      <c r="K46" s="2">
        <v>0</v>
      </c>
    </row>
    <row r="47" spans="1:11">
      <c r="A47" s="23">
        <v>1998</v>
      </c>
      <c r="B47" s="10" t="s">
        <v>50</v>
      </c>
      <c r="C47" s="2">
        <v>5.7590000000000003</v>
      </c>
      <c r="D47" s="2">
        <v>2.3359999999999999</v>
      </c>
      <c r="E47" s="2">
        <v>7.9979999999999996E-2</v>
      </c>
      <c r="F47" s="2">
        <v>1.486</v>
      </c>
      <c r="G47" s="2">
        <v>1.8220000000000001</v>
      </c>
      <c r="H47" s="2">
        <v>1.8367000000000001E-2</v>
      </c>
      <c r="I47" s="2">
        <v>0</v>
      </c>
      <c r="J47" s="2">
        <v>0</v>
      </c>
      <c r="K47" s="2">
        <v>0</v>
      </c>
    </row>
    <row r="48" spans="1:11">
      <c r="A48" s="23">
        <v>1998</v>
      </c>
      <c r="B48" s="10" t="s">
        <v>51</v>
      </c>
      <c r="C48" s="2">
        <v>6.2839999999999998</v>
      </c>
      <c r="D48" s="2">
        <v>2.3050000000000002</v>
      </c>
      <c r="E48" s="2">
        <v>7.3249999999999996E-2</v>
      </c>
      <c r="F48" s="2">
        <v>1.768</v>
      </c>
      <c r="G48" s="2">
        <v>2.073</v>
      </c>
      <c r="H48" s="2">
        <v>4.3437000000000003E-2</v>
      </c>
      <c r="I48" s="2">
        <v>0</v>
      </c>
      <c r="J48" s="2">
        <v>0</v>
      </c>
      <c r="K48" s="2">
        <v>0</v>
      </c>
    </row>
    <row r="49" spans="1:11">
      <c r="A49" s="23">
        <v>1998</v>
      </c>
      <c r="B49" s="10" t="s">
        <v>54</v>
      </c>
      <c r="C49" s="2">
        <v>7.6230000000000002</v>
      </c>
      <c r="D49" s="2">
        <v>2.718</v>
      </c>
      <c r="E49" s="2">
        <v>8.6720000000000005E-2</v>
      </c>
      <c r="F49" s="2">
        <v>2.302</v>
      </c>
      <c r="G49" s="2">
        <v>2.4510000000000001</v>
      </c>
      <c r="H49" s="2">
        <v>4.9572999999999999E-2</v>
      </c>
      <c r="I49" s="2">
        <v>0</v>
      </c>
      <c r="J49" s="2">
        <v>0</v>
      </c>
      <c r="K49" s="2">
        <v>0</v>
      </c>
    </row>
    <row r="50" spans="1:11">
      <c r="A50" s="23">
        <v>1999</v>
      </c>
      <c r="B50" s="10" t="s">
        <v>43</v>
      </c>
      <c r="C50" s="2">
        <v>6.4450000000000003</v>
      </c>
      <c r="D50" s="2">
        <v>2.2970000000000002</v>
      </c>
      <c r="E50" s="2">
        <v>7.6950000000000005E-2</v>
      </c>
      <c r="F50" s="2">
        <v>1.9630000000000001</v>
      </c>
      <c r="G50" s="2">
        <v>2.0430000000000001</v>
      </c>
      <c r="H50" s="2">
        <v>4.8225999999999998E-2</v>
      </c>
      <c r="I50" s="2">
        <v>0</v>
      </c>
      <c r="J50" s="2">
        <v>0</v>
      </c>
      <c r="K50" s="2">
        <v>0</v>
      </c>
    </row>
    <row r="51" spans="1:11">
      <c r="A51" s="23">
        <v>1999</v>
      </c>
      <c r="B51" s="10" t="s">
        <v>44</v>
      </c>
      <c r="C51" s="2">
        <v>6.2919999999999998</v>
      </c>
      <c r="D51" s="2">
        <v>2.2050000000000001</v>
      </c>
      <c r="E51" s="2">
        <v>7.4709999999999999E-2</v>
      </c>
      <c r="F51" s="2">
        <v>2.04</v>
      </c>
      <c r="G51" s="2">
        <v>1.9179999999999999</v>
      </c>
      <c r="H51" s="2">
        <v>4.0739999999999998E-2</v>
      </c>
      <c r="I51" s="2">
        <v>0</v>
      </c>
      <c r="J51" s="2">
        <v>0</v>
      </c>
      <c r="K51" s="2">
        <v>0</v>
      </c>
    </row>
    <row r="52" spans="1:11">
      <c r="A52" s="23">
        <v>1999</v>
      </c>
      <c r="B52" s="10" t="s">
        <v>55</v>
      </c>
      <c r="C52" s="2">
        <v>7.2640000000000002</v>
      </c>
      <c r="D52" s="2">
        <v>2.6070000000000002</v>
      </c>
      <c r="E52" s="2">
        <v>7.7009999999999995E-2</v>
      </c>
      <c r="F52" s="2">
        <v>2.339</v>
      </c>
      <c r="G52" s="2">
        <v>2.1669999999999998</v>
      </c>
      <c r="H52" s="2">
        <v>4.9339000000000001E-2</v>
      </c>
      <c r="I52" s="2">
        <v>0</v>
      </c>
      <c r="J52" s="2">
        <v>0</v>
      </c>
      <c r="K52" s="2">
        <v>0</v>
      </c>
    </row>
    <row r="53" spans="1:11">
      <c r="A53" s="23">
        <v>1999</v>
      </c>
      <c r="B53" s="10" t="s">
        <v>46</v>
      </c>
      <c r="C53" s="2">
        <v>5.4790000000000001</v>
      </c>
      <c r="D53" s="2">
        <v>1.8859999999999999</v>
      </c>
      <c r="E53" s="2">
        <v>4.462E-2</v>
      </c>
      <c r="F53" s="2">
        <v>1.7729999999999999</v>
      </c>
      <c r="G53" s="2">
        <v>1.7190000000000001</v>
      </c>
      <c r="H53" s="2">
        <v>3.7443999999999998E-2</v>
      </c>
      <c r="I53" s="2">
        <v>0</v>
      </c>
      <c r="J53" s="2">
        <v>0</v>
      </c>
      <c r="K53" s="2">
        <v>0</v>
      </c>
    </row>
    <row r="54" spans="1:11">
      <c r="A54" s="23">
        <v>1999</v>
      </c>
      <c r="B54" s="10" t="s">
        <v>47</v>
      </c>
      <c r="C54" s="2">
        <v>5.2789999999999999</v>
      </c>
      <c r="D54" s="2">
        <v>1.63</v>
      </c>
      <c r="E54" s="2">
        <v>4.9099999999999998E-2</v>
      </c>
      <c r="F54" s="2">
        <v>1.748</v>
      </c>
      <c r="G54" s="2">
        <v>1.8149999999999999</v>
      </c>
      <c r="H54" s="2">
        <v>1.7774999999999999E-2</v>
      </c>
      <c r="I54" s="2">
        <v>0</v>
      </c>
      <c r="J54" s="2">
        <v>0</v>
      </c>
      <c r="K54" s="2">
        <v>0</v>
      </c>
    </row>
    <row r="55" spans="1:11">
      <c r="A55" s="23">
        <v>1999</v>
      </c>
      <c r="B55" s="10" t="s">
        <v>52</v>
      </c>
      <c r="C55" s="2">
        <v>6.1150000000000002</v>
      </c>
      <c r="D55" s="2">
        <v>1.708</v>
      </c>
      <c r="E55" s="2">
        <v>5.919E-2</v>
      </c>
      <c r="F55" s="2">
        <v>2.0920000000000001</v>
      </c>
      <c r="G55" s="2">
        <v>2.2229999999999999</v>
      </c>
      <c r="H55" s="2">
        <v>1.8863999999999999E-2</v>
      </c>
      <c r="I55" s="2">
        <v>0</v>
      </c>
      <c r="J55" s="2">
        <v>0</v>
      </c>
      <c r="K55" s="2">
        <v>0</v>
      </c>
    </row>
    <row r="56" spans="1:11">
      <c r="A56" s="23">
        <v>1999</v>
      </c>
      <c r="B56" s="10" t="s">
        <v>48</v>
      </c>
      <c r="C56" s="2">
        <v>5.0380000000000003</v>
      </c>
      <c r="D56" s="2">
        <v>1.5509999999999999</v>
      </c>
      <c r="E56" s="2">
        <v>5.1900000000000002E-2</v>
      </c>
      <c r="F56" s="2">
        <v>1.8160000000000001</v>
      </c>
      <c r="G56" s="2">
        <v>1.5820000000000001</v>
      </c>
      <c r="H56" s="2">
        <v>1.8311999999999998E-2</v>
      </c>
      <c r="I56" s="2">
        <v>0</v>
      </c>
      <c r="J56" s="2">
        <v>0</v>
      </c>
      <c r="K56" s="2">
        <v>0</v>
      </c>
    </row>
    <row r="57" spans="1:11">
      <c r="A57" s="23">
        <v>1999</v>
      </c>
      <c r="B57" s="10" t="s">
        <v>49</v>
      </c>
      <c r="C57" s="2">
        <v>4.9980000000000002</v>
      </c>
      <c r="D57" s="2">
        <v>1.504</v>
      </c>
      <c r="E57" s="2">
        <v>5.0410000000000003E-2</v>
      </c>
      <c r="F57" s="2">
        <v>1.74</v>
      </c>
      <c r="G57" s="2">
        <v>1.6739999999999999</v>
      </c>
      <c r="H57" s="2">
        <v>1.0174000000000001E-2</v>
      </c>
      <c r="I57" s="2">
        <v>0</v>
      </c>
      <c r="J57" s="2">
        <v>0</v>
      </c>
      <c r="K57" s="2">
        <v>0</v>
      </c>
    </row>
    <row r="58" spans="1:11">
      <c r="A58" s="23">
        <v>1999</v>
      </c>
      <c r="B58" s="10" t="s">
        <v>53</v>
      </c>
      <c r="C58" s="2">
        <v>6.1580000000000004</v>
      </c>
      <c r="D58" s="2">
        <v>2.1709999999999998</v>
      </c>
      <c r="E58" s="2">
        <v>7.7899999999999997E-2</v>
      </c>
      <c r="F58" s="2">
        <v>2.105</v>
      </c>
      <c r="G58" s="2">
        <v>1.766</v>
      </c>
      <c r="H58" s="2">
        <v>1.9824000000000001E-2</v>
      </c>
      <c r="I58" s="2">
        <v>0</v>
      </c>
      <c r="J58" s="2">
        <v>0</v>
      </c>
      <c r="K58" s="2">
        <v>0</v>
      </c>
    </row>
    <row r="59" spans="1:11">
      <c r="A59" s="23">
        <v>1999</v>
      </c>
      <c r="B59" s="10" t="s">
        <v>50</v>
      </c>
      <c r="C59" s="2">
        <v>5.8</v>
      </c>
      <c r="D59" s="2">
        <v>1.992</v>
      </c>
      <c r="E59" s="2">
        <v>6.6949999999999996E-2</v>
      </c>
      <c r="F59" s="2">
        <v>1.966</v>
      </c>
      <c r="G59" s="2">
        <v>1.734</v>
      </c>
      <c r="H59" s="2">
        <v>2.5215000000000001E-2</v>
      </c>
      <c r="I59" s="2">
        <v>0</v>
      </c>
      <c r="J59" s="2">
        <v>0</v>
      </c>
      <c r="K59" s="2">
        <v>0</v>
      </c>
    </row>
    <row r="60" spans="1:11">
      <c r="A60" s="23">
        <v>1999</v>
      </c>
      <c r="B60" s="10" t="s">
        <v>51</v>
      </c>
      <c r="C60" s="2">
        <v>6.0960000000000001</v>
      </c>
      <c r="D60" s="2">
        <v>2.0750000000000002</v>
      </c>
      <c r="E60" s="2">
        <v>7.1129999999999999E-2</v>
      </c>
      <c r="F60" s="2">
        <v>2.1629999999999998</v>
      </c>
      <c r="G60" s="2">
        <v>1.7310000000000001</v>
      </c>
      <c r="H60" s="2">
        <v>3.6679000000000003E-2</v>
      </c>
      <c r="I60" s="2">
        <v>0</v>
      </c>
      <c r="J60" s="2">
        <v>0</v>
      </c>
      <c r="K60" s="2">
        <v>0</v>
      </c>
    </row>
    <row r="61" spans="1:11">
      <c r="A61" s="23">
        <v>1999</v>
      </c>
      <c r="B61" s="10" t="s">
        <v>54</v>
      </c>
      <c r="C61" s="2">
        <v>7.42</v>
      </c>
      <c r="D61" s="2">
        <v>2.879</v>
      </c>
      <c r="E61" s="2">
        <v>0.11699</v>
      </c>
      <c r="F61" s="2">
        <v>2.5009999999999999</v>
      </c>
      <c r="G61" s="2">
        <v>1.845</v>
      </c>
      <c r="H61" s="2">
        <v>5.8373000000000001E-2</v>
      </c>
      <c r="I61" s="2">
        <v>0</v>
      </c>
      <c r="J61" s="2">
        <v>0</v>
      </c>
      <c r="K61" s="2">
        <v>0</v>
      </c>
    </row>
    <row r="62" spans="1:11">
      <c r="A62" s="23">
        <v>2000</v>
      </c>
      <c r="B62" s="10" t="s">
        <v>43</v>
      </c>
      <c r="C62" s="2">
        <v>6.6150000000000002</v>
      </c>
      <c r="D62" s="2">
        <v>2.605</v>
      </c>
      <c r="E62" s="2">
        <v>7.8479999999999994E-2</v>
      </c>
      <c r="F62" s="2">
        <v>2.0840000000000001</v>
      </c>
      <c r="G62" s="2">
        <v>1.774</v>
      </c>
      <c r="H62" s="2">
        <v>5.3962000000000003E-2</v>
      </c>
      <c r="I62" s="2">
        <v>0</v>
      </c>
      <c r="J62" s="2">
        <v>0</v>
      </c>
      <c r="K62" s="2">
        <v>0</v>
      </c>
    </row>
    <row r="63" spans="1:11">
      <c r="A63" s="23">
        <v>2000</v>
      </c>
      <c r="B63" s="10" t="s">
        <v>44</v>
      </c>
      <c r="C63" s="2">
        <v>6.306</v>
      </c>
      <c r="D63" s="2">
        <v>2.4670000000000001</v>
      </c>
      <c r="E63" s="2">
        <v>6.191E-2</v>
      </c>
      <c r="F63" s="2">
        <v>2.0710000000000002</v>
      </c>
      <c r="G63" s="2">
        <v>1.631</v>
      </c>
      <c r="H63" s="2">
        <v>5.4547999999999999E-2</v>
      </c>
      <c r="I63" s="2">
        <v>0</v>
      </c>
      <c r="J63" s="2">
        <v>0</v>
      </c>
      <c r="K63" s="2">
        <v>0</v>
      </c>
    </row>
    <row r="64" spans="1:11">
      <c r="A64" s="23">
        <v>2000</v>
      </c>
      <c r="B64" s="10" t="s">
        <v>45</v>
      </c>
      <c r="C64" s="2">
        <v>6.9660000000000002</v>
      </c>
      <c r="D64" s="2">
        <v>2.395</v>
      </c>
      <c r="E64" s="2">
        <v>5.6419999999999998E-2</v>
      </c>
      <c r="F64" s="2">
        <v>2.5485000000000002</v>
      </c>
      <c r="G64" s="2">
        <v>1.8979999999999999</v>
      </c>
      <c r="H64" s="2">
        <v>5.0584999999999998E-2</v>
      </c>
      <c r="I64" s="2">
        <v>0</v>
      </c>
      <c r="J64" s="2">
        <v>0</v>
      </c>
      <c r="K64" s="2">
        <v>0</v>
      </c>
    </row>
    <row r="65" spans="1:11">
      <c r="A65" s="23">
        <v>2000</v>
      </c>
      <c r="B65" s="10" t="s">
        <v>46</v>
      </c>
      <c r="C65" s="2">
        <v>5.7450000000000001</v>
      </c>
      <c r="D65" s="2">
        <v>2.1120000000000001</v>
      </c>
      <c r="E65" s="2">
        <v>5.6250000000000001E-2</v>
      </c>
      <c r="F65" s="2">
        <v>1.958</v>
      </c>
      <c r="G65" s="2">
        <v>1.58</v>
      </c>
      <c r="H65" s="2">
        <v>2.3441E-2</v>
      </c>
      <c r="I65" s="2">
        <v>0</v>
      </c>
      <c r="J65" s="2">
        <v>0</v>
      </c>
      <c r="K65" s="2">
        <v>0</v>
      </c>
    </row>
    <row r="66" spans="1:11">
      <c r="A66" s="23">
        <v>2000</v>
      </c>
      <c r="B66" s="10" t="s">
        <v>47</v>
      </c>
      <c r="C66" s="2">
        <v>5.5549999999999997</v>
      </c>
      <c r="D66" s="2">
        <v>2.0059999999999998</v>
      </c>
      <c r="E66" s="2">
        <v>6.3439999999999996E-2</v>
      </c>
      <c r="F66" s="2">
        <v>1.7949999999999999</v>
      </c>
      <c r="G66" s="2">
        <v>1.655</v>
      </c>
      <c r="H66" s="2">
        <v>1.2076999999999999E-2</v>
      </c>
      <c r="I66" s="2">
        <v>0</v>
      </c>
      <c r="J66" s="2">
        <v>0</v>
      </c>
      <c r="K66" s="2">
        <v>0</v>
      </c>
    </row>
    <row r="67" spans="1:11">
      <c r="A67" s="23">
        <v>2000</v>
      </c>
      <c r="B67" s="10" t="s">
        <v>52</v>
      </c>
      <c r="C67" s="2">
        <v>5.8259999999999996</v>
      </c>
      <c r="D67" s="2">
        <v>2.0139999999999998</v>
      </c>
      <c r="E67" s="2">
        <v>5.9569999999999998E-2</v>
      </c>
      <c r="F67" s="2">
        <v>2.0905</v>
      </c>
      <c r="G67" s="2">
        <v>1.629</v>
      </c>
      <c r="H67" s="2">
        <v>1.1062000000000001E-2</v>
      </c>
      <c r="I67" s="2">
        <v>0</v>
      </c>
      <c r="J67" s="2">
        <v>0</v>
      </c>
      <c r="K67" s="2">
        <v>0</v>
      </c>
    </row>
    <row r="68" spans="1:11">
      <c r="A68" s="23">
        <v>2000</v>
      </c>
      <c r="B68" s="10" t="s">
        <v>48</v>
      </c>
      <c r="C68" s="2">
        <v>5.1150000000000002</v>
      </c>
      <c r="D68" s="2">
        <v>1.73</v>
      </c>
      <c r="E68" s="2">
        <v>4.0320000000000002E-2</v>
      </c>
      <c r="F68" s="2">
        <v>1.8720000000000001</v>
      </c>
      <c r="G68" s="2">
        <v>1.44</v>
      </c>
      <c r="H68" s="2">
        <v>8.3560000000000006E-3</v>
      </c>
      <c r="I68" s="2">
        <v>0</v>
      </c>
      <c r="J68" s="2">
        <v>0</v>
      </c>
      <c r="K68" s="2">
        <v>0</v>
      </c>
    </row>
    <row r="69" spans="1:11">
      <c r="A69" s="23">
        <v>2000</v>
      </c>
      <c r="B69" s="10" t="s">
        <v>49</v>
      </c>
      <c r="C69" s="2">
        <v>5.1710000000000003</v>
      </c>
      <c r="D69" s="2">
        <v>1.8620000000000001</v>
      </c>
      <c r="E69" s="2">
        <v>5.0709999999999998E-2</v>
      </c>
      <c r="F69" s="2">
        <v>1.681</v>
      </c>
      <c r="G69" s="2">
        <v>1.544</v>
      </c>
      <c r="H69" s="2">
        <v>1.0795000000000001E-2</v>
      </c>
      <c r="I69" s="2">
        <v>0</v>
      </c>
      <c r="J69" s="2">
        <v>0</v>
      </c>
      <c r="K69" s="2">
        <v>0</v>
      </c>
    </row>
    <row r="70" spans="1:11">
      <c r="A70" s="23">
        <v>2000</v>
      </c>
      <c r="B70" s="10" t="s">
        <v>53</v>
      </c>
      <c r="C70" s="2">
        <v>6.16</v>
      </c>
      <c r="D70" s="2">
        <v>2.4409999999999998</v>
      </c>
      <c r="E70" s="2">
        <v>7.2580000000000006E-2</v>
      </c>
      <c r="F70" s="2">
        <v>2.0415000000000001</v>
      </c>
      <c r="G70" s="2">
        <v>1.5640000000000001</v>
      </c>
      <c r="H70" s="2">
        <v>2.0884E-2</v>
      </c>
      <c r="I70" s="2">
        <v>0</v>
      </c>
      <c r="J70" s="2">
        <v>0</v>
      </c>
      <c r="K70" s="2">
        <v>0</v>
      </c>
    </row>
    <row r="71" spans="1:11">
      <c r="A71" s="23">
        <v>2000</v>
      </c>
      <c r="B71" s="10" t="s">
        <v>50</v>
      </c>
      <c r="C71" s="2">
        <v>5.9329999999999998</v>
      </c>
      <c r="D71" s="2">
        <v>2.5070000000000001</v>
      </c>
      <c r="E71" s="2">
        <v>6.1519999999999998E-2</v>
      </c>
      <c r="F71" s="2">
        <v>1.835</v>
      </c>
      <c r="G71" s="2">
        <v>1.47</v>
      </c>
      <c r="H71" s="2">
        <v>3.6163000000000001E-2</v>
      </c>
      <c r="I71" s="2">
        <v>0</v>
      </c>
      <c r="J71" s="2">
        <v>0</v>
      </c>
      <c r="K71" s="2">
        <v>0</v>
      </c>
    </row>
    <row r="72" spans="1:11">
      <c r="A72" s="23">
        <v>2000</v>
      </c>
      <c r="B72" s="10" t="s">
        <v>51</v>
      </c>
      <c r="C72" s="2">
        <v>6.44</v>
      </c>
      <c r="D72" s="2">
        <v>2.71</v>
      </c>
      <c r="E72" s="2">
        <v>7.8079999999999997E-2</v>
      </c>
      <c r="F72" s="2">
        <v>1.972</v>
      </c>
      <c r="G72" s="2">
        <v>1.6180000000000001</v>
      </c>
      <c r="H72" s="2">
        <v>3.9607000000000003E-2</v>
      </c>
      <c r="I72" s="2">
        <v>0</v>
      </c>
      <c r="J72" s="2">
        <v>0</v>
      </c>
      <c r="K72" s="2">
        <v>0</v>
      </c>
    </row>
    <row r="73" spans="1:11">
      <c r="A73" s="23">
        <v>2000</v>
      </c>
      <c r="B73" s="10" t="s">
        <v>54</v>
      </c>
      <c r="C73" s="2">
        <v>7.3579999999999997</v>
      </c>
      <c r="D73" s="2">
        <v>2.9159999999999999</v>
      </c>
      <c r="E73" s="2">
        <v>9.0999999999999998E-2</v>
      </c>
      <c r="F73" s="2">
        <v>2.448</v>
      </c>
      <c r="G73" s="2">
        <v>1.8320000000000001</v>
      </c>
      <c r="H73" s="2">
        <v>4.8898999999999998E-2</v>
      </c>
      <c r="I73" s="2">
        <v>0</v>
      </c>
      <c r="J73" s="2">
        <v>0</v>
      </c>
      <c r="K73" s="2">
        <v>0</v>
      </c>
    </row>
    <row r="74" spans="1:11">
      <c r="A74" s="23">
        <v>2001</v>
      </c>
      <c r="B74" s="10" t="s">
        <v>43</v>
      </c>
      <c r="C74" s="2">
        <v>6.9850000000000003</v>
      </c>
      <c r="D74" s="2">
        <v>3.0419999999999998</v>
      </c>
      <c r="E74" s="2">
        <v>8.6870000000000003E-2</v>
      </c>
      <c r="F74" s="2">
        <v>2.0249999999999999</v>
      </c>
      <c r="G74" s="2">
        <v>1.7809999999999999</v>
      </c>
      <c r="H74" s="2">
        <v>2.7871E-2</v>
      </c>
      <c r="I74" s="2">
        <v>0</v>
      </c>
      <c r="J74" s="2">
        <v>0</v>
      </c>
      <c r="K74" s="2">
        <v>0</v>
      </c>
    </row>
    <row r="75" spans="1:11">
      <c r="A75" s="23">
        <v>2001</v>
      </c>
      <c r="B75" s="10" t="s">
        <v>44</v>
      </c>
      <c r="C75" s="2">
        <v>6.7130000000000001</v>
      </c>
      <c r="D75" s="2">
        <v>2.976</v>
      </c>
      <c r="E75" s="2">
        <v>6.9019999999999998E-2</v>
      </c>
      <c r="F75" s="2">
        <v>1.96</v>
      </c>
      <c r="G75" s="2">
        <v>1.665</v>
      </c>
      <c r="H75" s="2">
        <v>2.3604E-2</v>
      </c>
      <c r="I75" s="2">
        <v>0</v>
      </c>
      <c r="J75" s="2">
        <v>0</v>
      </c>
      <c r="K75" s="2">
        <v>0</v>
      </c>
    </row>
    <row r="76" spans="1:11">
      <c r="A76" s="23">
        <v>2001</v>
      </c>
      <c r="B76" s="10" t="s">
        <v>55</v>
      </c>
      <c r="C76" s="2">
        <v>7.7290000000000001</v>
      </c>
      <c r="D76" s="2">
        <v>3.4649999999999999</v>
      </c>
      <c r="E76" s="2">
        <v>0.12243999999999999</v>
      </c>
      <c r="F76" s="2">
        <v>2.2974999999999999</v>
      </c>
      <c r="G76" s="2">
        <v>1.806</v>
      </c>
      <c r="H76" s="2">
        <v>1.9647000000000001E-2</v>
      </c>
      <c r="I76" s="2">
        <v>0</v>
      </c>
      <c r="J76" s="2">
        <v>0</v>
      </c>
      <c r="K76" s="2">
        <v>0</v>
      </c>
    </row>
    <row r="77" spans="1:11">
      <c r="A77" s="23">
        <v>2001</v>
      </c>
      <c r="B77" s="10" t="s">
        <v>46</v>
      </c>
      <c r="C77" s="2">
        <v>6.1139999999999999</v>
      </c>
      <c r="D77" s="2">
        <v>2.4140000000000001</v>
      </c>
      <c r="E77" s="2">
        <v>7.0610000000000006E-2</v>
      </c>
      <c r="F77" s="2">
        <v>1.9510000000000001</v>
      </c>
      <c r="G77" s="2">
        <v>1.6439999999999999</v>
      </c>
      <c r="H77" s="2">
        <v>1.6122000000000001E-2</v>
      </c>
      <c r="I77" s="2">
        <v>0</v>
      </c>
      <c r="J77" s="2">
        <v>0</v>
      </c>
      <c r="K77" s="2">
        <v>0</v>
      </c>
    </row>
    <row r="78" spans="1:11">
      <c r="A78" s="23">
        <v>2001</v>
      </c>
      <c r="B78" s="10" t="s">
        <v>47</v>
      </c>
      <c r="C78" s="2">
        <v>5.4610000000000003</v>
      </c>
      <c r="D78" s="2">
        <v>2.109</v>
      </c>
      <c r="E78" s="2">
        <v>5.2600000000000001E-2</v>
      </c>
      <c r="F78" s="2">
        <v>1.81</v>
      </c>
      <c r="G78" s="2">
        <v>1.4610000000000001</v>
      </c>
      <c r="H78" s="2">
        <v>9.4120000000000002E-3</v>
      </c>
      <c r="I78" s="2">
        <v>0</v>
      </c>
      <c r="J78" s="2">
        <v>0</v>
      </c>
      <c r="K78" s="2">
        <v>0</v>
      </c>
    </row>
    <row r="79" spans="1:11">
      <c r="A79" s="23">
        <v>2001</v>
      </c>
      <c r="B79" s="10" t="s">
        <v>52</v>
      </c>
      <c r="C79" s="2">
        <v>6.1859999999999999</v>
      </c>
      <c r="D79" s="2">
        <v>2.319</v>
      </c>
      <c r="E79" s="2">
        <v>5.5919999999999997E-2</v>
      </c>
      <c r="F79" s="2">
        <v>2.2324999999999999</v>
      </c>
      <c r="G79" s="2">
        <v>1.5469999999999999</v>
      </c>
      <c r="H79" s="2">
        <v>1.0033E-2</v>
      </c>
      <c r="I79" s="2">
        <v>0</v>
      </c>
      <c r="J79" s="2">
        <v>0</v>
      </c>
      <c r="K79" s="2">
        <v>0</v>
      </c>
    </row>
    <row r="80" spans="1:11">
      <c r="A80" s="23">
        <v>2001</v>
      </c>
      <c r="B80" s="10" t="s">
        <v>48</v>
      </c>
      <c r="C80" s="2">
        <v>5.2590000000000003</v>
      </c>
      <c r="D80" s="2">
        <v>1.8620000000000001</v>
      </c>
      <c r="E80" s="2">
        <v>4.011E-2</v>
      </c>
      <c r="F80" s="2">
        <v>1.7390000000000001</v>
      </c>
      <c r="G80" s="2">
        <v>1.585</v>
      </c>
      <c r="H80" s="2">
        <v>1.09E-2</v>
      </c>
      <c r="I80" s="2">
        <v>0</v>
      </c>
      <c r="J80" s="2">
        <v>0</v>
      </c>
      <c r="K80" s="2">
        <v>0</v>
      </c>
    </row>
    <row r="81" spans="1:11">
      <c r="A81" s="23">
        <v>2001</v>
      </c>
      <c r="B81" s="10" t="s">
        <v>49</v>
      </c>
      <c r="C81" s="2">
        <v>5.2560000000000002</v>
      </c>
      <c r="D81" s="2">
        <v>1.8069999999999999</v>
      </c>
      <c r="E81" s="2">
        <v>4.9799999999999997E-2</v>
      </c>
      <c r="F81" s="2">
        <v>1.629</v>
      </c>
      <c r="G81" s="2">
        <v>1.736</v>
      </c>
      <c r="H81" s="2">
        <v>1.3298000000000001E-2</v>
      </c>
      <c r="I81" s="2">
        <v>0</v>
      </c>
      <c r="J81" s="2">
        <v>0</v>
      </c>
      <c r="K81" s="2">
        <v>0</v>
      </c>
    </row>
    <row r="82" spans="1:11">
      <c r="A82" s="23">
        <v>2001</v>
      </c>
      <c r="B82" s="10" t="s">
        <v>53</v>
      </c>
      <c r="C82" s="2">
        <v>6.524</v>
      </c>
      <c r="D82" s="2">
        <v>2.44</v>
      </c>
      <c r="E82" s="2">
        <v>6.3020000000000007E-2</v>
      </c>
      <c r="F82" s="2">
        <v>2.1445000000000003</v>
      </c>
      <c r="G82" s="2">
        <v>1.8380000000000001</v>
      </c>
      <c r="H82" s="2">
        <v>1.5486E-2</v>
      </c>
      <c r="I82" s="2">
        <v>0</v>
      </c>
      <c r="J82" s="2">
        <v>0</v>
      </c>
      <c r="K82" s="2">
        <v>0</v>
      </c>
    </row>
    <row r="83" spans="1:11">
      <c r="A83" s="23">
        <v>2001</v>
      </c>
      <c r="B83" s="10" t="s">
        <v>50</v>
      </c>
      <c r="C83" s="2">
        <v>5.7830000000000004</v>
      </c>
      <c r="D83" s="2">
        <v>1.996</v>
      </c>
      <c r="E83" s="2">
        <v>5.2810000000000003E-2</v>
      </c>
      <c r="F83" s="2">
        <v>1.837</v>
      </c>
      <c r="G83" s="2">
        <v>1.83</v>
      </c>
      <c r="H83" s="2">
        <v>4.6529000000000001E-2</v>
      </c>
      <c r="I83" s="2">
        <v>0</v>
      </c>
      <c r="J83" s="2">
        <v>0</v>
      </c>
      <c r="K83" s="2">
        <v>0</v>
      </c>
    </row>
    <row r="84" spans="1:11">
      <c r="A84" s="23">
        <v>2001</v>
      </c>
      <c r="B84" s="10" t="s">
        <v>51</v>
      </c>
      <c r="C84" s="2">
        <v>6.4550000000000001</v>
      </c>
      <c r="D84" s="2">
        <v>2.5670000000000002</v>
      </c>
      <c r="E84" s="2">
        <v>5.1959999999999999E-2</v>
      </c>
      <c r="F84" s="2">
        <v>1.956</v>
      </c>
      <c r="G84" s="2">
        <v>1.8140000000000001</v>
      </c>
      <c r="H84" s="2">
        <v>4.3573000000000001E-2</v>
      </c>
      <c r="I84" s="2">
        <v>0</v>
      </c>
      <c r="J84" s="2">
        <v>0</v>
      </c>
      <c r="K84" s="2">
        <v>0</v>
      </c>
    </row>
    <row r="85" spans="1:11">
      <c r="A85" s="23">
        <v>2001</v>
      </c>
      <c r="B85" s="10" t="s">
        <v>54</v>
      </c>
      <c r="C85" s="2">
        <v>8.0229999999999997</v>
      </c>
      <c r="D85" s="2">
        <v>3.577</v>
      </c>
      <c r="E85" s="2">
        <v>0.10233</v>
      </c>
      <c r="F85" s="2">
        <v>2.2174999999999998</v>
      </c>
      <c r="G85" s="2">
        <v>2.0609999999999999</v>
      </c>
      <c r="H85" s="2">
        <v>3.9937E-2</v>
      </c>
      <c r="I85" s="2">
        <v>0</v>
      </c>
      <c r="J85" s="2">
        <v>0</v>
      </c>
      <c r="K85" s="2">
        <v>0</v>
      </c>
    </row>
    <row r="86" spans="1:11">
      <c r="A86" s="23">
        <v>2002</v>
      </c>
      <c r="B86" s="10" t="s">
        <v>43</v>
      </c>
      <c r="C86" s="2">
        <v>6.89</v>
      </c>
      <c r="D86" s="2">
        <v>3.073</v>
      </c>
      <c r="E86" s="2">
        <v>9.0160000000000004E-2</v>
      </c>
      <c r="F86" s="2">
        <v>1.901</v>
      </c>
      <c r="G86" s="2">
        <v>1.7589999999999999</v>
      </c>
      <c r="H86" s="2">
        <v>4.3657000000000001E-2</v>
      </c>
      <c r="I86" s="2">
        <v>0</v>
      </c>
      <c r="J86" s="2">
        <v>0</v>
      </c>
      <c r="K86" s="2">
        <v>0</v>
      </c>
    </row>
    <row r="87" spans="1:11">
      <c r="A87" s="23">
        <v>2002</v>
      </c>
      <c r="B87" s="10" t="s">
        <v>44</v>
      </c>
      <c r="C87" s="2">
        <v>6.4580000000000002</v>
      </c>
      <c r="D87" s="2">
        <v>2.637</v>
      </c>
      <c r="E87" s="2">
        <v>5.4149999999999997E-2</v>
      </c>
      <c r="F87" s="2">
        <v>1.9</v>
      </c>
      <c r="G87" s="2">
        <v>1.79</v>
      </c>
      <c r="H87" s="2">
        <v>5.5329000000000003E-2</v>
      </c>
      <c r="I87" s="2">
        <v>0</v>
      </c>
      <c r="J87" s="2">
        <v>0</v>
      </c>
      <c r="K87" s="2">
        <v>0</v>
      </c>
    </row>
    <row r="88" spans="1:11">
      <c r="A88" s="23">
        <v>2002</v>
      </c>
      <c r="B88" s="10" t="s">
        <v>55</v>
      </c>
      <c r="C88" s="2">
        <v>7.6520000000000001</v>
      </c>
      <c r="D88" s="2">
        <v>2.9609999999999999</v>
      </c>
      <c r="E88" s="2">
        <v>7.0919999999999997E-2</v>
      </c>
      <c r="F88" s="2">
        <v>2.4860000000000002</v>
      </c>
      <c r="G88" s="2">
        <v>2.0680000000000001</v>
      </c>
      <c r="H88" s="2">
        <v>4.6044000000000002E-2</v>
      </c>
      <c r="I88" s="2">
        <v>0</v>
      </c>
      <c r="J88" s="2">
        <v>0</v>
      </c>
      <c r="K88" s="2">
        <v>0</v>
      </c>
    </row>
    <row r="89" spans="1:11">
      <c r="A89" s="23">
        <v>2002</v>
      </c>
      <c r="B89" s="10" t="s">
        <v>46</v>
      </c>
      <c r="C89" s="2">
        <v>5.57</v>
      </c>
      <c r="D89" s="2">
        <v>1.7809999999999999</v>
      </c>
      <c r="E89" s="2">
        <v>4.3999999999999997E-2</v>
      </c>
      <c r="F89" s="2">
        <v>1.996</v>
      </c>
      <c r="G89" s="2">
        <v>1.7090000000000001</v>
      </c>
      <c r="H89" s="2">
        <v>2.3546000000000001E-2</v>
      </c>
      <c r="I89" s="2">
        <v>0</v>
      </c>
      <c r="J89" s="2">
        <v>0</v>
      </c>
      <c r="K89" s="2">
        <v>0</v>
      </c>
    </row>
    <row r="90" spans="1:11">
      <c r="A90" s="23">
        <v>2002</v>
      </c>
      <c r="B90" s="10" t="s">
        <v>47</v>
      </c>
      <c r="C90" s="2">
        <v>5.2720000000000002</v>
      </c>
      <c r="D90" s="2">
        <v>1.7949999999999999</v>
      </c>
      <c r="E90" s="2">
        <v>4.8860000000000001E-2</v>
      </c>
      <c r="F90" s="2">
        <v>1.9630000000000001</v>
      </c>
      <c r="G90" s="2">
        <v>1.417</v>
      </c>
      <c r="H90" s="2">
        <v>2.6970000000000001E-2</v>
      </c>
      <c r="I90" s="2">
        <v>0</v>
      </c>
      <c r="J90" s="2">
        <v>0</v>
      </c>
      <c r="K90" s="2">
        <v>0</v>
      </c>
    </row>
    <row r="91" spans="1:11">
      <c r="A91" s="23">
        <v>2002</v>
      </c>
      <c r="B91" s="10" t="s">
        <v>52</v>
      </c>
      <c r="C91" s="2">
        <v>6.1769999999999996</v>
      </c>
      <c r="D91" s="2">
        <v>1.9379999999999999</v>
      </c>
      <c r="E91" s="2">
        <v>4.8309999999999999E-2</v>
      </c>
      <c r="F91" s="2">
        <v>2.3340000000000001</v>
      </c>
      <c r="G91" s="2">
        <v>1.8049999999999999</v>
      </c>
      <c r="H91" s="2">
        <v>2.9506999999999999E-2</v>
      </c>
      <c r="I91" s="2">
        <v>0</v>
      </c>
      <c r="J91" s="2">
        <v>0</v>
      </c>
      <c r="K91" s="2">
        <v>0</v>
      </c>
    </row>
    <row r="92" spans="1:11">
      <c r="A92" s="23">
        <v>2002</v>
      </c>
      <c r="B92" s="10" t="s">
        <v>48</v>
      </c>
      <c r="C92" s="2">
        <v>5.2389999999999999</v>
      </c>
      <c r="D92" s="2">
        <v>1.764</v>
      </c>
      <c r="E92" s="2">
        <v>3.3730000000000003E-2</v>
      </c>
      <c r="F92" s="2">
        <v>1.9179999999999999</v>
      </c>
      <c r="G92" s="2">
        <v>1.4850000000000001</v>
      </c>
      <c r="H92" s="2">
        <v>1.7149999999999999E-2</v>
      </c>
      <c r="I92" s="2">
        <v>0</v>
      </c>
      <c r="J92" s="2">
        <v>0</v>
      </c>
      <c r="K92" s="2">
        <v>0</v>
      </c>
    </row>
    <row r="93" spans="1:11">
      <c r="A93" s="23">
        <v>2002</v>
      </c>
      <c r="B93" s="10" t="s">
        <v>49</v>
      </c>
      <c r="C93" s="2">
        <v>5.2320000000000002</v>
      </c>
      <c r="D93" s="2">
        <v>1.645</v>
      </c>
      <c r="E93" s="2">
        <v>3.8719999999999997E-2</v>
      </c>
      <c r="F93" s="2">
        <v>1.9670000000000001</v>
      </c>
      <c r="G93" s="2">
        <v>1.5509999999999999</v>
      </c>
      <c r="H93" s="2">
        <v>1.1327E-2</v>
      </c>
      <c r="I93" s="2">
        <v>0</v>
      </c>
      <c r="J93" s="2">
        <v>0</v>
      </c>
      <c r="K93" s="2">
        <v>0</v>
      </c>
    </row>
    <row r="94" spans="1:11">
      <c r="A94" s="23">
        <v>2002</v>
      </c>
      <c r="B94" s="10" t="s">
        <v>53</v>
      </c>
      <c r="C94" s="2">
        <v>6.5540000000000003</v>
      </c>
      <c r="D94" s="2">
        <v>2.3740000000000001</v>
      </c>
      <c r="E94" s="2">
        <v>6.105E-2</v>
      </c>
      <c r="F94" s="2">
        <v>2.4009999999999998</v>
      </c>
      <c r="G94" s="2">
        <v>1.6830000000000001</v>
      </c>
      <c r="H94" s="2">
        <v>1.2604000000000001E-2</v>
      </c>
      <c r="I94" s="2">
        <v>0</v>
      </c>
      <c r="J94" s="2">
        <v>0</v>
      </c>
      <c r="K94" s="2">
        <v>0</v>
      </c>
    </row>
    <row r="95" spans="1:11">
      <c r="A95" s="23">
        <v>2002</v>
      </c>
      <c r="B95" s="10" t="s">
        <v>50</v>
      </c>
      <c r="C95" s="2">
        <v>5.9870000000000001</v>
      </c>
      <c r="D95" s="2">
        <v>2.6339999999999999</v>
      </c>
      <c r="E95" s="2">
        <v>6.1210000000000001E-2</v>
      </c>
      <c r="F95" s="2">
        <v>1.9339999999999999</v>
      </c>
      <c r="G95" s="2">
        <v>1.3180000000000001</v>
      </c>
      <c r="H95" s="2">
        <v>1.5485000000000001E-2</v>
      </c>
      <c r="I95" s="2">
        <v>0</v>
      </c>
      <c r="J95" s="2">
        <v>0</v>
      </c>
      <c r="K95" s="2">
        <v>0</v>
      </c>
    </row>
    <row r="96" spans="1:11">
      <c r="A96" s="23">
        <v>2002</v>
      </c>
      <c r="B96" s="10" t="s">
        <v>51</v>
      </c>
      <c r="C96" s="2">
        <v>6.3029999999999999</v>
      </c>
      <c r="D96" s="2">
        <v>2.7909999999999999</v>
      </c>
      <c r="E96" s="2">
        <v>6.2899999999999998E-2</v>
      </c>
      <c r="F96" s="2">
        <v>1.9319999999999999</v>
      </c>
      <c r="G96" s="2">
        <v>1.4430000000000001</v>
      </c>
      <c r="H96" s="2">
        <v>3.2905999999999998E-2</v>
      </c>
      <c r="I96" s="2">
        <v>0</v>
      </c>
      <c r="J96" s="2">
        <v>0</v>
      </c>
      <c r="K96" s="2">
        <v>0</v>
      </c>
    </row>
    <row r="97" spans="1:11">
      <c r="A97" s="23">
        <v>2002</v>
      </c>
      <c r="B97" s="10" t="s">
        <v>54</v>
      </c>
      <c r="C97" s="2">
        <v>7.7359999999999998</v>
      </c>
      <c r="D97" s="2">
        <v>3.2309999999999999</v>
      </c>
      <c r="E97" s="2">
        <v>7.4810000000000001E-2</v>
      </c>
      <c r="F97" s="2">
        <v>2.3119999999999998</v>
      </c>
      <c r="G97" s="2">
        <v>2.073</v>
      </c>
      <c r="H97" s="2">
        <v>2.3179999999999999E-2</v>
      </c>
      <c r="I97" s="2">
        <v>0</v>
      </c>
      <c r="J97" s="2">
        <v>0</v>
      </c>
      <c r="K97" s="2">
        <v>0</v>
      </c>
    </row>
    <row r="98" spans="1:11">
      <c r="A98" s="23">
        <v>2003</v>
      </c>
      <c r="B98" s="10" t="s">
        <v>43</v>
      </c>
      <c r="C98" s="2">
        <v>6.8251613749988644</v>
      </c>
      <c r="D98" s="2">
        <v>2.9713448627707213</v>
      </c>
      <c r="E98" s="2">
        <v>8.6651021188325031E-2</v>
      </c>
      <c r="F98" s="2">
        <v>1.9181344782400525</v>
      </c>
      <c r="G98" s="2">
        <v>1.7908732971284873</v>
      </c>
      <c r="H98" s="2">
        <v>2.6268956586783833E-2</v>
      </c>
      <c r="I98" s="2">
        <v>0</v>
      </c>
      <c r="J98" s="2">
        <v>0</v>
      </c>
      <c r="K98" s="2">
        <v>0</v>
      </c>
    </row>
    <row r="99" spans="1:11">
      <c r="A99" s="23">
        <v>2003</v>
      </c>
      <c r="B99" s="10" t="s">
        <v>44</v>
      </c>
      <c r="C99" s="2">
        <v>6.8419581403246132</v>
      </c>
      <c r="D99" s="2">
        <v>3.0935436400785035</v>
      </c>
      <c r="E99" s="2">
        <v>7.9256770273298791E-2</v>
      </c>
      <c r="F99" s="2">
        <v>1.8495006980319031</v>
      </c>
      <c r="G99" s="2">
        <v>1.7699312838338102</v>
      </c>
      <c r="H99" s="2">
        <v>2.1870186736042446E-2</v>
      </c>
      <c r="I99" s="2">
        <v>0</v>
      </c>
      <c r="J99" s="2">
        <v>0</v>
      </c>
      <c r="K99" s="2">
        <v>0</v>
      </c>
    </row>
    <row r="100" spans="1:11">
      <c r="A100" s="23">
        <v>2003</v>
      </c>
      <c r="B100" s="10" t="s">
        <v>55</v>
      </c>
      <c r="C100" s="2">
        <v>7.5670433977934675</v>
      </c>
      <c r="D100" s="2">
        <v>3.2743165417817504</v>
      </c>
      <c r="E100" s="2">
        <v>5.5952224877776388E-2</v>
      </c>
      <c r="F100" s="2">
        <v>2.2111349393947033</v>
      </c>
      <c r="G100" s="2">
        <v>1.9796795188429925</v>
      </c>
      <c r="H100" s="2">
        <v>1.9643102338948268E-2</v>
      </c>
      <c r="I100" s="2">
        <v>0</v>
      </c>
      <c r="J100" s="2">
        <v>0</v>
      </c>
      <c r="K100" s="2">
        <v>0</v>
      </c>
    </row>
    <row r="101" spans="1:11">
      <c r="A101" s="23">
        <v>2003</v>
      </c>
      <c r="B101" s="10" t="s">
        <v>46</v>
      </c>
      <c r="C101" s="2">
        <v>5.9504804900518007</v>
      </c>
      <c r="D101" s="2">
        <v>2.5556418895528497</v>
      </c>
      <c r="E101" s="2">
        <v>3.5967248938457839E-2</v>
      </c>
      <c r="F101" s="2">
        <v>1.7110277373182472</v>
      </c>
      <c r="G101" s="2">
        <v>1.6090709901333331</v>
      </c>
      <c r="H101" s="2">
        <v>7.4994857468074121E-3</v>
      </c>
      <c r="I101" s="2">
        <v>0</v>
      </c>
      <c r="J101" s="2">
        <v>0</v>
      </c>
      <c r="K101" s="2">
        <v>0</v>
      </c>
    </row>
    <row r="102" spans="1:11">
      <c r="A102" s="23">
        <v>2003</v>
      </c>
      <c r="B102" s="10" t="s">
        <v>47</v>
      </c>
      <c r="C102" s="2">
        <v>5.5592994862918124</v>
      </c>
      <c r="D102" s="2">
        <v>2.0934296049919001</v>
      </c>
      <c r="E102" s="2">
        <v>2.9711851742881167E-2</v>
      </c>
      <c r="F102" s="2">
        <v>1.8037404808104227</v>
      </c>
      <c r="G102" s="2">
        <v>1.5792220212233674</v>
      </c>
      <c r="H102" s="2">
        <v>2.4827564933837146E-2</v>
      </c>
      <c r="I102" s="2">
        <v>0</v>
      </c>
      <c r="J102" s="2">
        <v>0</v>
      </c>
      <c r="K102" s="2">
        <v>0</v>
      </c>
    </row>
    <row r="103" spans="1:11">
      <c r="A103" s="23">
        <v>2003</v>
      </c>
      <c r="B103" s="10" t="s">
        <v>52</v>
      </c>
      <c r="C103" s="2">
        <v>6.4605012693516581</v>
      </c>
      <c r="D103" s="2">
        <v>2.2112425602438495</v>
      </c>
      <c r="E103" s="2">
        <v>4.6102877999827006E-2</v>
      </c>
      <c r="F103" s="2">
        <v>2.2784038908348667</v>
      </c>
      <c r="G103" s="2">
        <v>1.8836251322070459</v>
      </c>
      <c r="H103" s="2">
        <v>1.2741547059088809E-2</v>
      </c>
      <c r="I103" s="2">
        <v>0</v>
      </c>
      <c r="J103" s="2">
        <v>0</v>
      </c>
      <c r="K103" s="2">
        <v>0</v>
      </c>
    </row>
    <row r="104" spans="1:11">
      <c r="A104" s="23">
        <v>2003</v>
      </c>
      <c r="B104" s="10" t="s">
        <v>48</v>
      </c>
      <c r="C104" s="2">
        <v>5.5146866778261101</v>
      </c>
      <c r="D104" s="2">
        <v>2.1692288442884502</v>
      </c>
      <c r="E104" s="2">
        <v>4.6228219556057937E-2</v>
      </c>
      <c r="F104" s="2">
        <v>1.9231016480608825</v>
      </c>
      <c r="G104" s="2">
        <v>1.3359183160786394</v>
      </c>
      <c r="H104" s="2">
        <v>1.1637007893160899E-2</v>
      </c>
      <c r="I104" s="2">
        <v>0</v>
      </c>
      <c r="J104" s="2">
        <v>0</v>
      </c>
      <c r="K104" s="2">
        <v>0</v>
      </c>
    </row>
    <row r="105" spans="1:11">
      <c r="A105" s="23">
        <v>2003</v>
      </c>
      <c r="B105" s="10" t="s">
        <v>49</v>
      </c>
      <c r="C105" s="2">
        <v>5.3046159048303485</v>
      </c>
      <c r="D105" s="2">
        <v>1.9314145384929502</v>
      </c>
      <c r="E105" s="2">
        <v>3.8700213161301247E-2</v>
      </c>
      <c r="F105" s="2">
        <v>1.8883398533377014</v>
      </c>
      <c r="G105" s="2">
        <v>1.4054294660680575</v>
      </c>
      <c r="H105" s="2">
        <v>1.1163585114733228E-2</v>
      </c>
      <c r="I105" s="2">
        <v>0</v>
      </c>
      <c r="J105" s="2">
        <v>0</v>
      </c>
      <c r="K105" s="2">
        <v>0</v>
      </c>
    </row>
    <row r="106" spans="1:11">
      <c r="A106" s="23">
        <v>2003</v>
      </c>
      <c r="B106" s="10" t="s">
        <v>53</v>
      </c>
      <c r="C106" s="2">
        <v>6.698225369599597</v>
      </c>
      <c r="D106" s="2">
        <v>2.1626940527927001</v>
      </c>
      <c r="E106" s="2">
        <v>4.7105125543115162E-2</v>
      </c>
      <c r="F106" s="2">
        <v>2.4783572738956225</v>
      </c>
      <c r="G106" s="2">
        <v>1.9662354083840081</v>
      </c>
      <c r="H106" s="2">
        <v>1.0073617574475328E-2</v>
      </c>
      <c r="I106" s="2">
        <v>0</v>
      </c>
      <c r="J106" s="2">
        <v>0</v>
      </c>
      <c r="K106" s="2">
        <v>0</v>
      </c>
    </row>
    <row r="107" spans="1:11">
      <c r="A107" s="23">
        <v>2003</v>
      </c>
      <c r="B107" s="10" t="s">
        <v>50</v>
      </c>
      <c r="C107" s="2">
        <v>6.2652667471068977</v>
      </c>
      <c r="D107" s="2">
        <v>2.7292426850902496</v>
      </c>
      <c r="E107" s="2">
        <v>5.4689137441872253E-2</v>
      </c>
      <c r="F107" s="2">
        <v>2.0263554091172544</v>
      </c>
      <c r="G107" s="2">
        <v>1.4027168131478644</v>
      </c>
      <c r="H107" s="2">
        <v>1.5455180829517872E-2</v>
      </c>
      <c r="I107" s="2">
        <v>0</v>
      </c>
      <c r="J107" s="2">
        <v>0</v>
      </c>
      <c r="K107" s="2">
        <v>0</v>
      </c>
    </row>
    <row r="108" spans="1:11">
      <c r="A108" s="23">
        <v>2003</v>
      </c>
      <c r="B108" s="10" t="s">
        <v>51</v>
      </c>
      <c r="C108" s="2">
        <v>6.4249576524261682</v>
      </c>
      <c r="D108" s="2">
        <v>2.8475879641429502</v>
      </c>
      <c r="E108" s="2">
        <v>5.1648678057536618E-2</v>
      </c>
      <c r="F108" s="2">
        <v>2.0166930751203287</v>
      </c>
      <c r="G108" s="2">
        <v>1.4508871382380319</v>
      </c>
      <c r="H108" s="2">
        <v>2.3359240675525385E-2</v>
      </c>
      <c r="I108" s="2">
        <v>0</v>
      </c>
      <c r="J108" s="2">
        <v>0</v>
      </c>
      <c r="K108" s="2">
        <v>0</v>
      </c>
    </row>
    <row r="109" spans="1:11">
      <c r="A109" s="23">
        <v>2003</v>
      </c>
      <c r="B109" s="10" t="s">
        <v>54</v>
      </c>
      <c r="C109" s="2">
        <v>7.9316519415169626</v>
      </c>
      <c r="D109" s="2">
        <v>3.5307183812148497</v>
      </c>
      <c r="E109" s="2">
        <v>8.1812426645310882E-2</v>
      </c>
      <c r="F109" s="2">
        <v>2.3717031550034018</v>
      </c>
      <c r="G109" s="2">
        <v>1.8676420843120689</v>
      </c>
      <c r="H109" s="2">
        <v>3.6244247958930956E-2</v>
      </c>
      <c r="I109" s="2">
        <v>0</v>
      </c>
      <c r="J109" s="2">
        <v>0</v>
      </c>
      <c r="K109" s="2">
        <v>0</v>
      </c>
    </row>
    <row r="110" spans="1:11">
      <c r="A110" s="23">
        <v>2004</v>
      </c>
      <c r="B110" s="10" t="s">
        <v>43</v>
      </c>
      <c r="C110" s="2">
        <v>6.842250224778919</v>
      </c>
      <c r="D110" s="2">
        <v>3.1190431848909999</v>
      </c>
      <c r="E110" s="2">
        <v>6.6849967866605173E-2</v>
      </c>
      <c r="F110" s="2">
        <v>1.9436718848400001</v>
      </c>
      <c r="G110" s="2">
        <v>1.6346828294180724</v>
      </c>
      <c r="H110" s="2">
        <v>4.7158753001509013E-2</v>
      </c>
      <c r="I110" s="2">
        <v>0</v>
      </c>
      <c r="J110" s="2">
        <v>3.0843604761733343E-2</v>
      </c>
      <c r="K110" s="2">
        <v>0</v>
      </c>
    </row>
    <row r="111" spans="1:11">
      <c r="A111" s="23">
        <v>2004</v>
      </c>
      <c r="B111" s="10" t="s">
        <v>44</v>
      </c>
      <c r="C111" s="2">
        <v>6.7601117533651411</v>
      </c>
      <c r="D111" s="2">
        <v>2.959515059703</v>
      </c>
      <c r="E111" s="2">
        <v>4.5936380325699702E-2</v>
      </c>
      <c r="F111" s="2">
        <v>2.0711511903600002</v>
      </c>
      <c r="G111" s="2">
        <v>1.6151993197583614</v>
      </c>
      <c r="H111" s="2">
        <v>3.7192646847477327E-2</v>
      </c>
      <c r="I111" s="2">
        <v>0</v>
      </c>
      <c r="J111" s="2">
        <v>3.1117156370603336E-2</v>
      </c>
      <c r="K111" s="2">
        <v>0</v>
      </c>
    </row>
    <row r="112" spans="1:11">
      <c r="A112" s="23">
        <v>2004</v>
      </c>
      <c r="B112" s="10" t="s">
        <v>55</v>
      </c>
      <c r="C112" s="2">
        <v>8.1625874451581897</v>
      </c>
      <c r="D112" s="2">
        <v>3.48627815061</v>
      </c>
      <c r="E112" s="2">
        <v>6.1240683553125945E-2</v>
      </c>
      <c r="F112" s="2">
        <v>2.4593377284</v>
      </c>
      <c r="G112" s="2">
        <v>2.0940268952698156</v>
      </c>
      <c r="H112" s="2">
        <v>2.534737053526883E-2</v>
      </c>
      <c r="I112" s="2">
        <v>0</v>
      </c>
      <c r="J112" s="2">
        <v>3.6356616789980339E-2</v>
      </c>
      <c r="K112" s="2">
        <v>0</v>
      </c>
    </row>
    <row r="113" spans="1:11">
      <c r="A113" s="23">
        <v>2004</v>
      </c>
      <c r="B113" s="10" t="s">
        <v>46</v>
      </c>
      <c r="C113" s="2">
        <v>5.8933451783456601</v>
      </c>
      <c r="D113" s="2">
        <v>2.3174075347429999</v>
      </c>
      <c r="E113" s="2">
        <v>3.8985073084668705E-2</v>
      </c>
      <c r="F113" s="2">
        <v>2.0357053239600003</v>
      </c>
      <c r="G113" s="2">
        <v>1.4432213673288079</v>
      </c>
      <c r="H113" s="2">
        <v>2.0849851906444661E-2</v>
      </c>
      <c r="I113" s="2">
        <v>0</v>
      </c>
      <c r="J113" s="2">
        <v>3.7176027322738336E-2</v>
      </c>
      <c r="K113" s="2">
        <v>0</v>
      </c>
    </row>
    <row r="114" spans="1:11">
      <c r="A114" s="23">
        <v>2004</v>
      </c>
      <c r="B114" s="10" t="s">
        <v>47</v>
      </c>
      <c r="C114" s="2">
        <v>5.4306481403083016</v>
      </c>
      <c r="D114" s="2">
        <v>1.9740294468249999</v>
      </c>
      <c r="E114" s="2">
        <v>3.7941278970139262E-2</v>
      </c>
      <c r="F114" s="2">
        <v>2.0580643843200002</v>
      </c>
      <c r="G114" s="2">
        <v>1.3078822936054431</v>
      </c>
      <c r="H114" s="2">
        <v>1.3916514167990782E-2</v>
      </c>
      <c r="I114" s="2">
        <v>0</v>
      </c>
      <c r="J114" s="2">
        <v>3.8814222419728345E-2</v>
      </c>
      <c r="K114" s="2">
        <v>0</v>
      </c>
    </row>
    <row r="115" spans="1:11">
      <c r="A115" s="23">
        <v>2004</v>
      </c>
      <c r="B115" s="10" t="s">
        <v>52</v>
      </c>
      <c r="C115" s="2">
        <v>5.2912437727758048</v>
      </c>
      <c r="D115" s="2">
        <v>1.5975407362273084</v>
      </c>
      <c r="E115" s="2">
        <v>4.2190305734256063E-2</v>
      </c>
      <c r="F115" s="2">
        <v>2.1330458310526321</v>
      </c>
      <c r="G115" s="2">
        <v>1.4727110705811555</v>
      </c>
      <c r="H115" s="2">
        <v>1.0387236613787073E-2</v>
      </c>
      <c r="I115" s="2">
        <v>0</v>
      </c>
      <c r="J115" s="2">
        <v>3.5368592566665691E-2</v>
      </c>
      <c r="K115" s="2">
        <v>0</v>
      </c>
    </row>
    <row r="116" spans="1:11">
      <c r="A116" s="23">
        <v>2004</v>
      </c>
      <c r="B116" s="10" t="s">
        <v>48</v>
      </c>
      <c r="C116" s="2">
        <v>5.5086481035871193</v>
      </c>
      <c r="D116" s="2">
        <v>1.646095421035715</v>
      </c>
      <c r="E116" s="2">
        <v>4.2141315531850743E-2</v>
      </c>
      <c r="F116" s="2">
        <v>2.3122012133092005</v>
      </c>
      <c r="G116" s="2">
        <v>1.4562581165928525</v>
      </c>
      <c r="H116" s="2">
        <v>1.2266874146754092E-2</v>
      </c>
      <c r="I116" s="2">
        <v>0</v>
      </c>
      <c r="J116" s="2">
        <v>3.9685162970746229E-2</v>
      </c>
      <c r="K116" s="2">
        <v>0</v>
      </c>
    </row>
    <row r="117" spans="1:11">
      <c r="A117" s="23">
        <v>2004</v>
      </c>
      <c r="B117" s="10" t="s">
        <v>49</v>
      </c>
      <c r="C117" s="2">
        <v>5.7572920951370472</v>
      </c>
      <c r="D117" s="2">
        <v>1.990500250063143</v>
      </c>
      <c r="E117" s="2">
        <v>4.5063942286484929E-2</v>
      </c>
      <c r="F117" s="2">
        <v>2.2766535061200002</v>
      </c>
      <c r="G117" s="2">
        <v>1.3783033702230139</v>
      </c>
      <c r="H117" s="2">
        <v>1.9986029275037679E-2</v>
      </c>
      <c r="I117" s="2">
        <v>0</v>
      </c>
      <c r="J117" s="2">
        <v>4.6784997169368334E-2</v>
      </c>
      <c r="K117" s="2">
        <v>0</v>
      </c>
    </row>
    <row r="118" spans="1:11">
      <c r="A118" s="23">
        <v>2004</v>
      </c>
      <c r="B118" s="10" t="s">
        <v>53</v>
      </c>
      <c r="C118" s="2">
        <v>5.9081359101684807</v>
      </c>
      <c r="D118" s="2">
        <v>2.3823256947434284</v>
      </c>
      <c r="E118" s="2">
        <v>3.3109524567342917E-2</v>
      </c>
      <c r="F118" s="2">
        <v>1.9985283819144002</v>
      </c>
      <c r="G118" s="2">
        <v>1.404710904173692</v>
      </c>
      <c r="H118" s="2">
        <v>3.2650884476214143E-2</v>
      </c>
      <c r="I118" s="2">
        <v>0</v>
      </c>
      <c r="J118" s="2">
        <v>5.6810520293403333E-2</v>
      </c>
      <c r="K118" s="2">
        <v>0</v>
      </c>
    </row>
    <row r="119" spans="1:11">
      <c r="A119" s="23">
        <v>2004</v>
      </c>
      <c r="B119" s="10" t="s">
        <v>50</v>
      </c>
      <c r="C119" s="2">
        <v>6.3892640206511482</v>
      </c>
      <c r="D119" s="2">
        <v>2.4958964472926071</v>
      </c>
      <c r="E119" s="2">
        <v>5.6706856898941865E-2</v>
      </c>
      <c r="F119" s="2">
        <v>2.373397116174</v>
      </c>
      <c r="G119" s="2">
        <v>1.3621550378564451</v>
      </c>
      <c r="H119" s="2">
        <v>4.3373157468440421E-2</v>
      </c>
      <c r="I119" s="2">
        <v>0</v>
      </c>
      <c r="J119" s="2">
        <v>5.7735404960713346E-2</v>
      </c>
      <c r="K119" s="2">
        <v>0</v>
      </c>
    </row>
    <row r="120" spans="1:11">
      <c r="A120" s="23">
        <v>2004</v>
      </c>
      <c r="B120" s="10" t="s">
        <v>51</v>
      </c>
      <c r="C120" s="2">
        <v>6.869893569455491</v>
      </c>
      <c r="D120" s="2">
        <v>3.0356031600608575</v>
      </c>
      <c r="E120" s="2">
        <v>5.5437617012619483E-2</v>
      </c>
      <c r="F120" s="2">
        <v>2.2968670459139999</v>
      </c>
      <c r="G120" s="2">
        <v>1.3850955059891952</v>
      </c>
      <c r="H120" s="2">
        <v>3.3421951464696939E-2</v>
      </c>
      <c r="I120" s="2">
        <v>0</v>
      </c>
      <c r="J120" s="2">
        <v>6.3468289014123325E-2</v>
      </c>
      <c r="K120" s="2">
        <v>0</v>
      </c>
    </row>
    <row r="121" spans="1:11">
      <c r="A121" s="23">
        <v>2004</v>
      </c>
      <c r="B121" s="10" t="s">
        <v>54</v>
      </c>
      <c r="C121" s="2">
        <v>7.3619060203801236</v>
      </c>
      <c r="D121" s="2">
        <v>3.3704818983429998</v>
      </c>
      <c r="E121" s="2">
        <v>5.1232224638930943E-2</v>
      </c>
      <c r="F121" s="2">
        <v>2.2233790588211999</v>
      </c>
      <c r="G121" s="2">
        <v>1.6097963276130585</v>
      </c>
      <c r="H121" s="2">
        <v>4.1031102227981169E-2</v>
      </c>
      <c r="I121" s="2">
        <v>0</v>
      </c>
      <c r="J121" s="2">
        <v>6.5985408735953335E-2</v>
      </c>
      <c r="K121" s="2">
        <v>0</v>
      </c>
    </row>
    <row r="122" spans="1:11">
      <c r="A122" s="23">
        <v>2005</v>
      </c>
      <c r="B122" s="10" t="s">
        <v>43</v>
      </c>
      <c r="C122" s="2">
        <v>7.3071541569122038</v>
      </c>
      <c r="D122" s="2">
        <v>3.2179580818885998</v>
      </c>
      <c r="E122" s="2">
        <v>4.120052995540914E-2</v>
      </c>
      <c r="F122" s="2">
        <v>2.0459966864400001</v>
      </c>
      <c r="G122" s="2">
        <v>1.869104894131133</v>
      </c>
      <c r="H122" s="2">
        <v>5.3446366519749683E-2</v>
      </c>
      <c r="I122" s="2">
        <v>0</v>
      </c>
      <c r="J122" s="2">
        <v>7.9447597977311657E-2</v>
      </c>
      <c r="K122" s="2">
        <v>0</v>
      </c>
    </row>
    <row r="123" spans="1:11">
      <c r="A123" s="23">
        <v>2005</v>
      </c>
      <c r="B123" s="10" t="s">
        <v>44</v>
      </c>
      <c r="C123" s="2">
        <v>6.9727295740276753</v>
      </c>
      <c r="D123" s="2">
        <v>3.3279596716929993</v>
      </c>
      <c r="E123" s="2">
        <v>9.5578582705581866E-2</v>
      </c>
      <c r="F123" s="2">
        <v>1.8837048844656004</v>
      </c>
      <c r="G123" s="2">
        <v>1.553657482641418</v>
      </c>
      <c r="H123" s="2">
        <v>3.5254077766964181E-2</v>
      </c>
      <c r="I123" s="2">
        <v>0</v>
      </c>
      <c r="J123" s="2">
        <v>7.6574874755111655E-2</v>
      </c>
      <c r="K123" s="2">
        <v>0</v>
      </c>
    </row>
    <row r="124" spans="1:11">
      <c r="A124" s="23">
        <v>2005</v>
      </c>
      <c r="B124" s="10" t="s">
        <v>55</v>
      </c>
      <c r="C124" s="2">
        <v>7.2918757398970619</v>
      </c>
      <c r="D124" s="2">
        <v>3.4089490252329995</v>
      </c>
      <c r="E124" s="2">
        <v>0.12285144217533635</v>
      </c>
      <c r="F124" s="2">
        <v>2.0318332503042003</v>
      </c>
      <c r="G124" s="2">
        <v>1.6330957927350815</v>
      </c>
      <c r="H124" s="2">
        <v>2.7373466980143087E-2</v>
      </c>
      <c r="I124" s="2">
        <v>0</v>
      </c>
      <c r="J124" s="2">
        <v>6.7772762469301681E-2</v>
      </c>
      <c r="K124" s="2">
        <v>0</v>
      </c>
    </row>
    <row r="125" spans="1:11">
      <c r="A125" s="23">
        <v>2005</v>
      </c>
      <c r="B125" s="10" t="s">
        <v>46</v>
      </c>
      <c r="C125" s="2">
        <v>6.2340226336643285</v>
      </c>
      <c r="D125" s="2">
        <v>2.4952266629966</v>
      </c>
      <c r="E125" s="2">
        <v>3.1047393266595748E-2</v>
      </c>
      <c r="F125" s="2">
        <v>2.2149985289292</v>
      </c>
      <c r="G125" s="2">
        <v>1.4064974547595201</v>
      </c>
      <c r="H125" s="2">
        <v>2.5059409024660823E-2</v>
      </c>
      <c r="I125" s="2">
        <v>0</v>
      </c>
      <c r="J125" s="2">
        <v>6.1193184687751666E-2</v>
      </c>
      <c r="K125" s="2">
        <v>0</v>
      </c>
    </row>
    <row r="126" spans="1:11">
      <c r="A126" s="23">
        <v>2005</v>
      </c>
      <c r="B126" s="10" t="s">
        <v>47</v>
      </c>
      <c r="C126" s="2">
        <v>5.8396354786012399</v>
      </c>
      <c r="D126" s="2">
        <v>1.9867533235812</v>
      </c>
      <c r="E126" s="2">
        <v>2.9270871654255352E-2</v>
      </c>
      <c r="F126" s="2">
        <v>2.2425169790771999</v>
      </c>
      <c r="G126" s="2">
        <v>1.4956495730873807</v>
      </c>
      <c r="H126" s="2">
        <v>2.2256682467746883E-2</v>
      </c>
      <c r="I126" s="2">
        <v>0</v>
      </c>
      <c r="J126" s="2">
        <v>6.3188048733456667E-2</v>
      </c>
      <c r="K126" s="2">
        <v>0</v>
      </c>
    </row>
    <row r="127" spans="1:11">
      <c r="A127" s="23">
        <v>2005</v>
      </c>
      <c r="B127" s="10" t="s">
        <v>52</v>
      </c>
      <c r="C127" s="2">
        <v>5.7262060583973957</v>
      </c>
      <c r="D127" s="2">
        <v>1.9337562986530001</v>
      </c>
      <c r="E127" s="2">
        <v>3.8525143354524359E-2</v>
      </c>
      <c r="F127" s="2">
        <v>2.1299587236144002</v>
      </c>
      <c r="G127" s="2">
        <v>1.5546054752481671</v>
      </c>
      <c r="H127" s="2">
        <v>1.9066597430497479E-2</v>
      </c>
      <c r="I127" s="2">
        <v>0</v>
      </c>
      <c r="J127" s="2">
        <v>5.0293820096806677E-2</v>
      </c>
      <c r="K127" s="2">
        <v>0</v>
      </c>
    </row>
    <row r="128" spans="1:11">
      <c r="A128" s="23">
        <v>2005</v>
      </c>
      <c r="B128" s="10" t="s">
        <v>48</v>
      </c>
      <c r="C128" s="2">
        <v>5.7026989297648543</v>
      </c>
      <c r="D128" s="2">
        <v>1.7251833689139997</v>
      </c>
      <c r="E128" s="2">
        <v>3.9074874365216693E-2</v>
      </c>
      <c r="F128" s="2">
        <v>2.3017912646400003</v>
      </c>
      <c r="G128" s="2">
        <v>1.5662519273426814</v>
      </c>
      <c r="H128" s="2">
        <v>1.0129367624878892E-2</v>
      </c>
      <c r="I128" s="2">
        <v>0</v>
      </c>
      <c r="J128" s="2">
        <v>6.0268126878076672E-2</v>
      </c>
      <c r="K128" s="2">
        <v>0</v>
      </c>
    </row>
    <row r="129" spans="1:11">
      <c r="A129" s="23">
        <v>2005</v>
      </c>
      <c r="B129" s="10" t="s">
        <v>49</v>
      </c>
      <c r="C129" s="2">
        <v>5.6532631688411383</v>
      </c>
      <c r="D129" s="2">
        <v>1.7296633780470001</v>
      </c>
      <c r="E129" s="2">
        <v>3.8190407315874371E-2</v>
      </c>
      <c r="F129" s="2">
        <v>2.1269488842000004</v>
      </c>
      <c r="G129" s="2">
        <v>1.6890747683831562</v>
      </c>
      <c r="H129" s="2">
        <v>1.0819555535601197E-2</v>
      </c>
      <c r="I129" s="2">
        <v>0</v>
      </c>
      <c r="J129" s="2">
        <v>5.8566175359506673E-2</v>
      </c>
      <c r="K129" s="2">
        <v>0</v>
      </c>
    </row>
    <row r="130" spans="1:11">
      <c r="A130" s="23">
        <v>2005</v>
      </c>
      <c r="B130" s="10" t="s">
        <v>53</v>
      </c>
      <c r="C130" s="2">
        <v>5.7918806400736198</v>
      </c>
      <c r="D130" s="2">
        <v>1.8946145733770001</v>
      </c>
      <c r="E130" s="2">
        <v>4.5902521037544469E-2</v>
      </c>
      <c r="F130" s="2">
        <v>2.424145982832</v>
      </c>
      <c r="G130" s="2">
        <v>1.330612589497548</v>
      </c>
      <c r="H130" s="2">
        <v>2.0858804508100175E-2</v>
      </c>
      <c r="I130" s="2">
        <v>0</v>
      </c>
      <c r="J130" s="2">
        <v>7.5746168821427054E-2</v>
      </c>
      <c r="K130" s="2">
        <v>0</v>
      </c>
    </row>
    <row r="131" spans="1:11">
      <c r="A131" s="23">
        <v>2005</v>
      </c>
      <c r="B131" s="10" t="s">
        <v>50</v>
      </c>
      <c r="C131" s="2">
        <v>6.2086463304507999</v>
      </c>
      <c r="D131" s="2">
        <v>2.378260314197</v>
      </c>
      <c r="E131" s="2">
        <v>5.3068366990666312E-2</v>
      </c>
      <c r="F131" s="2">
        <v>2.4198874275240003</v>
      </c>
      <c r="G131" s="2">
        <v>1.2540773998410002</v>
      </c>
      <c r="H131" s="2">
        <v>3.4870023083296169E-2</v>
      </c>
      <c r="I131" s="2">
        <v>0</v>
      </c>
      <c r="J131" s="2">
        <v>6.8482798814836668E-2</v>
      </c>
      <c r="K131" s="2">
        <v>0</v>
      </c>
    </row>
    <row r="132" spans="1:11">
      <c r="A132" s="23">
        <v>2005</v>
      </c>
      <c r="B132" s="10" t="s">
        <v>51</v>
      </c>
      <c r="C132" s="2">
        <v>7.1248580192623532</v>
      </c>
      <c r="D132" s="2">
        <v>3.477624767974</v>
      </c>
      <c r="E132" s="2">
        <v>0.16948944154606924</v>
      </c>
      <c r="F132" s="2">
        <v>1.9273660643412001</v>
      </c>
      <c r="G132" s="2">
        <v>1.4290720938618684</v>
      </c>
      <c r="H132" s="2">
        <v>4.0339086905098825E-2</v>
      </c>
      <c r="I132" s="2">
        <v>0</v>
      </c>
      <c r="J132" s="2">
        <v>8.0966564634116667E-2</v>
      </c>
      <c r="K132" s="2">
        <v>0</v>
      </c>
    </row>
    <row r="133" spans="1:11">
      <c r="A133" s="23">
        <v>2005</v>
      </c>
      <c r="B133" s="10" t="s">
        <v>54</v>
      </c>
      <c r="C133" s="2">
        <v>7.6232993438262007</v>
      </c>
      <c r="D133" s="2">
        <v>4.0778996835579999</v>
      </c>
      <c r="E133" s="2">
        <v>0.17872706620733614</v>
      </c>
      <c r="F133" s="2">
        <v>1.6715593501740003</v>
      </c>
      <c r="G133" s="2">
        <v>1.589851786601078</v>
      </c>
      <c r="H133" s="2">
        <v>2.9582570312895198E-2</v>
      </c>
      <c r="I133" s="2">
        <v>0</v>
      </c>
      <c r="J133" s="2">
        <v>7.5678886972891671E-2</v>
      </c>
      <c r="K133" s="2">
        <v>0</v>
      </c>
    </row>
    <row r="134" spans="1:11">
      <c r="A134" s="23">
        <v>2006</v>
      </c>
      <c r="B134" s="10" t="s">
        <v>43</v>
      </c>
      <c r="C134" s="2">
        <v>7.8599931009617441</v>
      </c>
      <c r="D134" s="2">
        <v>4.0608656529482534</v>
      </c>
      <c r="E134" s="2">
        <v>0.16258892904113587</v>
      </c>
      <c r="F134" s="2">
        <v>1.7596150116987539</v>
      </c>
      <c r="G134" s="2">
        <v>1.7552735487436342</v>
      </c>
      <c r="H134" s="2">
        <v>3.2922662126467495E-2</v>
      </c>
      <c r="I134" s="2">
        <v>0</v>
      </c>
      <c r="J134" s="2">
        <v>8.8727296403498468E-2</v>
      </c>
      <c r="K134" s="2">
        <v>0</v>
      </c>
    </row>
    <row r="135" spans="1:11">
      <c r="A135" s="23">
        <v>2006</v>
      </c>
      <c r="B135" s="10" t="s">
        <v>44</v>
      </c>
      <c r="C135" s="2">
        <v>7.1561998220469496</v>
      </c>
      <c r="D135" s="2">
        <v>3.6191410515911429</v>
      </c>
      <c r="E135" s="2">
        <v>0.15021778730876814</v>
      </c>
      <c r="F135" s="2">
        <v>1.6825504296769394</v>
      </c>
      <c r="G135" s="2">
        <v>1.5470561072697298</v>
      </c>
      <c r="H135" s="2">
        <v>2.133307017346275E-2</v>
      </c>
      <c r="I135" s="2">
        <v>0</v>
      </c>
      <c r="J135" s="2">
        <v>0.1359013760269068</v>
      </c>
      <c r="K135" s="2">
        <v>0</v>
      </c>
    </row>
    <row r="136" spans="1:11">
      <c r="A136" s="23">
        <v>2006</v>
      </c>
      <c r="B136" s="10" t="s">
        <v>55</v>
      </c>
      <c r="C136" s="2">
        <v>7.6977305896809805</v>
      </c>
      <c r="D136" s="2">
        <v>3.966462107679015</v>
      </c>
      <c r="E136" s="2">
        <v>0.24702328699241763</v>
      </c>
      <c r="F136" s="2">
        <v>1.6028008349072267</v>
      </c>
      <c r="G136" s="2">
        <v>1.7759691802781277</v>
      </c>
      <c r="H136" s="2">
        <v>2.1802275898778249E-2</v>
      </c>
      <c r="I136" s="2">
        <v>0</v>
      </c>
      <c r="J136" s="2">
        <v>8.3672903925414252E-2</v>
      </c>
      <c r="K136" s="2">
        <v>0</v>
      </c>
    </row>
    <row r="137" spans="1:11">
      <c r="A137" s="23">
        <v>2006</v>
      </c>
      <c r="B137" s="10" t="s">
        <v>46</v>
      </c>
      <c r="C137" s="2">
        <v>6.0655373741655056</v>
      </c>
      <c r="D137" s="2">
        <v>2.4870269050130731</v>
      </c>
      <c r="E137" s="2">
        <v>3.6612701006983682E-2</v>
      </c>
      <c r="F137" s="2">
        <v>1.8979265279532591</v>
      </c>
      <c r="G137" s="2">
        <v>1.5679298849319172</v>
      </c>
      <c r="H137" s="2">
        <v>2.7046589101717498E-2</v>
      </c>
      <c r="I137" s="2">
        <v>0</v>
      </c>
      <c r="J137" s="2">
        <v>4.899476615855488E-2</v>
      </c>
      <c r="K137" s="2">
        <v>0</v>
      </c>
    </row>
    <row r="138" spans="1:11">
      <c r="A138" s="23">
        <v>2006</v>
      </c>
      <c r="B138" s="10" t="s">
        <v>47</v>
      </c>
      <c r="C138" s="2">
        <v>5.9461995028508356</v>
      </c>
      <c r="D138" s="2">
        <v>2.5007544690228332</v>
      </c>
      <c r="E138" s="2">
        <v>3.5078822740038776E-2</v>
      </c>
      <c r="F138" s="2">
        <v>1.7956764002196473</v>
      </c>
      <c r="G138" s="2">
        <v>1.5426205161153268</v>
      </c>
      <c r="H138" s="2">
        <v>2.357596983558825E-2</v>
      </c>
      <c r="I138" s="2">
        <v>0</v>
      </c>
      <c r="J138" s="2">
        <v>4.8493324917401798E-2</v>
      </c>
      <c r="K138" s="2">
        <v>0</v>
      </c>
    </row>
    <row r="139" spans="1:11">
      <c r="A139" s="23">
        <v>2006</v>
      </c>
      <c r="B139" s="10" t="s">
        <v>52</v>
      </c>
      <c r="C139" s="2">
        <v>5.6121017890527218</v>
      </c>
      <c r="D139" s="2">
        <v>2.1084347106945214</v>
      </c>
      <c r="E139" s="2">
        <v>3.9913789396854811E-2</v>
      </c>
      <c r="F139" s="2">
        <v>2.010634966094254</v>
      </c>
      <c r="G139" s="2">
        <v>1.3938420249968748</v>
      </c>
      <c r="H139" s="2">
        <v>1.4712927537636001E-2</v>
      </c>
      <c r="I139" s="2">
        <v>0</v>
      </c>
      <c r="J139" s="2">
        <v>4.45633703325811E-2</v>
      </c>
      <c r="K139" s="2">
        <v>0</v>
      </c>
    </row>
    <row r="140" spans="1:11">
      <c r="A140" s="23">
        <v>2006</v>
      </c>
      <c r="B140" s="10" t="s">
        <v>48</v>
      </c>
      <c r="C140" s="2">
        <v>5.9249598218910986</v>
      </c>
      <c r="D140" s="2">
        <v>2.3622010407078031</v>
      </c>
      <c r="E140" s="2">
        <v>5.9623122125875117E-2</v>
      </c>
      <c r="F140" s="2">
        <v>1.9967101451403251</v>
      </c>
      <c r="G140" s="2">
        <v>1.4450298405379669</v>
      </c>
      <c r="H140" s="2">
        <v>1.0656392173602751E-2</v>
      </c>
      <c r="I140" s="2">
        <v>0</v>
      </c>
      <c r="J140" s="2">
        <v>5.0739281205525788E-2</v>
      </c>
      <c r="K140" s="2">
        <v>0</v>
      </c>
    </row>
    <row r="141" spans="1:11">
      <c r="A141" s="23">
        <v>2006</v>
      </c>
      <c r="B141" s="10" t="s">
        <v>49</v>
      </c>
      <c r="C141" s="2">
        <v>5.6648513194625973</v>
      </c>
      <c r="D141" s="2">
        <v>2.092358665147231</v>
      </c>
      <c r="E141" s="2">
        <v>2.8938338655213204E-2</v>
      </c>
      <c r="F141" s="2">
        <v>1.9540221406718163</v>
      </c>
      <c r="G141" s="2">
        <v>1.5375257842884564</v>
      </c>
      <c r="H141" s="2">
        <v>1.0664364995151752E-2</v>
      </c>
      <c r="I141" s="2">
        <v>0</v>
      </c>
      <c r="J141" s="2">
        <v>4.1342025704728384E-2</v>
      </c>
      <c r="K141" s="2">
        <v>0</v>
      </c>
    </row>
    <row r="142" spans="1:11">
      <c r="A142" s="23">
        <v>2006</v>
      </c>
      <c r="B142" s="10" t="s">
        <v>53</v>
      </c>
      <c r="C142" s="2">
        <v>5.8028901338535794</v>
      </c>
      <c r="D142" s="2">
        <v>2.1288406190622333</v>
      </c>
      <c r="E142" s="2">
        <v>2.9302741054856061E-2</v>
      </c>
      <c r="F142" s="2">
        <v>2.2904974079320999</v>
      </c>
      <c r="G142" s="2">
        <v>1.2840819894965969</v>
      </c>
      <c r="H142" s="2">
        <v>2.3000735937984747E-2</v>
      </c>
      <c r="I142" s="2">
        <v>0</v>
      </c>
      <c r="J142" s="2">
        <v>4.7166640369807465E-2</v>
      </c>
      <c r="K142" s="2">
        <v>0</v>
      </c>
    </row>
    <row r="143" spans="1:11">
      <c r="A143" s="23">
        <v>2006</v>
      </c>
      <c r="B143" s="10" t="s">
        <v>50</v>
      </c>
      <c r="C143" s="2">
        <v>6.2047305650576305</v>
      </c>
      <c r="D143" s="2">
        <v>2.4736978484227836</v>
      </c>
      <c r="E143" s="2">
        <v>5.5971031695610289E-2</v>
      </c>
      <c r="F143" s="2">
        <v>2.5897408522885068</v>
      </c>
      <c r="G143" s="2">
        <v>1.0004246114478381</v>
      </c>
      <c r="H143" s="2">
        <v>3.2995237236909752E-2</v>
      </c>
      <c r="I143" s="2">
        <v>0</v>
      </c>
      <c r="J143" s="2">
        <v>5.1900983965981987E-2</v>
      </c>
      <c r="K143" s="2">
        <v>0</v>
      </c>
    </row>
    <row r="144" spans="1:11">
      <c r="A144" s="23">
        <v>2006</v>
      </c>
      <c r="B144" s="10" t="s">
        <v>51</v>
      </c>
      <c r="C144" s="2">
        <v>6.9686163099947471</v>
      </c>
      <c r="D144" s="2">
        <v>3.5632985919475533</v>
      </c>
      <c r="E144" s="2">
        <v>5.7725310905571883E-2</v>
      </c>
      <c r="F144" s="2">
        <v>2.162984509397488</v>
      </c>
      <c r="G144" s="2">
        <v>1.0680090460669203</v>
      </c>
      <c r="H144" s="2">
        <v>4.4019259318431002E-2</v>
      </c>
      <c r="I144" s="2">
        <v>0</v>
      </c>
      <c r="J144" s="2">
        <v>7.2579592358782738E-2</v>
      </c>
      <c r="K144" s="2">
        <v>0</v>
      </c>
    </row>
    <row r="145" spans="1:11">
      <c r="A145" s="23">
        <v>2006</v>
      </c>
      <c r="B145" s="10" t="s">
        <v>54</v>
      </c>
      <c r="C145" s="2">
        <v>7.1976027877876527</v>
      </c>
      <c r="D145" s="2">
        <v>3.6349572735814535</v>
      </c>
      <c r="E145" s="2">
        <v>5.5175888745742446E-2</v>
      </c>
      <c r="F145" s="2">
        <v>2.1733432369637109</v>
      </c>
      <c r="G145" s="2">
        <v>1.2132530685268881</v>
      </c>
      <c r="H145" s="2">
        <v>5.4837661987059749E-2</v>
      </c>
      <c r="I145" s="2">
        <v>0</v>
      </c>
      <c r="J145" s="2">
        <v>6.6035657982798077E-2</v>
      </c>
      <c r="K145" s="2">
        <v>0</v>
      </c>
    </row>
    <row r="146" spans="1:11">
      <c r="A146" s="23">
        <v>2007</v>
      </c>
      <c r="B146" s="10" t="s">
        <v>43</v>
      </c>
      <c r="C146" s="2">
        <v>7.320047855474674</v>
      </c>
      <c r="D146" s="2">
        <v>3.6270256964888783</v>
      </c>
      <c r="E146" s="2">
        <v>5.7332590823222354E-2</v>
      </c>
      <c r="F146" s="2">
        <v>2.2288967348630506</v>
      </c>
      <c r="G146" s="2">
        <v>1.2329328349579831</v>
      </c>
      <c r="H146" s="2">
        <v>5.7167273221123527E-2</v>
      </c>
      <c r="I146" s="2">
        <v>4.0431421662080823E-2</v>
      </c>
      <c r="J146" s="2">
        <v>7.626130345833354E-2</v>
      </c>
      <c r="K146" s="2">
        <v>0</v>
      </c>
    </row>
    <row r="147" spans="1:11">
      <c r="A147" s="23">
        <v>2007</v>
      </c>
      <c r="B147" s="10" t="s">
        <v>44</v>
      </c>
      <c r="C147" s="2">
        <v>6.4799054032306946</v>
      </c>
      <c r="D147" s="2">
        <v>2.7104745563368797</v>
      </c>
      <c r="E147" s="2">
        <v>5.0794138799030351E-2</v>
      </c>
      <c r="F147" s="2">
        <v>2.4927195847929511</v>
      </c>
      <c r="G147" s="2">
        <v>1.1001656110315061</v>
      </c>
      <c r="H147" s="2">
        <v>3.6381000720478639E-2</v>
      </c>
      <c r="I147" s="2">
        <v>2.4478750988822011E-2</v>
      </c>
      <c r="J147" s="2">
        <v>6.4891760561027953E-2</v>
      </c>
      <c r="K147" s="2">
        <v>0</v>
      </c>
    </row>
    <row r="148" spans="1:11">
      <c r="A148" s="23">
        <v>2007</v>
      </c>
      <c r="B148" s="10" t="s">
        <v>55</v>
      </c>
      <c r="C148" s="2">
        <v>6.7058430504452602</v>
      </c>
      <c r="D148" s="2">
        <v>2.7878322219262031</v>
      </c>
      <c r="E148" s="2">
        <v>5.803087908907395E-2</v>
      </c>
      <c r="F148" s="2">
        <v>2.5991485155955254</v>
      </c>
      <c r="G148" s="2">
        <v>1.1294382814027912</v>
      </c>
      <c r="H148" s="2">
        <v>4.9494390127185428E-2</v>
      </c>
      <c r="I148" s="2">
        <v>3.2468989251934657E-2</v>
      </c>
      <c r="J148" s="2">
        <v>4.9429773052546151E-2</v>
      </c>
      <c r="K148" s="2">
        <v>0</v>
      </c>
    </row>
    <row r="149" spans="1:11">
      <c r="A149" s="23">
        <v>2007</v>
      </c>
      <c r="B149" s="10" t="s">
        <v>46</v>
      </c>
      <c r="C149" s="2">
        <v>5.7550338640525043</v>
      </c>
      <c r="D149" s="2">
        <v>1.9332666796745499</v>
      </c>
      <c r="E149" s="2">
        <v>3.6680467702629574E-2</v>
      </c>
      <c r="F149" s="2">
        <v>2.6364041301395003</v>
      </c>
      <c r="G149" s="2">
        <v>1.0701610564744231</v>
      </c>
      <c r="H149" s="2">
        <v>1.9891476640513033E-2</v>
      </c>
      <c r="I149" s="2">
        <v>1.7089749613069645E-2</v>
      </c>
      <c r="J149" s="2">
        <v>4.1540303807818528E-2</v>
      </c>
      <c r="K149" s="2">
        <v>0</v>
      </c>
    </row>
    <row r="150" spans="1:11">
      <c r="A150" s="23">
        <v>2007</v>
      </c>
      <c r="B150" s="10" t="s">
        <v>47</v>
      </c>
      <c r="C150" s="2">
        <v>5.8885170028569487</v>
      </c>
      <c r="D150" s="2">
        <v>2.2960625592725563</v>
      </c>
      <c r="E150" s="2">
        <v>3.1567995217961171E-2</v>
      </c>
      <c r="F150" s="2">
        <v>2.3795677969833529</v>
      </c>
      <c r="G150" s="2">
        <v>1.0851917754834681</v>
      </c>
      <c r="H150" s="2">
        <v>2.1244298873359119E-2</v>
      </c>
      <c r="I150" s="2">
        <v>2.2304932502149603E-2</v>
      </c>
      <c r="J150" s="2">
        <v>5.2577644524102178E-2</v>
      </c>
      <c r="K150" s="2">
        <v>0</v>
      </c>
    </row>
    <row r="151" spans="1:11">
      <c r="A151" s="23">
        <v>2007</v>
      </c>
      <c r="B151" s="10" t="s">
        <v>52</v>
      </c>
      <c r="C151" s="2">
        <v>5.4550937345432002</v>
      </c>
      <c r="D151" s="2">
        <v>1.7483274042616093</v>
      </c>
      <c r="E151" s="2">
        <v>4.4941213886984244E-2</v>
      </c>
      <c r="F151" s="2">
        <v>2.3753539055958961</v>
      </c>
      <c r="G151" s="2">
        <v>1.2110638412615287</v>
      </c>
      <c r="H151" s="2">
        <v>1.5982224869704773E-2</v>
      </c>
      <c r="I151" s="2">
        <v>1.4161729756663797E-2</v>
      </c>
      <c r="J151" s="2">
        <v>4.526341491081428E-2</v>
      </c>
      <c r="K151" s="2">
        <v>0</v>
      </c>
    </row>
    <row r="152" spans="1:11">
      <c r="A152" s="23">
        <v>2007</v>
      </c>
      <c r="B152" s="10" t="s">
        <v>48</v>
      </c>
      <c r="C152" s="2">
        <v>5.6791236196659032</v>
      </c>
      <c r="D152" s="2">
        <v>2.1815272188703614</v>
      </c>
      <c r="E152" s="2">
        <v>4.1654096619704921E-2</v>
      </c>
      <c r="F152" s="2">
        <v>2.0113475274088337</v>
      </c>
      <c r="G152" s="2">
        <v>1.3615448691703145</v>
      </c>
      <c r="H152" s="2">
        <v>1.9479627470263678E-2</v>
      </c>
      <c r="I152" s="2">
        <v>2.0267023043852101E-2</v>
      </c>
      <c r="J152" s="2">
        <v>4.3303257082573238E-2</v>
      </c>
      <c r="K152" s="2">
        <v>0</v>
      </c>
    </row>
    <row r="153" spans="1:11">
      <c r="A153" s="23">
        <v>2007</v>
      </c>
      <c r="B153" s="10" t="s">
        <v>49</v>
      </c>
      <c r="C153" s="2">
        <v>5.5573771818141786</v>
      </c>
      <c r="D153" s="2">
        <v>2.1363509671615848</v>
      </c>
      <c r="E153" s="2">
        <v>4.7773836089216593E-2</v>
      </c>
      <c r="F153" s="2">
        <v>2.0661709366585987</v>
      </c>
      <c r="G153" s="2">
        <v>1.2231282839289359</v>
      </c>
      <c r="H153" s="2">
        <v>2.1645461760891365E-2</v>
      </c>
      <c r="I153" s="2">
        <v>2.3844636113499566E-2</v>
      </c>
      <c r="J153" s="2">
        <v>3.8463060101451285E-2</v>
      </c>
      <c r="K153" s="2">
        <v>0</v>
      </c>
    </row>
    <row r="154" spans="1:11">
      <c r="A154" s="23">
        <v>2007</v>
      </c>
      <c r="B154" s="10" t="s">
        <v>53</v>
      </c>
      <c r="C154" s="2">
        <v>5.6096698468329045</v>
      </c>
      <c r="D154" s="2">
        <v>2.1354483669264033</v>
      </c>
      <c r="E154" s="2">
        <v>4.6868828399030817E-2</v>
      </c>
      <c r="F154" s="2">
        <v>2.0720880729619053</v>
      </c>
      <c r="G154" s="2">
        <v>1.2732171135933863</v>
      </c>
      <c r="H154" s="2">
        <v>2.1976418304313548E-2</v>
      </c>
      <c r="I154" s="2">
        <v>2.4638938435081685E-2</v>
      </c>
      <c r="J154" s="2">
        <v>3.5432108212783774E-2</v>
      </c>
      <c r="K154" s="2">
        <v>0</v>
      </c>
    </row>
    <row r="155" spans="1:11">
      <c r="A155" s="23">
        <v>2007</v>
      </c>
      <c r="B155" s="10" t="s">
        <v>50</v>
      </c>
      <c r="C155" s="2">
        <v>6.555076674624785</v>
      </c>
      <c r="D155" s="2">
        <v>2.9552889488402179</v>
      </c>
      <c r="E155" s="2">
        <v>9.4755700573062623E-2</v>
      </c>
      <c r="F155" s="2">
        <v>2.3077272431761284</v>
      </c>
      <c r="G155" s="2">
        <v>1.1005319209054034</v>
      </c>
      <c r="H155" s="2">
        <v>2.1505392833978208E-2</v>
      </c>
      <c r="I155" s="2">
        <v>1.977082588134136E-2</v>
      </c>
      <c r="J155" s="2">
        <v>5.549664241465288E-2</v>
      </c>
      <c r="K155" s="2">
        <v>0</v>
      </c>
    </row>
    <row r="156" spans="1:11">
      <c r="A156" s="23">
        <v>2007</v>
      </c>
      <c r="B156" s="10" t="s">
        <v>51</v>
      </c>
      <c r="C156" s="2">
        <v>7.0914434921028935</v>
      </c>
      <c r="D156" s="2">
        <v>3.5893904336302915</v>
      </c>
      <c r="E156" s="2">
        <v>0.10532107813198992</v>
      </c>
      <c r="F156" s="2">
        <v>2.1634559013346402</v>
      </c>
      <c r="G156" s="2">
        <v>1.1135947663884123</v>
      </c>
      <c r="H156" s="2">
        <v>3.1483802077959297E-2</v>
      </c>
      <c r="I156" s="2">
        <v>2.8759326913155636E-2</v>
      </c>
      <c r="J156" s="2">
        <v>5.9438183626443881E-2</v>
      </c>
      <c r="K156" s="2">
        <v>0</v>
      </c>
    </row>
    <row r="157" spans="1:11">
      <c r="A157" s="23">
        <v>2007</v>
      </c>
      <c r="B157" s="10" t="s">
        <v>54</v>
      </c>
      <c r="C157" s="2">
        <v>7.4187661849121085</v>
      </c>
      <c r="D157" s="2">
        <v>3.8899184261214073</v>
      </c>
      <c r="E157" s="2">
        <v>8.3179252871982953E-2</v>
      </c>
      <c r="F157" s="2">
        <v>2.1681055354631837</v>
      </c>
      <c r="G157" s="2">
        <v>1.1357334661499849</v>
      </c>
      <c r="H157" s="2">
        <v>4.006555236076239E-2</v>
      </c>
      <c r="I157" s="2">
        <v>3.8648403697334473E-2</v>
      </c>
      <c r="J157" s="2">
        <v>6.3115548247452344E-2</v>
      </c>
      <c r="K157" s="2">
        <v>0</v>
      </c>
    </row>
    <row r="158" spans="1:11">
      <c r="A158" s="23">
        <v>2008</v>
      </c>
      <c r="B158" s="10" t="s">
        <v>43</v>
      </c>
      <c r="C158" s="2">
        <v>6.8317815688807837</v>
      </c>
      <c r="D158" s="2">
        <v>2.9480066788794295</v>
      </c>
      <c r="E158" s="2">
        <v>7.8332581247734151E-2</v>
      </c>
      <c r="F158" s="2">
        <v>2.4819049737299363</v>
      </c>
      <c r="G158" s="2">
        <v>1.151196573034805</v>
      </c>
      <c r="H158" s="2">
        <v>5.3472189178943683E-2</v>
      </c>
      <c r="I158" s="2">
        <v>5.53642831715127E-2</v>
      </c>
      <c r="J158" s="2">
        <v>6.3504289638421585E-2</v>
      </c>
      <c r="K158" s="2">
        <v>0</v>
      </c>
    </row>
    <row r="159" spans="1:11">
      <c r="A159" s="23">
        <v>2008</v>
      </c>
      <c r="B159" s="10" t="s">
        <v>44</v>
      </c>
      <c r="C159" s="2">
        <v>6.6105324564520593</v>
      </c>
      <c r="D159" s="2">
        <v>2.6448560430122754</v>
      </c>
      <c r="E159" s="2">
        <v>6.6611904045945053E-2</v>
      </c>
      <c r="F159" s="2">
        <v>2.6284239822399984</v>
      </c>
      <c r="G159" s="2">
        <v>1.1187347364352707</v>
      </c>
      <c r="H159" s="2">
        <v>4.4810515334083159E-2</v>
      </c>
      <c r="I159" s="2">
        <v>4.0559742130188592E-2</v>
      </c>
      <c r="J159" s="2">
        <v>6.6535533254298243E-2</v>
      </c>
      <c r="K159" s="2">
        <v>0</v>
      </c>
    </row>
    <row r="160" spans="1:11">
      <c r="A160" s="23">
        <v>2008</v>
      </c>
      <c r="B160" s="10" t="s">
        <v>55</v>
      </c>
      <c r="C160" s="2">
        <v>6.6958769674628069</v>
      </c>
      <c r="D160" s="2">
        <v>2.7640748187646791</v>
      </c>
      <c r="E160" s="2">
        <v>5.909356906371472E-2</v>
      </c>
      <c r="F160" s="2">
        <v>2.7083000959654533</v>
      </c>
      <c r="G160" s="2">
        <v>1.0124249820595084</v>
      </c>
      <c r="H160" s="2">
        <v>4.7364894796120056E-2</v>
      </c>
      <c r="I160" s="2">
        <v>4.791379849118807E-2</v>
      </c>
      <c r="J160" s="2">
        <v>5.6704808322143058E-2</v>
      </c>
      <c r="K160" s="2">
        <v>0</v>
      </c>
    </row>
    <row r="161" spans="1:11">
      <c r="A161" s="23">
        <v>2008</v>
      </c>
      <c r="B161" s="10" t="s">
        <v>46</v>
      </c>
      <c r="C161" s="2">
        <v>6.2027150396420172</v>
      </c>
      <c r="D161" s="2">
        <v>2.7615483948451938</v>
      </c>
      <c r="E161" s="2">
        <v>7.265288472452737E-2</v>
      </c>
      <c r="F161" s="2">
        <v>2.438665887134388</v>
      </c>
      <c r="G161" s="2">
        <v>0.80309457568188491</v>
      </c>
      <c r="H161" s="2">
        <v>3.2226876331904693E-2</v>
      </c>
      <c r="I161" s="2">
        <v>3.1022136083059995E-2</v>
      </c>
      <c r="J161" s="2">
        <v>6.3504284841058314E-2</v>
      </c>
      <c r="K161" s="2">
        <v>0</v>
      </c>
    </row>
    <row r="162" spans="1:11">
      <c r="A162" s="23">
        <v>2008</v>
      </c>
      <c r="B162" s="10" t="s">
        <v>47</v>
      </c>
      <c r="C162" s="2">
        <v>5.4739150068413061</v>
      </c>
      <c r="D162" s="2">
        <v>1.8914551649362423</v>
      </c>
      <c r="E162" s="2">
        <v>6.4257625629127429E-2</v>
      </c>
      <c r="F162" s="2">
        <v>2.4344142253690748</v>
      </c>
      <c r="G162" s="2">
        <v>0.98550485577140101</v>
      </c>
      <c r="H162" s="2">
        <v>1.5055857657131962E-2</v>
      </c>
      <c r="I162" s="2">
        <v>2.3531903073801947E-2</v>
      </c>
      <c r="J162" s="2">
        <v>5.9695374404526727E-2</v>
      </c>
      <c r="K162" s="2">
        <v>0</v>
      </c>
    </row>
    <row r="163" spans="1:11">
      <c r="A163" s="23">
        <v>2008</v>
      </c>
      <c r="B163" s="10" t="s">
        <v>52</v>
      </c>
      <c r="C163" s="2">
        <v>5.2205259144725584</v>
      </c>
      <c r="D163" s="2">
        <v>1.7574086811716281</v>
      </c>
      <c r="E163" s="2">
        <v>7.0237258329097135E-2</v>
      </c>
      <c r="F163" s="2">
        <v>2.3160889836625835</v>
      </c>
      <c r="G163" s="2">
        <v>0.97928738806050541</v>
      </c>
      <c r="H163" s="2">
        <v>9.229427798230605E-3</v>
      </c>
      <c r="I163" s="2">
        <v>2.7384652081320057E-2</v>
      </c>
      <c r="J163" s="2">
        <v>6.0889523369192497E-2</v>
      </c>
      <c r="K163" s="2">
        <v>0</v>
      </c>
    </row>
    <row r="164" spans="1:11">
      <c r="A164" s="23">
        <v>2008</v>
      </c>
      <c r="B164" s="10" t="s">
        <v>48</v>
      </c>
      <c r="C164" s="2">
        <v>5.3607296406311331</v>
      </c>
      <c r="D164" s="2">
        <v>1.8428943113879639</v>
      </c>
      <c r="E164" s="2">
        <v>6.7341156280107506E-2</v>
      </c>
      <c r="F164" s="2">
        <v>2.451510125645437</v>
      </c>
      <c r="G164" s="2">
        <v>0.89861044837231008</v>
      </c>
      <c r="H164" s="2">
        <v>1.091936994051195E-2</v>
      </c>
      <c r="I164" s="2">
        <v>2.9935366760220967E-2</v>
      </c>
      <c r="J164" s="2">
        <v>5.9518862244580063E-2</v>
      </c>
      <c r="K164" s="2">
        <v>0</v>
      </c>
    </row>
    <row r="165" spans="1:11">
      <c r="A165" s="23">
        <v>2008</v>
      </c>
      <c r="B165" s="10" t="s">
        <v>49</v>
      </c>
      <c r="C165" s="2">
        <v>5.2819141494056501</v>
      </c>
      <c r="D165" s="2">
        <v>1.4831981664808804</v>
      </c>
      <c r="E165" s="2">
        <v>7.0407815090212406E-2</v>
      </c>
      <c r="F165" s="2">
        <v>2.6498682323755216</v>
      </c>
      <c r="G165" s="2">
        <v>0.97400798653630261</v>
      </c>
      <c r="H165" s="2">
        <v>1.6543847899702868E-2</v>
      </c>
      <c r="I165" s="2">
        <v>2.8750178830447549E-2</v>
      </c>
      <c r="J165" s="2">
        <v>5.9137922192582952E-2</v>
      </c>
      <c r="K165" s="2">
        <v>0</v>
      </c>
    </row>
    <row r="166" spans="1:11">
      <c r="A166" s="23">
        <v>2008</v>
      </c>
      <c r="B166" s="10" t="s">
        <v>53</v>
      </c>
      <c r="C166" s="2">
        <v>5.7369173614599793</v>
      </c>
      <c r="D166" s="2">
        <v>2.0208360896147992</v>
      </c>
      <c r="E166" s="2">
        <v>0.12555164514274958</v>
      </c>
      <c r="F166" s="2">
        <v>2.6098954983792502</v>
      </c>
      <c r="G166" s="2">
        <v>0.86634621772581788</v>
      </c>
      <c r="H166" s="2">
        <v>2.0349185614467771E-2</v>
      </c>
      <c r="I166" s="2">
        <v>2.6769842809420862E-2</v>
      </c>
      <c r="J166" s="2">
        <v>6.7168882173473124E-2</v>
      </c>
      <c r="K166" s="2">
        <v>0</v>
      </c>
    </row>
    <row r="167" spans="1:11">
      <c r="A167" s="23">
        <v>2008</v>
      </c>
      <c r="B167" s="10" t="s">
        <v>50</v>
      </c>
      <c r="C167" s="2">
        <v>6.2013875904154157</v>
      </c>
      <c r="D167" s="2">
        <v>2.5392924254656597</v>
      </c>
      <c r="E167" s="2">
        <v>0.11026234614713237</v>
      </c>
      <c r="F167" s="2">
        <v>2.4178889718497518</v>
      </c>
      <c r="G167" s="2">
        <v>0.96262153680973073</v>
      </c>
      <c r="H167" s="2">
        <v>3.6345149105010188E-2</v>
      </c>
      <c r="I167" s="2">
        <v>5.5421755211063108E-2</v>
      </c>
      <c r="J167" s="2">
        <v>7.9555405827067605E-2</v>
      </c>
      <c r="K167" s="2">
        <v>0</v>
      </c>
    </row>
    <row r="168" spans="1:11">
      <c r="A168" s="23">
        <v>2008</v>
      </c>
      <c r="B168" s="10" t="s">
        <v>51</v>
      </c>
      <c r="C168" s="2">
        <v>6.5423457908938643</v>
      </c>
      <c r="D168" s="2">
        <v>3.0042132971402071</v>
      </c>
      <c r="E168" s="2">
        <v>0.14486520213260973</v>
      </c>
      <c r="F168" s="2">
        <v>2.2643883346875464</v>
      </c>
      <c r="G168" s="2">
        <v>0.96232100588493918</v>
      </c>
      <c r="H168" s="2">
        <v>3.779782034254741E-2</v>
      </c>
      <c r="I168" s="2">
        <v>5.1735722131516212E-2</v>
      </c>
      <c r="J168" s="2">
        <v>7.7024408574498202E-2</v>
      </c>
      <c r="K168" s="2">
        <v>0</v>
      </c>
    </row>
    <row r="169" spans="1:11">
      <c r="A169" s="23">
        <v>2008</v>
      </c>
      <c r="B169" s="10" t="s">
        <v>54</v>
      </c>
      <c r="C169" s="2">
        <v>7.09339124637469</v>
      </c>
      <c r="D169" s="2">
        <v>3.332287745854325</v>
      </c>
      <c r="E169" s="2">
        <v>0.17521346534542664</v>
      </c>
      <c r="F169" s="2">
        <v>2.2163353519977846</v>
      </c>
      <c r="G169" s="2">
        <v>1.1954353247270368</v>
      </c>
      <c r="H169" s="2">
        <v>3.9067394565404145E-2</v>
      </c>
      <c r="I169" s="2">
        <v>4.4861034972920842E-2</v>
      </c>
      <c r="J169" s="2">
        <v>9.0190928911791701E-2</v>
      </c>
      <c r="K169" s="2">
        <v>0</v>
      </c>
    </row>
    <row r="170" spans="1:11">
      <c r="A170" s="23">
        <v>2009</v>
      </c>
      <c r="B170" s="10" t="s">
        <v>43</v>
      </c>
      <c r="C170" s="2">
        <v>7.2631953172633974</v>
      </c>
      <c r="D170" s="2">
        <v>3.6960451774160852</v>
      </c>
      <c r="E170" s="2">
        <v>0.17408612163944237</v>
      </c>
      <c r="F170" s="2">
        <v>2.2148282708310658</v>
      </c>
      <c r="G170" s="2">
        <v>0.9772102237775373</v>
      </c>
      <c r="H170" s="2">
        <v>4.176694783233955E-2</v>
      </c>
      <c r="I170" s="2">
        <v>6.4779030532115228E-2</v>
      </c>
      <c r="J170" s="2">
        <v>9.4479545234811613E-2</v>
      </c>
      <c r="K170" s="2">
        <v>0</v>
      </c>
    </row>
    <row r="171" spans="1:11">
      <c r="A171" s="23">
        <v>2009</v>
      </c>
      <c r="B171" s="10" t="s">
        <v>44</v>
      </c>
      <c r="C171" s="2">
        <v>6.5206388867016818</v>
      </c>
      <c r="D171" s="2">
        <v>3.0442931129718045</v>
      </c>
      <c r="E171" s="2">
        <v>0.11643025188130424</v>
      </c>
      <c r="F171" s="2">
        <v>1.9380429030217494</v>
      </c>
      <c r="G171" s="2">
        <v>1.2678298441705473</v>
      </c>
      <c r="H171" s="2">
        <v>2.7705436439390281E-2</v>
      </c>
      <c r="I171" s="2">
        <v>4.320812219419605E-2</v>
      </c>
      <c r="J171" s="2">
        <v>8.3129216022690106E-2</v>
      </c>
      <c r="K171" s="2">
        <v>0</v>
      </c>
    </row>
    <row r="172" spans="1:11">
      <c r="A172" s="23">
        <v>2009</v>
      </c>
      <c r="B172" s="10" t="s">
        <v>55</v>
      </c>
      <c r="C172" s="2">
        <v>6.4220405609518867</v>
      </c>
      <c r="D172" s="2">
        <v>2.4281207877815305</v>
      </c>
      <c r="E172" s="2">
        <v>9.2256624560391992E-2</v>
      </c>
      <c r="F172" s="2">
        <v>2.2345191369439612</v>
      </c>
      <c r="G172" s="2">
        <v>1.4916159813590353</v>
      </c>
      <c r="H172" s="2">
        <v>4.2615246159940577E-2</v>
      </c>
      <c r="I172" s="2">
        <v>6.0485462170550307E-2</v>
      </c>
      <c r="J172" s="2">
        <v>7.2427321976475986E-2</v>
      </c>
      <c r="K172" s="2">
        <v>0</v>
      </c>
    </row>
    <row r="173" spans="1:11">
      <c r="A173" s="23">
        <v>2009</v>
      </c>
      <c r="B173" s="10" t="s">
        <v>46</v>
      </c>
      <c r="C173" s="2">
        <v>5.377839896458827</v>
      </c>
      <c r="D173" s="2">
        <v>1.6443758879042827</v>
      </c>
      <c r="E173" s="2">
        <v>5.9209832290572306E-2</v>
      </c>
      <c r="F173" s="2">
        <v>2.1358895351245888</v>
      </c>
      <c r="G173" s="2">
        <v>1.4223798929514655</v>
      </c>
      <c r="H173" s="2">
        <v>2.7254163438530432E-2</v>
      </c>
      <c r="I173" s="2">
        <v>3.7781693249484098E-2</v>
      </c>
      <c r="J173" s="2">
        <v>5.0948891499902789E-2</v>
      </c>
      <c r="K173" s="2">
        <v>0</v>
      </c>
    </row>
    <row r="174" spans="1:11">
      <c r="A174" s="23">
        <v>2009</v>
      </c>
      <c r="B174" s="10" t="s">
        <v>47</v>
      </c>
      <c r="C174" s="2">
        <v>5.130106636163811</v>
      </c>
      <c r="D174" s="2">
        <v>1.514904023015804</v>
      </c>
      <c r="E174" s="2">
        <v>6.6207249850047667E-2</v>
      </c>
      <c r="F174" s="2">
        <v>2.2244574424708152</v>
      </c>
      <c r="G174" s="2">
        <v>1.1921983754855974</v>
      </c>
      <c r="H174" s="2">
        <v>2.3777470299579447E-2</v>
      </c>
      <c r="I174" s="2">
        <v>5.7163288059544286E-2</v>
      </c>
      <c r="J174" s="2">
        <v>5.1398786982423034E-2</v>
      </c>
      <c r="K174" s="2">
        <v>0</v>
      </c>
    </row>
    <row r="175" spans="1:11">
      <c r="A175" s="23">
        <v>2009</v>
      </c>
      <c r="B175" s="10" t="s">
        <v>52</v>
      </c>
      <c r="C175" s="2">
        <v>5.2088691447535362</v>
      </c>
      <c r="D175" s="2">
        <v>1.5057686460464812</v>
      </c>
      <c r="E175" s="2">
        <v>5.5703060912478217E-2</v>
      </c>
      <c r="F175" s="2">
        <v>2.1708849381660409</v>
      </c>
      <c r="G175" s="2">
        <v>1.3774399403629856</v>
      </c>
      <c r="H175" s="2">
        <v>1.0669178552072998E-2</v>
      </c>
      <c r="I175" s="2">
        <v>3.2579091592304391E-2</v>
      </c>
      <c r="J175" s="2">
        <v>5.5824289121172502E-2</v>
      </c>
      <c r="K175" s="2">
        <v>0</v>
      </c>
    </row>
    <row r="176" spans="1:11">
      <c r="A176" s="23">
        <v>2009</v>
      </c>
      <c r="B176" s="10" t="s">
        <v>48</v>
      </c>
      <c r="C176" s="2">
        <v>5.1858328734183097</v>
      </c>
      <c r="D176" s="2">
        <v>1.317067929648879</v>
      </c>
      <c r="E176" s="2">
        <v>6.8243619361246649E-2</v>
      </c>
      <c r="F176" s="2">
        <v>2.3102637223931097</v>
      </c>
      <c r="G176" s="2">
        <v>1.3880726999006048</v>
      </c>
      <c r="H176" s="2">
        <v>1.3151140106630179E-2</v>
      </c>
      <c r="I176" s="2">
        <v>3.4964755680782465E-2</v>
      </c>
      <c r="J176" s="2">
        <v>5.4069006327057613E-2</v>
      </c>
      <c r="K176" s="2">
        <v>0</v>
      </c>
    </row>
    <row r="177" spans="1:11">
      <c r="A177" s="23">
        <v>2009</v>
      </c>
      <c r="B177" s="10" t="s">
        <v>49</v>
      </c>
      <c r="C177" s="2">
        <v>5.0772194483773747</v>
      </c>
      <c r="D177" s="2">
        <v>1.1299846359481613</v>
      </c>
      <c r="E177" s="2">
        <v>5.8710446419137877E-2</v>
      </c>
      <c r="F177" s="2">
        <v>2.4178669037736009</v>
      </c>
      <c r="G177" s="2">
        <v>1.3423773377578283</v>
      </c>
      <c r="H177" s="2">
        <v>2.8955169281178764E-2</v>
      </c>
      <c r="I177" s="2">
        <v>5.0415847937962173E-2</v>
      </c>
      <c r="J177" s="2">
        <v>4.8909107259504911E-2</v>
      </c>
      <c r="K177" s="2">
        <v>0</v>
      </c>
    </row>
    <row r="178" spans="1:11">
      <c r="A178" s="23">
        <v>2009</v>
      </c>
      <c r="B178" s="10" t="s">
        <v>53</v>
      </c>
      <c r="C178" s="2">
        <v>5.2275201031769125</v>
      </c>
      <c r="D178" s="2">
        <v>1.3538648715577306</v>
      </c>
      <c r="E178" s="2">
        <v>7.7281153733477992E-2</v>
      </c>
      <c r="F178" s="2">
        <v>2.4917396028916872</v>
      </c>
      <c r="G178" s="2">
        <v>1.1771935587877596</v>
      </c>
      <c r="H178" s="2">
        <v>3.6986784642313753E-2</v>
      </c>
      <c r="I178" s="2">
        <v>4.9328974169432493E-2</v>
      </c>
      <c r="J178" s="2">
        <v>4.1125157394511447E-2</v>
      </c>
      <c r="K178" s="2">
        <v>0</v>
      </c>
    </row>
    <row r="179" spans="1:11">
      <c r="A179" s="23">
        <v>2009</v>
      </c>
      <c r="B179" s="10" t="s">
        <v>50</v>
      </c>
      <c r="C179" s="2">
        <v>5.8972651981600004</v>
      </c>
      <c r="D179" s="2">
        <v>2.0132259970035649</v>
      </c>
      <c r="E179" s="2">
        <v>8.5795132485784409E-2</v>
      </c>
      <c r="F179" s="2">
        <v>2.5633251105334329</v>
      </c>
      <c r="G179" s="2">
        <v>1.0974295412079593</v>
      </c>
      <c r="H179" s="2">
        <v>3.2243491233027423E-2</v>
      </c>
      <c r="I179" s="2">
        <v>4.6624720939595868E-2</v>
      </c>
      <c r="J179" s="2">
        <v>5.8621204756635154E-2</v>
      </c>
      <c r="K179" s="2">
        <v>0</v>
      </c>
    </row>
    <row r="180" spans="1:11">
      <c r="A180" s="23">
        <v>2009</v>
      </c>
      <c r="B180" s="10" t="s">
        <v>51</v>
      </c>
      <c r="C180" s="2">
        <v>6.0189528629257421</v>
      </c>
      <c r="D180" s="2">
        <v>1.8100159002965177</v>
      </c>
      <c r="E180" s="2">
        <v>9.0249796171745417E-2</v>
      </c>
      <c r="F180" s="2">
        <v>2.7098384928584149</v>
      </c>
      <c r="G180" s="2">
        <v>1.2273878907784821</v>
      </c>
      <c r="H180" s="2">
        <v>4.9341486200568267E-2</v>
      </c>
      <c r="I180" s="2">
        <v>6.6476456368228715E-2</v>
      </c>
      <c r="J180" s="2">
        <v>6.5642840251784851E-2</v>
      </c>
      <c r="K180" s="2">
        <v>0</v>
      </c>
    </row>
    <row r="181" spans="1:11">
      <c r="A181" s="23">
        <v>2009</v>
      </c>
      <c r="B181" s="10" t="s">
        <v>54</v>
      </c>
      <c r="C181" s="2">
        <v>6.6475684614346324</v>
      </c>
      <c r="D181" s="2">
        <v>2.3332967314634985</v>
      </c>
      <c r="E181" s="2">
        <v>8.1248946473755912E-2</v>
      </c>
      <c r="F181" s="2">
        <v>2.8126584981498159</v>
      </c>
      <c r="G181" s="2">
        <v>1.2688021943421071</v>
      </c>
      <c r="H181" s="2">
        <v>3.4759095319226913E-2</v>
      </c>
      <c r="I181" s="2">
        <v>4.9808695513198616E-2</v>
      </c>
      <c r="J181" s="2">
        <v>6.6994300173030139E-2</v>
      </c>
      <c r="K181" s="2">
        <v>0</v>
      </c>
    </row>
    <row r="182" spans="1:11">
      <c r="A182" s="23">
        <v>2010</v>
      </c>
      <c r="B182" s="10" t="s">
        <v>43</v>
      </c>
      <c r="C182" s="2">
        <v>7.372399318314069</v>
      </c>
      <c r="D182" s="2">
        <v>2.945242777951937</v>
      </c>
      <c r="E182" s="2">
        <v>9.3240266573690722E-2</v>
      </c>
      <c r="F182" s="2">
        <v>2.7412422392036335</v>
      </c>
      <c r="G182" s="2">
        <v>1.4234986951223867</v>
      </c>
      <c r="H182" s="2">
        <v>1.9436972034991833E-2</v>
      </c>
      <c r="I182" s="2">
        <v>6.1811970772952363E-2</v>
      </c>
      <c r="J182" s="2">
        <v>8.7926396654476602E-2</v>
      </c>
      <c r="K182" s="2">
        <v>0</v>
      </c>
    </row>
    <row r="183" spans="1:11">
      <c r="A183" s="23">
        <v>2010</v>
      </c>
      <c r="B183" s="10" t="s">
        <v>44</v>
      </c>
      <c r="C183" s="2">
        <v>6.4482706221830028</v>
      </c>
      <c r="D183" s="2">
        <v>2.5631994139247398</v>
      </c>
      <c r="E183" s="2">
        <v>6.5617755354641663E-2</v>
      </c>
      <c r="F183" s="2">
        <v>2.4659439399576395</v>
      </c>
      <c r="G183" s="2">
        <v>1.2312388949467763</v>
      </c>
      <c r="H183" s="2">
        <v>1.3831776174763544E-2</v>
      </c>
      <c r="I183" s="2">
        <v>3.7543006199091657E-2</v>
      </c>
      <c r="J183" s="2">
        <v>7.0895835625350664E-2</v>
      </c>
      <c r="K183" s="2">
        <v>0</v>
      </c>
    </row>
    <row r="184" spans="1:11">
      <c r="A184" s="23">
        <v>2010</v>
      </c>
      <c r="B184" s="10" t="s">
        <v>55</v>
      </c>
      <c r="C184" s="2">
        <v>6.4715940320706098</v>
      </c>
      <c r="D184" s="2">
        <v>1.9224764004012838</v>
      </c>
      <c r="E184" s="2">
        <v>6.2088335161472913E-2</v>
      </c>
      <c r="F184" s="2">
        <v>2.903513807296334</v>
      </c>
      <c r="G184" s="2">
        <v>1.4218208542365032</v>
      </c>
      <c r="H184" s="2">
        <v>1.958009683684437E-2</v>
      </c>
      <c r="I184" s="2">
        <v>6.1104276223683238E-2</v>
      </c>
      <c r="J184" s="2">
        <v>8.1010261914487375E-2</v>
      </c>
      <c r="K184" s="2">
        <v>0</v>
      </c>
    </row>
    <row r="185" spans="1:11">
      <c r="A185" s="23">
        <v>2010</v>
      </c>
      <c r="B185" s="10" t="s">
        <v>46</v>
      </c>
      <c r="C185" s="2">
        <v>5.5402061221607681</v>
      </c>
      <c r="D185" s="2">
        <v>1.55594279444191</v>
      </c>
      <c r="E185" s="2">
        <v>3.269214193048442E-2</v>
      </c>
      <c r="F185" s="2">
        <v>2.658457266157678</v>
      </c>
      <c r="G185" s="2">
        <v>1.1502958927037235</v>
      </c>
      <c r="H185" s="2">
        <v>2.2112238827386072E-2</v>
      </c>
      <c r="I185" s="2">
        <v>4.5022137829358211E-2</v>
      </c>
      <c r="J185" s="2">
        <v>7.5683650270228928E-2</v>
      </c>
      <c r="K185" s="2">
        <v>0</v>
      </c>
    </row>
    <row r="186" spans="1:11">
      <c r="A186" s="23">
        <v>2010</v>
      </c>
      <c r="B186" s="10" t="s">
        <v>47</v>
      </c>
      <c r="C186" s="2">
        <v>5.3519191534193533</v>
      </c>
      <c r="D186" s="2">
        <v>1.4799636222259005</v>
      </c>
      <c r="E186" s="2">
        <v>2.8542058407003964E-2</v>
      </c>
      <c r="F186" s="2">
        <v>2.7334073605367082</v>
      </c>
      <c r="G186" s="2">
        <v>0.99481629269619165</v>
      </c>
      <c r="H186" s="2">
        <v>1.0562462911650904E-2</v>
      </c>
      <c r="I186" s="2">
        <v>3.3791022552488052E-2</v>
      </c>
      <c r="J186" s="2">
        <v>7.0836334089410091E-2</v>
      </c>
      <c r="K186" s="2">
        <v>0</v>
      </c>
    </row>
    <row r="187" spans="1:11">
      <c r="A187" s="23">
        <v>2010</v>
      </c>
      <c r="B187" s="10" t="s">
        <v>52</v>
      </c>
      <c r="C187" s="2">
        <v>4.983689828890558</v>
      </c>
      <c r="D187" s="2">
        <v>1.4500589971961622</v>
      </c>
      <c r="E187" s="2">
        <v>3.5437160964843603E-2</v>
      </c>
      <c r="F187" s="2">
        <v>2.4184751233086481</v>
      </c>
      <c r="G187" s="2">
        <v>0.96544947273650461</v>
      </c>
      <c r="H187" s="2">
        <v>6.6272674301375767E-3</v>
      </c>
      <c r="I187" s="2">
        <v>2.9982412031937744E-2</v>
      </c>
      <c r="J187" s="2">
        <v>7.7659395222324304E-2</v>
      </c>
      <c r="K187" s="2">
        <v>0</v>
      </c>
    </row>
    <row r="188" spans="1:11">
      <c r="A188" s="23">
        <v>2010</v>
      </c>
      <c r="B188" s="10" t="s">
        <v>48</v>
      </c>
      <c r="C188" s="2">
        <v>5.0997173996648213</v>
      </c>
      <c r="D188" s="2">
        <v>1.6203916951308899</v>
      </c>
      <c r="E188" s="2">
        <v>4.5657513738153292E-2</v>
      </c>
      <c r="F188" s="2">
        <v>2.2946223096707601</v>
      </c>
      <c r="G188" s="2">
        <v>0.98195580323790677</v>
      </c>
      <c r="H188" s="2">
        <v>1.643049603288908E-2</v>
      </c>
      <c r="I188" s="2">
        <v>6.1010486532562844E-2</v>
      </c>
      <c r="J188" s="2">
        <v>7.9649095321658578E-2</v>
      </c>
      <c r="K188" s="2">
        <v>0</v>
      </c>
    </row>
    <row r="189" spans="1:11">
      <c r="A189" s="23">
        <v>2010</v>
      </c>
      <c r="B189" s="10" t="s">
        <v>49</v>
      </c>
      <c r="C189" s="2">
        <v>4.8770647347493474</v>
      </c>
      <c r="D189" s="2">
        <v>1.3075193714693831</v>
      </c>
      <c r="E189" s="2">
        <v>3.8029193170144887E-2</v>
      </c>
      <c r="F189" s="2">
        <v>2.3620497056076872</v>
      </c>
      <c r="G189" s="2">
        <v>1.0025735565824367</v>
      </c>
      <c r="H189" s="2">
        <v>1.6015117786973346E-2</v>
      </c>
      <c r="I189" s="2">
        <v>5.3350233922221491E-2</v>
      </c>
      <c r="J189" s="2">
        <v>9.7527556210500702E-2</v>
      </c>
      <c r="K189" s="2">
        <v>0</v>
      </c>
    </row>
    <row r="190" spans="1:11">
      <c r="A190" s="23">
        <v>2010</v>
      </c>
      <c r="B190" s="10" t="s">
        <v>53</v>
      </c>
      <c r="C190" s="2">
        <v>5.1699448635509615</v>
      </c>
      <c r="D190" s="2">
        <v>1.711782332806649</v>
      </c>
      <c r="E190" s="2">
        <v>5.148717046449941E-2</v>
      </c>
      <c r="F190" s="2">
        <v>2.2873670766496925</v>
      </c>
      <c r="G190" s="2">
        <v>0.93270118644218081</v>
      </c>
      <c r="H190" s="2">
        <v>2.3420818781569219E-2</v>
      </c>
      <c r="I190" s="2">
        <v>6.9865623237010829E-2</v>
      </c>
      <c r="J190" s="2">
        <v>9.3320655169359917E-2</v>
      </c>
      <c r="K190" s="2">
        <v>0</v>
      </c>
    </row>
    <row r="191" spans="1:11">
      <c r="A191" s="23">
        <v>2010</v>
      </c>
      <c r="B191" s="10" t="s">
        <v>50</v>
      </c>
      <c r="C191" s="2">
        <v>5.9676633783846915</v>
      </c>
      <c r="D191" s="2">
        <v>2.197295787988387</v>
      </c>
      <c r="E191" s="2">
        <v>6.1453381379070651E-2</v>
      </c>
      <c r="F191" s="2">
        <v>2.1838484344723845</v>
      </c>
      <c r="G191" s="2">
        <v>1.3055225920915543</v>
      </c>
      <c r="H191" s="2">
        <v>3.2230254076741183E-2</v>
      </c>
      <c r="I191" s="2">
        <v>9.0359784234775226E-2</v>
      </c>
      <c r="J191" s="2">
        <v>9.695314414177901E-2</v>
      </c>
      <c r="K191" s="2">
        <v>0</v>
      </c>
    </row>
    <row r="192" spans="1:11">
      <c r="A192" s="23">
        <v>2010</v>
      </c>
      <c r="B192" s="10" t="s">
        <v>51</v>
      </c>
      <c r="C192" s="2">
        <v>6.3257286142809601</v>
      </c>
      <c r="D192" s="2">
        <v>2.6390959854958758</v>
      </c>
      <c r="E192" s="2">
        <v>6.4985057093279605E-2</v>
      </c>
      <c r="F192" s="2">
        <v>2.2942865769333376</v>
      </c>
      <c r="G192" s="2">
        <v>1.1082751593957549</v>
      </c>
      <c r="H192" s="2">
        <v>3.8231371570750218E-2</v>
      </c>
      <c r="I192" s="2">
        <v>8.5642679199650573E-2</v>
      </c>
      <c r="J192" s="2">
        <v>9.5211784592311804E-2</v>
      </c>
      <c r="K192" s="2">
        <v>0</v>
      </c>
    </row>
    <row r="193" spans="1:11">
      <c r="A193" s="23">
        <v>2010</v>
      </c>
      <c r="B193" s="10" t="s">
        <v>54</v>
      </c>
      <c r="C193" s="2">
        <v>7.3863474149681281</v>
      </c>
      <c r="D193" s="2">
        <v>3.3873489864214981</v>
      </c>
      <c r="E193" s="2">
        <v>5.4999041195131985E-2</v>
      </c>
      <c r="F193" s="2">
        <v>2.3803502300168602</v>
      </c>
      <c r="G193" s="2">
        <v>1.4078459360902906</v>
      </c>
      <c r="H193" s="2">
        <v>1.3941415497469476E-2</v>
      </c>
      <c r="I193" s="2">
        <v>5.5775914958764924E-2</v>
      </c>
      <c r="J193" s="2">
        <v>8.6085890788112296E-2</v>
      </c>
      <c r="K193" s="2">
        <v>0</v>
      </c>
    </row>
    <row r="194" spans="1:11">
      <c r="A194" s="23">
        <v>2011</v>
      </c>
      <c r="B194" s="10" t="s">
        <v>43</v>
      </c>
      <c r="C194" s="2">
        <v>6.9495593928613939</v>
      </c>
      <c r="D194" s="2">
        <v>2.8634471970117743</v>
      </c>
      <c r="E194" s="2">
        <v>4.6325221020883572E-2</v>
      </c>
      <c r="F194" s="2">
        <v>2.3087658931467843</v>
      </c>
      <c r="G194" s="2">
        <v>1.490802441912161</v>
      </c>
      <c r="H194" s="2">
        <v>2.5419496437927774E-2</v>
      </c>
      <c r="I194" s="2">
        <v>8.4406952261381576E-2</v>
      </c>
      <c r="J194" s="2">
        <v>0.13039219107048264</v>
      </c>
      <c r="K194" s="2">
        <v>0</v>
      </c>
    </row>
    <row r="195" spans="1:11">
      <c r="A195" s="23">
        <v>2011</v>
      </c>
      <c r="B195" s="10" t="s">
        <v>44</v>
      </c>
      <c r="C195" s="2">
        <v>6.0364253602460956</v>
      </c>
      <c r="D195" s="2">
        <v>2.5107728228866919</v>
      </c>
      <c r="E195" s="2">
        <v>4.394775955106664E-2</v>
      </c>
      <c r="F195" s="2">
        <v>1.8950962865788026</v>
      </c>
      <c r="G195" s="2">
        <v>1.3615586556094816</v>
      </c>
      <c r="H195" s="2">
        <v>3.7196266742318143E-2</v>
      </c>
      <c r="I195" s="2">
        <v>9.0770056983995512E-2</v>
      </c>
      <c r="J195" s="2">
        <v>9.7083511893739871E-2</v>
      </c>
      <c r="K195" s="2">
        <v>0</v>
      </c>
    </row>
    <row r="196" spans="1:11">
      <c r="A196" s="23">
        <v>2011</v>
      </c>
      <c r="B196" s="10" t="s">
        <v>55</v>
      </c>
      <c r="C196" s="2">
        <v>6.5008009080231037</v>
      </c>
      <c r="D196" s="2">
        <v>2.7452458426497657</v>
      </c>
      <c r="E196" s="2">
        <v>3.3354298005004425E-2</v>
      </c>
      <c r="F196" s="2">
        <v>1.9843707036253211</v>
      </c>
      <c r="G196" s="2">
        <v>1.554008001016677</v>
      </c>
      <c r="H196" s="2">
        <v>2.4783227866926039E-2</v>
      </c>
      <c r="I196" s="2">
        <v>6.0822085754158879E-2</v>
      </c>
      <c r="J196" s="2">
        <v>9.8216749105249662E-2</v>
      </c>
      <c r="K196" s="2">
        <v>0</v>
      </c>
    </row>
    <row r="197" spans="1:11">
      <c r="A197" s="23">
        <v>2011</v>
      </c>
      <c r="B197" s="10" t="s">
        <v>46</v>
      </c>
      <c r="C197" s="2">
        <v>5.1299425675426686</v>
      </c>
      <c r="D197" s="2">
        <v>1.403301877027807</v>
      </c>
      <c r="E197" s="2">
        <v>1.7283865083791216E-2</v>
      </c>
      <c r="F197" s="2">
        <v>2.0330020586792452</v>
      </c>
      <c r="G197" s="2">
        <v>1.4770720572293268</v>
      </c>
      <c r="H197" s="2">
        <v>2.8282425903281599E-2</v>
      </c>
      <c r="I197" s="2">
        <v>7.3171209776206114E-2</v>
      </c>
      <c r="J197" s="2">
        <v>9.7829073843010775E-2</v>
      </c>
      <c r="K197" s="2">
        <v>0</v>
      </c>
    </row>
    <row r="198" spans="1:11">
      <c r="A198" s="23">
        <v>2011</v>
      </c>
      <c r="B198" s="10" t="s">
        <v>47</v>
      </c>
      <c r="C198" s="2">
        <v>5.236630996432547</v>
      </c>
      <c r="D198" s="2">
        <v>1.4486125575048192</v>
      </c>
      <c r="E198" s="2">
        <v>2.0304282165519931E-2</v>
      </c>
      <c r="F198" s="2">
        <v>2.0669058912989198</v>
      </c>
      <c r="G198" s="2">
        <v>1.4636042891605627</v>
      </c>
      <c r="H198" s="2">
        <v>2.6155668972593721E-2</v>
      </c>
      <c r="I198" s="2">
        <v>0.12154232433243999</v>
      </c>
      <c r="J198" s="2">
        <v>8.9505982997690844E-2</v>
      </c>
      <c r="K198" s="2">
        <v>0</v>
      </c>
    </row>
    <row r="199" spans="1:11">
      <c r="A199" s="23">
        <v>2011</v>
      </c>
      <c r="B199" s="10" t="s">
        <v>52</v>
      </c>
      <c r="C199" s="2">
        <v>5.0920118492674185</v>
      </c>
      <c r="D199" s="2">
        <v>1.5679749515085308</v>
      </c>
      <c r="E199" s="2">
        <v>2.104508816615553E-2</v>
      </c>
      <c r="F199" s="2">
        <v>1.9252618111812669</v>
      </c>
      <c r="G199" s="2">
        <v>1.3984102758642305</v>
      </c>
      <c r="H199" s="2">
        <v>2.3305424738659923E-2</v>
      </c>
      <c r="I199" s="2">
        <v>6.0457786937427094E-2</v>
      </c>
      <c r="J199" s="2">
        <v>9.5556510871148553E-2</v>
      </c>
      <c r="K199" s="2">
        <v>0</v>
      </c>
    </row>
    <row r="200" spans="1:11">
      <c r="A200" s="23">
        <v>2011</v>
      </c>
      <c r="B200" s="10" t="s">
        <v>48</v>
      </c>
      <c r="C200" s="2">
        <v>4.9732174755911664</v>
      </c>
      <c r="D200" s="2">
        <v>1.3588469831464174</v>
      </c>
      <c r="E200" s="2">
        <v>2.4359879808470031E-2</v>
      </c>
      <c r="F200" s="2">
        <v>2.141681658374059</v>
      </c>
      <c r="G200" s="2">
        <v>1.2781371039884206</v>
      </c>
      <c r="H200" s="2">
        <v>2.0866388331481509E-2</v>
      </c>
      <c r="I200" s="2">
        <v>4.7939088035806952E-2</v>
      </c>
      <c r="J200" s="2">
        <v>0.10138637390651092</v>
      </c>
      <c r="K200" s="2">
        <v>0</v>
      </c>
    </row>
    <row r="201" spans="1:11">
      <c r="A201" s="23">
        <v>2011</v>
      </c>
      <c r="B201" s="10" t="s">
        <v>49</v>
      </c>
      <c r="C201" s="2">
        <v>5.030462491904216</v>
      </c>
      <c r="D201" s="2">
        <v>1.5173098855950182</v>
      </c>
      <c r="E201" s="2">
        <v>2.4967884561339391E-2</v>
      </c>
      <c r="F201" s="2">
        <v>2.0568675003185564</v>
      </c>
      <c r="G201" s="2">
        <v>1.2323739767498558</v>
      </c>
      <c r="H201" s="2">
        <v>2.5925524367919169E-2</v>
      </c>
      <c r="I201" s="2">
        <v>5.7589313178197335E-2</v>
      </c>
      <c r="J201" s="2">
        <v>0.11542840713333001</v>
      </c>
      <c r="K201" s="2">
        <v>0</v>
      </c>
    </row>
    <row r="202" spans="1:11">
      <c r="A202" s="23">
        <v>2011</v>
      </c>
      <c r="B202" s="10" t="s">
        <v>53</v>
      </c>
      <c r="C202" s="2">
        <v>5.0460808901208649</v>
      </c>
      <c r="D202" s="2">
        <v>1.6120315754772432</v>
      </c>
      <c r="E202" s="2">
        <v>2.2452329810486813E-2</v>
      </c>
      <c r="F202" s="2">
        <v>2.1102329151663337</v>
      </c>
      <c r="G202" s="2">
        <v>1.0591659745450679</v>
      </c>
      <c r="H202" s="2">
        <v>3.7919924232433774E-2</v>
      </c>
      <c r="I202" s="2">
        <v>0.1037829703877416</v>
      </c>
      <c r="J202" s="2">
        <v>0.10049520050155838</v>
      </c>
      <c r="K202" s="2">
        <v>0</v>
      </c>
    </row>
    <row r="203" spans="1:11">
      <c r="A203" s="23">
        <v>2011</v>
      </c>
      <c r="B203" s="10" t="s">
        <v>50</v>
      </c>
      <c r="C203" s="2">
        <v>5.4883047866141581</v>
      </c>
      <c r="D203" s="2">
        <v>2.0844634593235716</v>
      </c>
      <c r="E203" s="2">
        <v>2.6954942029948855E-2</v>
      </c>
      <c r="F203" s="2">
        <v>2.0795175655735352</v>
      </c>
      <c r="G203" s="2">
        <v>1.0118166728853375</v>
      </c>
      <c r="H203" s="2">
        <v>4.5834836911339188E-2</v>
      </c>
      <c r="I203" s="2">
        <v>0.12746465714136598</v>
      </c>
      <c r="J203" s="2">
        <v>0.11225265274905957</v>
      </c>
      <c r="K203" s="2">
        <v>0</v>
      </c>
    </row>
    <row r="204" spans="1:11">
      <c r="A204" s="23">
        <v>2011</v>
      </c>
      <c r="B204" s="10" t="s">
        <v>51</v>
      </c>
      <c r="C204" s="2">
        <v>6.0785202990152367</v>
      </c>
      <c r="D204" s="2">
        <v>2.9665397677111178</v>
      </c>
      <c r="E204" s="2">
        <v>3.1951207143231242E-2</v>
      </c>
      <c r="F204" s="2">
        <v>1.7563929499103581</v>
      </c>
      <c r="G204" s="2">
        <v>1.04782757081717</v>
      </c>
      <c r="H204" s="2">
        <v>4.2093490524971619E-2</v>
      </c>
      <c r="I204" s="2">
        <v>0.12151071220250097</v>
      </c>
      <c r="J204" s="2">
        <v>0.11220460070588691</v>
      </c>
      <c r="K204" s="2">
        <v>0</v>
      </c>
    </row>
    <row r="205" spans="1:11">
      <c r="A205" s="23">
        <v>2011</v>
      </c>
      <c r="B205" s="10" t="s">
        <v>54</v>
      </c>
      <c r="C205" s="2">
        <v>6.2730941605916382</v>
      </c>
      <c r="D205" s="2">
        <v>3.1530572252855027</v>
      </c>
      <c r="E205" s="2">
        <v>3.2913882263081604E-2</v>
      </c>
      <c r="F205" s="2">
        <v>1.504972992350462</v>
      </c>
      <c r="G205" s="2">
        <v>1.25133973461651</v>
      </c>
      <c r="H205" s="2">
        <v>5.7219614892761374E-2</v>
      </c>
      <c r="I205" s="2">
        <v>0.16127101189639603</v>
      </c>
      <c r="J205" s="2">
        <v>0.11231969928692355</v>
      </c>
      <c r="K205" s="2">
        <v>0</v>
      </c>
    </row>
    <row r="206" spans="1:11">
      <c r="A206" s="23">
        <v>2012</v>
      </c>
      <c r="B206" s="10" t="s">
        <v>43</v>
      </c>
      <c r="C206" s="2">
        <v>6.380185102406327</v>
      </c>
      <c r="D206" s="2">
        <v>3.0810826430426532</v>
      </c>
      <c r="E206" s="2">
        <v>4.8854370300008984E-2</v>
      </c>
      <c r="F206" s="2">
        <v>1.5232774151808279</v>
      </c>
      <c r="G206" s="2">
        <v>1.3133240954113914</v>
      </c>
      <c r="H206" s="2">
        <v>5.681493848413962E-2</v>
      </c>
      <c r="I206" s="2">
        <v>0.15028901945203058</v>
      </c>
      <c r="J206" s="2">
        <v>0.20654262053527406</v>
      </c>
      <c r="K206" s="2">
        <v>0</v>
      </c>
    </row>
    <row r="207" spans="1:11">
      <c r="A207" s="23">
        <v>2012</v>
      </c>
      <c r="B207" s="10" t="s">
        <v>44</v>
      </c>
      <c r="C207" s="2">
        <v>6.6283426705446216</v>
      </c>
      <c r="D207" s="2">
        <v>3.4310006651789346</v>
      </c>
      <c r="E207" s="2">
        <v>4.2719416284371245E-2</v>
      </c>
      <c r="F207" s="2">
        <v>1.4788460580152953</v>
      </c>
      <c r="G207" s="2">
        <v>1.3355244402012063</v>
      </c>
      <c r="H207" s="2">
        <v>4.067317925306338E-2</v>
      </c>
      <c r="I207" s="2">
        <v>0.12551717331900458</v>
      </c>
      <c r="J207" s="2">
        <v>0.1740617382927466</v>
      </c>
      <c r="K207" s="2">
        <v>0</v>
      </c>
    </row>
    <row r="208" spans="1:11">
      <c r="A208" s="23">
        <v>2012</v>
      </c>
      <c r="B208" s="10" t="s">
        <v>55</v>
      </c>
      <c r="C208" s="2">
        <v>6.0460220331419814</v>
      </c>
      <c r="D208" s="2">
        <v>3.3361671228836673</v>
      </c>
      <c r="E208" s="2">
        <v>3.4327050886391805E-2</v>
      </c>
      <c r="F208" s="2">
        <v>1.3652123933978502</v>
      </c>
      <c r="G208" s="2">
        <v>1.0657621595849465</v>
      </c>
      <c r="H208" s="2">
        <v>3.229110309539629E-2</v>
      </c>
      <c r="I208" s="2">
        <v>9.7077948772296127E-2</v>
      </c>
      <c r="J208" s="2">
        <v>0.11518425452143269</v>
      </c>
      <c r="K208" s="2">
        <v>0</v>
      </c>
    </row>
    <row r="209" spans="1:11">
      <c r="A209" s="23">
        <v>2012</v>
      </c>
      <c r="B209" s="10" t="s">
        <v>46</v>
      </c>
      <c r="C209" s="2">
        <v>5.5831650845192522</v>
      </c>
      <c r="D209" s="2">
        <v>2.7764171996661555</v>
      </c>
      <c r="E209" s="2">
        <v>3.3575892721957309E-2</v>
      </c>
      <c r="F209" s="2">
        <v>1.2118258888970739</v>
      </c>
      <c r="G209" s="2">
        <v>1.3380297264462622</v>
      </c>
      <c r="H209" s="2">
        <v>1.6852136591189299E-2</v>
      </c>
      <c r="I209" s="2">
        <v>0.10090954897962384</v>
      </c>
      <c r="J209" s="2">
        <v>0.10555469121699035</v>
      </c>
      <c r="K209" s="2">
        <v>0</v>
      </c>
    </row>
    <row r="210" spans="1:11">
      <c r="A210" s="23">
        <v>2012</v>
      </c>
      <c r="B210" s="10" t="s">
        <v>47</v>
      </c>
      <c r="C210" s="2">
        <v>5.4629782106473987</v>
      </c>
      <c r="D210" s="2">
        <v>2.4366364460532077</v>
      </c>
      <c r="E210" s="2">
        <v>2.7491310197601496E-2</v>
      </c>
      <c r="F210" s="2">
        <v>1.412915200108489</v>
      </c>
      <c r="G210" s="2">
        <v>1.3631974382947316</v>
      </c>
      <c r="H210" s="2">
        <v>1.7167650525395001E-2</v>
      </c>
      <c r="I210" s="2">
        <v>9.0553176077979441E-2</v>
      </c>
      <c r="J210" s="2">
        <v>0.1150169893899945</v>
      </c>
      <c r="K210" s="2">
        <v>0</v>
      </c>
    </row>
    <row r="211" spans="1:11">
      <c r="A211" s="23">
        <v>2012</v>
      </c>
      <c r="B211" s="10" t="s">
        <v>52</v>
      </c>
      <c r="C211" s="2">
        <v>4.9562729399078984</v>
      </c>
      <c r="D211" s="2">
        <v>2.0361467692850357</v>
      </c>
      <c r="E211" s="2">
        <v>3.1294417237379114E-2</v>
      </c>
      <c r="F211" s="2">
        <v>1.3629907234297864</v>
      </c>
      <c r="G211" s="2">
        <v>1.2999325404543864</v>
      </c>
      <c r="H211" s="2">
        <v>1.4811993873970449E-2</v>
      </c>
      <c r="I211" s="2">
        <v>9.8856429632319998E-2</v>
      </c>
      <c r="J211" s="2">
        <v>0.11224006599501977</v>
      </c>
      <c r="K211" s="2">
        <v>0</v>
      </c>
    </row>
    <row r="212" spans="1:11">
      <c r="A212" s="23">
        <v>2012</v>
      </c>
      <c r="B212" s="10" t="s">
        <v>48</v>
      </c>
      <c r="C212" s="2">
        <v>5.0728005005954966</v>
      </c>
      <c r="D212" s="2">
        <v>2.2298688047951893</v>
      </c>
      <c r="E212" s="2">
        <v>1.8861914668264076E-2</v>
      </c>
      <c r="F212" s="2">
        <v>1.3663203532989043</v>
      </c>
      <c r="G212" s="2">
        <v>1.2238347085442396</v>
      </c>
      <c r="H212" s="2">
        <v>2.0566391148293828E-2</v>
      </c>
      <c r="I212" s="2">
        <v>7.7191462230977614E-2</v>
      </c>
      <c r="J212" s="2">
        <v>0.13615686590962819</v>
      </c>
      <c r="K212" s="2">
        <v>0</v>
      </c>
    </row>
    <row r="213" spans="1:11">
      <c r="A213" s="23">
        <v>2012</v>
      </c>
      <c r="B213" s="10" t="s">
        <v>49</v>
      </c>
      <c r="C213" s="2">
        <v>5.0892398171469315</v>
      </c>
      <c r="D213" s="2">
        <v>2.1632060744930368</v>
      </c>
      <c r="E213" s="2">
        <v>2.137764195440401E-2</v>
      </c>
      <c r="F213" s="2">
        <v>1.2499340669695249</v>
      </c>
      <c r="G213" s="2">
        <v>1.4159820313466518</v>
      </c>
      <c r="H213" s="2">
        <v>1.9806466919348384E-2</v>
      </c>
      <c r="I213" s="2">
        <v>8.6366365818585741E-2</v>
      </c>
      <c r="J213" s="2">
        <v>0.13256716964538129</v>
      </c>
      <c r="K213" s="2">
        <v>0</v>
      </c>
    </row>
    <row r="214" spans="1:11">
      <c r="A214" s="23">
        <v>2012</v>
      </c>
      <c r="B214" s="10" t="s">
        <v>53</v>
      </c>
      <c r="C214" s="2">
        <v>5.062918894254457</v>
      </c>
      <c r="D214" s="2">
        <v>2.4971508694897167</v>
      </c>
      <c r="E214" s="2">
        <v>2.8009998212098514E-2</v>
      </c>
      <c r="F214" s="2">
        <v>0.94125519883408926</v>
      </c>
      <c r="G214" s="2">
        <v>1.2544978333017345</v>
      </c>
      <c r="H214" s="2">
        <v>2.827633243616743E-2</v>
      </c>
      <c r="I214" s="2">
        <v>0.15992007309722006</v>
      </c>
      <c r="J214" s="2">
        <v>0.1538085888834303</v>
      </c>
      <c r="K214" s="2">
        <v>0</v>
      </c>
    </row>
    <row r="215" spans="1:11">
      <c r="A215" s="23">
        <v>2012</v>
      </c>
      <c r="B215" s="10" t="s">
        <v>50</v>
      </c>
      <c r="C215" s="2">
        <v>5.9982190115116323</v>
      </c>
      <c r="D215" s="2">
        <v>3.1694152442544441</v>
      </c>
      <c r="E215" s="2">
        <v>3.0059491956296081E-2</v>
      </c>
      <c r="F215" s="2">
        <v>1.3246292664160453</v>
      </c>
      <c r="G215" s="2">
        <v>1.1650427548530735</v>
      </c>
      <c r="H215" s="2">
        <v>3.2839808689827388E-2</v>
      </c>
      <c r="I215" s="2">
        <v>0.11653377916195964</v>
      </c>
      <c r="J215" s="2">
        <v>0.15969866617998529</v>
      </c>
      <c r="K215" s="2">
        <v>0</v>
      </c>
    </row>
    <row r="216" spans="1:11">
      <c r="A216" s="23">
        <v>2012</v>
      </c>
      <c r="B216" s="10" t="s">
        <v>51</v>
      </c>
      <c r="C216" s="2">
        <v>6.0255120746335242</v>
      </c>
      <c r="D216" s="2">
        <v>3.1953676127276132</v>
      </c>
      <c r="E216" s="2">
        <v>3.320176689736317E-2</v>
      </c>
      <c r="F216" s="2">
        <v>1.3414024330914855</v>
      </c>
      <c r="G216" s="2">
        <v>1.0749304429969204</v>
      </c>
      <c r="H216" s="2">
        <v>4.0209711007670443E-2</v>
      </c>
      <c r="I216" s="2">
        <v>0.1630737384021744</v>
      </c>
      <c r="J216" s="2">
        <v>0.17732636951029707</v>
      </c>
      <c r="K216" s="2">
        <v>0</v>
      </c>
    </row>
    <row r="217" spans="1:11">
      <c r="A217" s="23">
        <v>2012</v>
      </c>
      <c r="B217" s="10" t="s">
        <v>54</v>
      </c>
      <c r="C217" s="2">
        <v>6.4212372764882586</v>
      </c>
      <c r="D217" s="2">
        <v>3.313046178644</v>
      </c>
      <c r="E217" s="2">
        <v>5.7431209460580293E-2</v>
      </c>
      <c r="F217" s="2">
        <v>1.2689264740087975</v>
      </c>
      <c r="G217" s="2">
        <v>1.3560033005437664</v>
      </c>
      <c r="H217" s="2">
        <v>3.9340610201162689E-2</v>
      </c>
      <c r="I217" s="2">
        <v>0.20897403330515307</v>
      </c>
      <c r="J217" s="2">
        <v>0.17751547032479892</v>
      </c>
      <c r="K217" s="2">
        <v>0</v>
      </c>
    </row>
    <row r="218" spans="1:11">
      <c r="A218" s="23">
        <v>2013</v>
      </c>
      <c r="B218" s="10" t="s">
        <v>43</v>
      </c>
      <c r="C218" s="2">
        <v>6.7572950026871768</v>
      </c>
      <c r="D218" s="2">
        <v>3.4334782546617113</v>
      </c>
      <c r="E218" s="2">
        <v>3.5340964179896066E-2</v>
      </c>
      <c r="F218" s="2">
        <v>1.3667605208800069</v>
      </c>
      <c r="G218" s="2">
        <v>1.5154604756259495</v>
      </c>
      <c r="H218" s="2">
        <v>3.7896818244083565E-2</v>
      </c>
      <c r="I218" s="2">
        <v>0.1773792561354354</v>
      </c>
      <c r="J218" s="2">
        <v>0.19097871296009356</v>
      </c>
      <c r="K218" s="2">
        <v>0</v>
      </c>
    </row>
    <row r="219" spans="1:11">
      <c r="A219" s="23">
        <v>2013</v>
      </c>
      <c r="B219" s="10" t="s">
        <v>44</v>
      </c>
      <c r="C219" s="2">
        <v>6.0795090064325175</v>
      </c>
      <c r="D219" s="2">
        <v>3.0939182211981997</v>
      </c>
      <c r="E219" s="2">
        <v>2.0247508464119414E-2</v>
      </c>
      <c r="F219" s="2">
        <v>1.3956564826425577</v>
      </c>
      <c r="G219" s="2">
        <v>1.2228309319874275</v>
      </c>
      <c r="H219" s="2">
        <v>3.0710996270740847E-2</v>
      </c>
      <c r="I219" s="2">
        <v>0.14956505447597562</v>
      </c>
      <c r="J219" s="2">
        <v>0.16657981139349712</v>
      </c>
      <c r="K219" s="2">
        <v>0</v>
      </c>
    </row>
    <row r="220" spans="1:11">
      <c r="A220" s="23">
        <v>2013</v>
      </c>
      <c r="B220" s="10" t="s">
        <v>55</v>
      </c>
      <c r="C220" s="2">
        <v>6.5144934241620458</v>
      </c>
      <c r="D220" s="2">
        <v>3.3636375210307063</v>
      </c>
      <c r="E220" s="2">
        <v>2.2227799627806612E-2</v>
      </c>
      <c r="F220" s="2">
        <v>1.4846625452997477</v>
      </c>
      <c r="G220" s="2">
        <v>1.2609168963792825</v>
      </c>
      <c r="H220" s="2">
        <v>1.2455857313552627E-2</v>
      </c>
      <c r="I220" s="2">
        <v>0.17304859411710122</v>
      </c>
      <c r="J220" s="2">
        <v>0.19754421039384915</v>
      </c>
      <c r="K220" s="2">
        <v>0</v>
      </c>
    </row>
    <row r="221" spans="1:11">
      <c r="A221" s="23">
        <v>2013</v>
      </c>
      <c r="B221" s="10" t="s">
        <v>46</v>
      </c>
      <c r="C221" s="2">
        <v>5.5581526841243925</v>
      </c>
      <c r="D221" s="2">
        <v>2.5999868278056311</v>
      </c>
      <c r="E221" s="2">
        <v>1.6655323995047797E-2</v>
      </c>
      <c r="F221" s="2">
        <v>1.2006807318051553</v>
      </c>
      <c r="G221" s="2">
        <v>1.2924548565875094</v>
      </c>
      <c r="H221" s="2">
        <v>2.1907888035270561E-2</v>
      </c>
      <c r="I221" s="2">
        <v>0.18128400636218892</v>
      </c>
      <c r="J221" s="2">
        <v>0.24518304953358985</v>
      </c>
      <c r="K221" s="2">
        <v>0</v>
      </c>
    </row>
    <row r="222" spans="1:11">
      <c r="A222" s="23">
        <v>2013</v>
      </c>
      <c r="B222" s="10" t="s">
        <v>47</v>
      </c>
      <c r="C222" s="2">
        <v>5.1040310616600486</v>
      </c>
      <c r="D222" s="2">
        <v>2.398001943356352</v>
      </c>
      <c r="E222" s="2">
        <v>1.221907301349167E-2</v>
      </c>
      <c r="F222" s="2">
        <v>1.2024823428389622</v>
      </c>
      <c r="G222" s="2">
        <v>1.0304547444996615</v>
      </c>
      <c r="H222" s="2">
        <v>2.8250930426148752E-2</v>
      </c>
      <c r="I222" s="2">
        <v>0.16657643427641164</v>
      </c>
      <c r="J222" s="2">
        <v>0.26604559324902205</v>
      </c>
      <c r="K222" s="2">
        <v>0</v>
      </c>
    </row>
    <row r="223" spans="1:11">
      <c r="A223" s="23">
        <v>2013</v>
      </c>
      <c r="B223" s="10" t="s">
        <v>52</v>
      </c>
      <c r="C223" s="2">
        <v>4.6708358946054744</v>
      </c>
      <c r="D223" s="2">
        <v>1.8693039230109905</v>
      </c>
      <c r="E223" s="2">
        <v>1.0576323556133532E-2</v>
      </c>
      <c r="F223" s="2">
        <v>1.3878813692184193</v>
      </c>
      <c r="G223" s="2">
        <v>1.0607087728759057</v>
      </c>
      <c r="H223" s="2">
        <v>1.1916345073080736E-2</v>
      </c>
      <c r="I223" s="2">
        <v>0.12134474815223294</v>
      </c>
      <c r="J223" s="2">
        <v>0.20910441271871225</v>
      </c>
      <c r="K223" s="2">
        <v>0</v>
      </c>
    </row>
    <row r="224" spans="1:11">
      <c r="A224" s="23">
        <v>2013</v>
      </c>
      <c r="B224" s="10" t="s">
        <v>48</v>
      </c>
      <c r="C224" s="2">
        <v>4.9697214464034278</v>
      </c>
      <c r="D224" s="2">
        <v>2.0167040294928538</v>
      </c>
      <c r="E224" s="2">
        <v>1.4275289624584232E-2</v>
      </c>
      <c r="F224" s="2">
        <v>1.2395983421625698</v>
      </c>
      <c r="G224" s="2">
        <v>1.3740122196214615</v>
      </c>
      <c r="H224" s="2">
        <v>1.0912997732206888E-2</v>
      </c>
      <c r="I224" s="2">
        <v>8.0648391056012639E-2</v>
      </c>
      <c r="J224" s="2">
        <v>0.23357017671373873</v>
      </c>
      <c r="K224" s="2">
        <v>0</v>
      </c>
    </row>
    <row r="225" spans="1:11">
      <c r="A225" s="23">
        <v>2013</v>
      </c>
      <c r="B225" s="10" t="s">
        <v>49</v>
      </c>
      <c r="C225" s="2">
        <v>4.9440452283874734</v>
      </c>
      <c r="D225" s="2">
        <v>2.1355480156068043</v>
      </c>
      <c r="E225" s="2">
        <v>2.4251842499903621E-2</v>
      </c>
      <c r="F225" s="2">
        <v>0.98596145157515813</v>
      </c>
      <c r="G225" s="2">
        <v>1.4982872853796367</v>
      </c>
      <c r="H225" s="2">
        <v>1.4390007806431831E-2</v>
      </c>
      <c r="I225" s="2">
        <v>0.11358450467358369</v>
      </c>
      <c r="J225" s="2">
        <v>0.17202212084595606</v>
      </c>
      <c r="K225" s="2">
        <v>0</v>
      </c>
    </row>
    <row r="226" spans="1:11">
      <c r="A226" s="23">
        <v>2013</v>
      </c>
      <c r="B226" s="10" t="s">
        <v>53</v>
      </c>
      <c r="C226" s="2">
        <v>5.0122549537237591</v>
      </c>
      <c r="D226" s="2">
        <v>2.3208480808817806</v>
      </c>
      <c r="E226" s="2">
        <v>2.7720800717903706E-2</v>
      </c>
      <c r="F226" s="2">
        <v>1.1134191567688563</v>
      </c>
      <c r="G226" s="2">
        <v>1.215005256704681</v>
      </c>
      <c r="H226" s="2">
        <v>1.9829226598763617E-2</v>
      </c>
      <c r="I226" s="2">
        <v>0.14873515277500246</v>
      </c>
      <c r="J226" s="2">
        <v>0.1666972792767718</v>
      </c>
      <c r="K226" s="2">
        <v>0</v>
      </c>
    </row>
    <row r="227" spans="1:11">
      <c r="A227" s="23">
        <v>2013</v>
      </c>
      <c r="B227" s="10" t="s">
        <v>50</v>
      </c>
      <c r="C227" s="2">
        <v>5.4806362759391556</v>
      </c>
      <c r="D227" s="2">
        <v>2.6090722632342267</v>
      </c>
      <c r="E227" s="2">
        <v>2.1217033082423144E-2</v>
      </c>
      <c r="F227" s="2">
        <v>1.0884040836448983</v>
      </c>
      <c r="G227" s="2">
        <v>1.3008738567078413</v>
      </c>
      <c r="H227" s="2">
        <v>3.1360566908611116E-2</v>
      </c>
      <c r="I227" s="2">
        <v>0.2398400062153202</v>
      </c>
      <c r="J227" s="2">
        <v>0.18986846614583461</v>
      </c>
      <c r="K227" s="2">
        <v>0</v>
      </c>
    </row>
    <row r="228" spans="1:11">
      <c r="A228" s="23">
        <v>2013</v>
      </c>
      <c r="B228" s="10" t="s">
        <v>51</v>
      </c>
      <c r="C228" s="2">
        <v>5.8294549826259727</v>
      </c>
      <c r="D228" s="2">
        <v>2.7037307124401129</v>
      </c>
      <c r="E228" s="2">
        <v>1.8014177932424057E-2</v>
      </c>
      <c r="F228" s="2">
        <v>1.4268165632617675</v>
      </c>
      <c r="G228" s="2">
        <v>1.264293116974974</v>
      </c>
      <c r="H228" s="2">
        <v>3.8804161019211351E-2</v>
      </c>
      <c r="I228" s="2">
        <v>0.20264010413239314</v>
      </c>
      <c r="J228" s="2">
        <v>0.17515614686508896</v>
      </c>
      <c r="K228" s="2">
        <v>0</v>
      </c>
    </row>
    <row r="229" spans="1:11">
      <c r="A229" s="23">
        <v>2013</v>
      </c>
      <c r="B229" s="10" t="s">
        <v>54</v>
      </c>
      <c r="C229" s="2">
        <v>5.9321030377187514</v>
      </c>
      <c r="D229" s="2">
        <v>2.7839892886707216</v>
      </c>
      <c r="E229" s="2">
        <v>1.5865612454151804E-2</v>
      </c>
      <c r="F229" s="2">
        <v>1.1730019015439483</v>
      </c>
      <c r="G229" s="2">
        <v>1.4076439133779046</v>
      </c>
      <c r="H229" s="2">
        <v>5.1840443803598327E-2</v>
      </c>
      <c r="I229" s="2">
        <v>0.31175371092104026</v>
      </c>
      <c r="J229" s="2">
        <v>0.18800816694738592</v>
      </c>
      <c r="K229" s="2">
        <v>0</v>
      </c>
    </row>
    <row r="230" spans="1:11">
      <c r="A230" s="23">
        <v>2014</v>
      </c>
      <c r="B230" s="10" t="s">
        <v>43</v>
      </c>
      <c r="C230" s="2">
        <v>6.001896586010421</v>
      </c>
      <c r="D230" s="2">
        <v>2.9598181653044047</v>
      </c>
      <c r="E230" s="2">
        <v>2.3351604948248634E-2</v>
      </c>
      <c r="F230" s="2">
        <v>1.1733325451090539</v>
      </c>
      <c r="G230" s="2">
        <v>1.3258900190608669</v>
      </c>
      <c r="H230" s="2">
        <v>5.7548582632018869E-2</v>
      </c>
      <c r="I230" s="2">
        <v>0.27051952744812641</v>
      </c>
      <c r="J230" s="2">
        <v>0.1914361415077008</v>
      </c>
      <c r="K230" s="2">
        <v>0</v>
      </c>
    </row>
    <row r="231" spans="1:11">
      <c r="A231" s="23">
        <v>2014</v>
      </c>
      <c r="B231" s="10" t="s">
        <v>44</v>
      </c>
      <c r="C231" s="2">
        <v>5.2612261325288268</v>
      </c>
      <c r="D231" s="2">
        <v>2.5786346447968782</v>
      </c>
      <c r="E231" s="2">
        <v>1.7616575513346625E-2</v>
      </c>
      <c r="F231" s="2">
        <v>1.0472899756845666</v>
      </c>
      <c r="G231" s="2">
        <v>1.1115176314815891</v>
      </c>
      <c r="H231" s="2">
        <v>4.9913085840176973E-2</v>
      </c>
      <c r="I231" s="2">
        <v>0.29839260266803358</v>
      </c>
      <c r="J231" s="2">
        <v>0.15786161654423564</v>
      </c>
      <c r="K231" s="2">
        <v>0</v>
      </c>
    </row>
    <row r="232" spans="1:11">
      <c r="A232" s="23">
        <v>2014</v>
      </c>
      <c r="B232" s="10" t="s">
        <v>55</v>
      </c>
      <c r="C232" s="2">
        <v>5.6085011704753969</v>
      </c>
      <c r="D232" s="2">
        <v>2.7317655207122735</v>
      </c>
      <c r="E232" s="2">
        <v>1.5390737360607478E-2</v>
      </c>
      <c r="F232" s="2">
        <v>1.2103352359221353</v>
      </c>
      <c r="G232" s="2">
        <v>1.1531912244484219</v>
      </c>
      <c r="H232" s="2">
        <v>5.210423481985043E-2</v>
      </c>
      <c r="I232" s="2">
        <v>0.22902731861110037</v>
      </c>
      <c r="J232" s="2">
        <v>0.21668689860100732</v>
      </c>
      <c r="K232" s="2">
        <v>0</v>
      </c>
    </row>
    <row r="233" spans="1:11">
      <c r="A233" s="23">
        <v>2014</v>
      </c>
      <c r="B233" s="10" t="s">
        <v>46</v>
      </c>
      <c r="C233" s="2">
        <v>4.9239311285645471</v>
      </c>
      <c r="D233" s="2">
        <v>2.2919972211128905</v>
      </c>
      <c r="E233" s="2">
        <v>1.270370445166096E-2</v>
      </c>
      <c r="F233" s="2">
        <v>0.96917761796721991</v>
      </c>
      <c r="G233" s="2">
        <v>1.2290274999288768</v>
      </c>
      <c r="H233" s="2">
        <v>3.4901236835056693E-2</v>
      </c>
      <c r="I233" s="2">
        <v>0.16281436580673359</v>
      </c>
      <c r="J233" s="2">
        <v>0.22330948246210769</v>
      </c>
      <c r="K233" s="2">
        <v>0</v>
      </c>
    </row>
    <row r="234" spans="1:11">
      <c r="A234" s="23">
        <v>2014</v>
      </c>
      <c r="B234" s="10" t="s">
        <v>56</v>
      </c>
      <c r="C234" s="2">
        <v>4.7423037628979978</v>
      </c>
      <c r="D234" s="2">
        <v>1.8077834893895544</v>
      </c>
      <c r="E234" s="2">
        <v>1.4439692199743368E-2</v>
      </c>
      <c r="F234" s="2">
        <v>1.2725426631378671</v>
      </c>
      <c r="G234" s="2">
        <v>1.2514609628860252</v>
      </c>
      <c r="H234" s="2">
        <v>2.1745411233878548E-2</v>
      </c>
      <c r="I234" s="2">
        <v>0.13443761353766043</v>
      </c>
      <c r="J234" s="2">
        <v>0.23989393051326843</v>
      </c>
      <c r="K234" s="2">
        <v>0</v>
      </c>
    </row>
    <row r="235" spans="1:11">
      <c r="A235" s="23">
        <v>2014</v>
      </c>
      <c r="B235" s="10" t="s">
        <v>52</v>
      </c>
      <c r="C235" s="2">
        <v>4.4517277064917469</v>
      </c>
      <c r="D235" s="2">
        <v>1.1638394648696548</v>
      </c>
      <c r="E235" s="2">
        <v>1.2786493563408144E-2</v>
      </c>
      <c r="F235" s="2">
        <v>1.5703254950010603</v>
      </c>
      <c r="G235" s="2">
        <v>1.322404382528249</v>
      </c>
      <c r="H235" s="2">
        <v>1.3319768357212623E-2</v>
      </c>
      <c r="I235" s="2">
        <v>7.4085367373540906E-2</v>
      </c>
      <c r="J235" s="2">
        <v>0.29496673479862157</v>
      </c>
      <c r="K235" s="2">
        <v>0</v>
      </c>
    </row>
    <row r="236" spans="1:11">
      <c r="A236" s="23">
        <v>2014</v>
      </c>
      <c r="B236" s="10" t="s">
        <v>48</v>
      </c>
      <c r="C236" s="2">
        <v>4.4468520716330593</v>
      </c>
      <c r="D236" s="2">
        <v>1.010362268544249</v>
      </c>
      <c r="E236" s="2">
        <v>1.0010168694944099E-2</v>
      </c>
      <c r="F236" s="2">
        <v>1.7654884429315838</v>
      </c>
      <c r="G236" s="2">
        <v>1.2678703886185345</v>
      </c>
      <c r="H236" s="2">
        <v>8.3518220558169882E-3</v>
      </c>
      <c r="I236" s="2">
        <v>0.10715330590177279</v>
      </c>
      <c r="J236" s="2">
        <v>0.2776156748861579</v>
      </c>
      <c r="K236" s="2">
        <v>0</v>
      </c>
    </row>
    <row r="237" spans="1:11">
      <c r="A237" s="23">
        <v>2014</v>
      </c>
      <c r="B237" s="10" t="s">
        <v>49</v>
      </c>
      <c r="C237" s="2">
        <v>4.1998548044807009</v>
      </c>
      <c r="D237" s="2">
        <v>0.97219336723602112</v>
      </c>
      <c r="E237" s="2">
        <v>1.2628157068421113E-2</v>
      </c>
      <c r="F237" s="2">
        <v>1.5901974528955143</v>
      </c>
      <c r="G237" s="2">
        <v>1.1208467085066116</v>
      </c>
      <c r="H237" s="2">
        <v>2.2806249715971925E-2</v>
      </c>
      <c r="I237" s="2">
        <v>0.18474954287933368</v>
      </c>
      <c r="J237" s="2">
        <v>0.29643332617882723</v>
      </c>
      <c r="K237" s="2">
        <v>0</v>
      </c>
    </row>
    <row r="238" spans="1:11">
      <c r="A238" s="23">
        <v>2014</v>
      </c>
      <c r="B238" s="10" t="s">
        <v>53</v>
      </c>
      <c r="C238" s="2">
        <v>4.741998030536358</v>
      </c>
      <c r="D238" s="2">
        <v>1.8907281234281013</v>
      </c>
      <c r="E238" s="2">
        <v>1.4390000122567028E-2</v>
      </c>
      <c r="F238" s="2">
        <v>1.4506987365854838</v>
      </c>
      <c r="G238" s="2">
        <v>1.0136490330704202</v>
      </c>
      <c r="H238" s="2">
        <v>1.4999311798780841E-2</v>
      </c>
      <c r="I238" s="2">
        <v>7.625649320180837E-2</v>
      </c>
      <c r="J238" s="2">
        <v>0.2812763323291968</v>
      </c>
      <c r="K238" s="2">
        <v>0</v>
      </c>
    </row>
    <row r="239" spans="1:11">
      <c r="A239" s="23">
        <v>2014</v>
      </c>
      <c r="B239" s="10" t="s">
        <v>50</v>
      </c>
      <c r="C239" s="2">
        <v>4.9395343140983163</v>
      </c>
      <c r="D239" s="2">
        <v>1.9458517439311815</v>
      </c>
      <c r="E239" s="2">
        <v>1.5663747407839285E-2</v>
      </c>
      <c r="F239" s="2">
        <v>1.4808185191933441</v>
      </c>
      <c r="G239" s="2">
        <v>0.87400518128023297</v>
      </c>
      <c r="H239" s="2">
        <v>3.0917415388375138E-2</v>
      </c>
      <c r="I239" s="2">
        <v>0.26017963435808844</v>
      </c>
      <c r="J239" s="2">
        <v>0.33209807253925477</v>
      </c>
      <c r="K239" s="2">
        <v>0</v>
      </c>
    </row>
    <row r="240" spans="1:11">
      <c r="A240" s="23">
        <v>2014</v>
      </c>
      <c r="B240" s="10" t="s">
        <v>51</v>
      </c>
      <c r="C240" s="2">
        <v>5.2476168860924179</v>
      </c>
      <c r="D240" s="2">
        <v>2.2826637031014361</v>
      </c>
      <c r="E240" s="2">
        <v>1.3642876952539629E-2</v>
      </c>
      <c r="F240" s="2">
        <v>1.5339416506657322</v>
      </c>
      <c r="G240" s="2">
        <v>0.86438475747393584</v>
      </c>
      <c r="H240" s="2">
        <v>4.3215701945336249E-2</v>
      </c>
      <c r="I240" s="2">
        <v>0.19217260828289923</v>
      </c>
      <c r="J240" s="2">
        <v>0.31759558767053769</v>
      </c>
      <c r="K240" s="2">
        <v>0</v>
      </c>
    </row>
    <row r="241" spans="1:11">
      <c r="A241" s="23">
        <v>2014</v>
      </c>
      <c r="B241" s="10" t="s">
        <v>54</v>
      </c>
      <c r="C241" s="2">
        <v>5.6066986593087451</v>
      </c>
      <c r="D241" s="2">
        <v>2.3195811910461064</v>
      </c>
      <c r="E241" s="2">
        <v>1.8979499432702739E-2</v>
      </c>
      <c r="F241" s="2">
        <v>1.2659259568321579</v>
      </c>
      <c r="G241" s="2">
        <v>1.3160913905320335</v>
      </c>
      <c r="H241" s="2">
        <v>4.7589319415632735E-2</v>
      </c>
      <c r="I241" s="2">
        <v>0.31135860954760797</v>
      </c>
      <c r="J241" s="2">
        <v>0.32717269250250514</v>
      </c>
      <c r="K241" s="2">
        <v>0</v>
      </c>
    </row>
    <row r="242" spans="1:11">
      <c r="A242" s="23">
        <v>2015</v>
      </c>
      <c r="B242" s="10" t="s">
        <v>43</v>
      </c>
      <c r="C242" s="2">
        <v>5.8872757146408023</v>
      </c>
      <c r="D242" s="2">
        <v>2.4359131896204103</v>
      </c>
      <c r="E242" s="2">
        <v>2.0721295788860745E-2</v>
      </c>
      <c r="F242" s="2">
        <v>1.2644091974974583</v>
      </c>
      <c r="G242" s="2">
        <v>1.4563698472120803</v>
      </c>
      <c r="H242" s="2">
        <v>5.5212071502514587E-2</v>
      </c>
      <c r="I242" s="2">
        <v>0.33528925549289917</v>
      </c>
      <c r="J242" s="2">
        <v>0.31686656075416986</v>
      </c>
      <c r="K242" s="2">
        <v>2.4942967724093327E-3</v>
      </c>
    </row>
    <row r="243" spans="1:11">
      <c r="A243" s="23">
        <v>2015</v>
      </c>
      <c r="B243" s="10" t="s">
        <v>44</v>
      </c>
      <c r="C243" s="2">
        <v>5.446460235231787</v>
      </c>
      <c r="D243" s="2">
        <v>2.2723359964618952</v>
      </c>
      <c r="E243" s="2">
        <v>1.3640565267658448E-2</v>
      </c>
      <c r="F243" s="2">
        <v>1.284535898496816</v>
      </c>
      <c r="G243" s="2">
        <v>1.2934852840836462</v>
      </c>
      <c r="H243" s="2">
        <v>3.986758110759548E-2</v>
      </c>
      <c r="I243" s="2">
        <v>0.23091511374828669</v>
      </c>
      <c r="J243" s="2">
        <v>0.30758386972224744</v>
      </c>
      <c r="K243" s="2">
        <v>4.0959263436414293E-3</v>
      </c>
    </row>
    <row r="244" spans="1:11">
      <c r="A244" s="23">
        <v>2015</v>
      </c>
      <c r="B244" s="10" t="s">
        <v>55</v>
      </c>
      <c r="C244" s="2">
        <v>5.4827344965048965</v>
      </c>
      <c r="D244" s="2">
        <v>2.3436745286506966</v>
      </c>
      <c r="E244" s="2">
        <v>1.7136601949276076E-2</v>
      </c>
      <c r="F244" s="2">
        <v>1.2200630694493455</v>
      </c>
      <c r="G244" s="2">
        <v>1.2491878461665862</v>
      </c>
      <c r="H244" s="2">
        <v>4.5482109203720339E-2</v>
      </c>
      <c r="I244" s="2">
        <v>0.27539372268924617</v>
      </c>
      <c r="J244" s="2">
        <v>0.3236389162235232</v>
      </c>
      <c r="K244" s="2">
        <v>8.1577021725031118E-3</v>
      </c>
    </row>
    <row r="245" spans="1:11">
      <c r="A245" s="23">
        <v>2015</v>
      </c>
      <c r="B245" s="10" t="s">
        <v>46</v>
      </c>
      <c r="C245" s="2">
        <v>4.615945109575609</v>
      </c>
      <c r="D245" s="2">
        <v>1.6697651570114036</v>
      </c>
      <c r="E245" s="2">
        <v>1.5335028798366419E-2</v>
      </c>
      <c r="F245" s="2">
        <v>1.155167776250335</v>
      </c>
      <c r="G245" s="2">
        <v>1.2411904782813479</v>
      </c>
      <c r="H245" s="2">
        <v>3.2710596775445223E-2</v>
      </c>
      <c r="I245" s="2">
        <v>0.16591578768364726</v>
      </c>
      <c r="J245" s="2">
        <v>0.31988114225467784</v>
      </c>
      <c r="K245" s="2">
        <v>1.5979142520385646E-2</v>
      </c>
    </row>
    <row r="246" spans="1:11">
      <c r="A246" s="23">
        <v>2015</v>
      </c>
      <c r="B246" s="10" t="s">
        <v>47</v>
      </c>
      <c r="C246" s="2">
        <v>4.3173521470544509</v>
      </c>
      <c r="D246" s="2">
        <v>1.1749772975596271</v>
      </c>
      <c r="E246" s="2">
        <v>1.3567295968310191E-2</v>
      </c>
      <c r="F246" s="2">
        <v>1.2438819421959828</v>
      </c>
      <c r="G246" s="2">
        <v>1.2629011844218316</v>
      </c>
      <c r="H246" s="2">
        <v>3.4866874941166304E-2</v>
      </c>
      <c r="I246" s="2">
        <v>0.25783994652163506</v>
      </c>
      <c r="J246" s="2">
        <v>0.31308480174648068</v>
      </c>
      <c r="K246" s="2">
        <v>1.6232803699416438E-2</v>
      </c>
    </row>
    <row r="247" spans="1:11">
      <c r="A247" s="23">
        <v>2015</v>
      </c>
      <c r="B247" s="10" t="s">
        <v>52</v>
      </c>
      <c r="C247" s="2">
        <v>4.1208551187654496</v>
      </c>
      <c r="D247" s="2">
        <v>1.0007555288618721</v>
      </c>
      <c r="E247" s="2">
        <v>1.542769018829028E-2</v>
      </c>
      <c r="F247" s="2">
        <v>1.3566087153441708</v>
      </c>
      <c r="G247" s="2">
        <v>1.2189824047097531</v>
      </c>
      <c r="H247" s="2">
        <v>2.6483148140804113E-2</v>
      </c>
      <c r="I247" s="2">
        <v>0.1706227809296462</v>
      </c>
      <c r="J247" s="2">
        <v>0.31395160212225537</v>
      </c>
      <c r="K247" s="2">
        <v>1.8023248468657684E-2</v>
      </c>
    </row>
    <row r="248" spans="1:11">
      <c r="A248" s="23">
        <v>2015</v>
      </c>
      <c r="B248" s="10" t="s">
        <v>48</v>
      </c>
      <c r="C248" s="2">
        <v>4.1748112878878754</v>
      </c>
      <c r="D248" s="2">
        <v>0.98796657599942694</v>
      </c>
      <c r="E248" s="2">
        <v>1.718615517332589E-2</v>
      </c>
      <c r="F248" s="2">
        <v>1.3525511095183715</v>
      </c>
      <c r="G248" s="2">
        <v>1.2669154943748295</v>
      </c>
      <c r="H248" s="2">
        <v>2.8664738508625918E-2</v>
      </c>
      <c r="I248" s="2">
        <v>0.18511810699457137</v>
      </c>
      <c r="J248" s="2">
        <v>0.32009475252082531</v>
      </c>
      <c r="K248" s="2">
        <v>1.6314354797899937E-2</v>
      </c>
    </row>
    <row r="249" spans="1:11">
      <c r="A249" s="23">
        <v>2015</v>
      </c>
      <c r="B249" s="10" t="s">
        <v>49</v>
      </c>
      <c r="C249" s="2">
        <v>4.1669526386299038</v>
      </c>
      <c r="D249" s="2">
        <v>1.0473050801852195</v>
      </c>
      <c r="E249" s="2">
        <v>1.862261012187957E-2</v>
      </c>
      <c r="F249" s="2">
        <v>1.3640769208145822</v>
      </c>
      <c r="G249" s="2">
        <v>1.1957401072884688</v>
      </c>
      <c r="H249" s="2">
        <v>2.2685837476593831E-2</v>
      </c>
      <c r="I249" s="2">
        <v>0.17757631826102996</v>
      </c>
      <c r="J249" s="2">
        <v>0.32764341276039494</v>
      </c>
      <c r="K249" s="2">
        <v>1.3302351721734414E-2</v>
      </c>
    </row>
    <row r="250" spans="1:11">
      <c r="A250" s="23">
        <v>2015</v>
      </c>
      <c r="B250" s="10" t="s">
        <v>53</v>
      </c>
      <c r="C250" s="2">
        <v>4.3389370018533029</v>
      </c>
      <c r="D250" s="2">
        <v>1.114378478200436</v>
      </c>
      <c r="E250" s="2">
        <v>2.2327860099531215E-2</v>
      </c>
      <c r="F250" s="2">
        <v>1.5093450651525722</v>
      </c>
      <c r="G250" s="2">
        <v>1.1818000101849429</v>
      </c>
      <c r="H250" s="2">
        <v>1.1577635101128757E-2</v>
      </c>
      <c r="I250" s="2">
        <v>0.1557211166035003</v>
      </c>
      <c r="J250" s="2">
        <v>0.33041271965900831</v>
      </c>
      <c r="K250" s="2">
        <v>1.3374116852183218E-2</v>
      </c>
    </row>
    <row r="251" spans="1:11">
      <c r="A251" s="23">
        <v>2015</v>
      </c>
      <c r="B251" s="10" t="s">
        <v>50</v>
      </c>
      <c r="C251" s="2">
        <v>5.0738495395422074</v>
      </c>
      <c r="D251" s="2">
        <v>1.6252731713133732</v>
      </c>
      <c r="E251" s="2">
        <v>2.4915330698294564E-2</v>
      </c>
      <c r="F251" s="2">
        <v>1.4694451067769358</v>
      </c>
      <c r="G251" s="2">
        <v>1.3643794029831975</v>
      </c>
      <c r="H251" s="2">
        <v>1.2605777266973201E-2</v>
      </c>
      <c r="I251" s="2">
        <v>0.17258625341464487</v>
      </c>
      <c r="J251" s="2">
        <v>0.39691271223166097</v>
      </c>
      <c r="K251" s="2">
        <v>7.7317848571272175E-3</v>
      </c>
    </row>
    <row r="252" spans="1:11">
      <c r="A252" s="23">
        <v>2015</v>
      </c>
      <c r="B252" s="10" t="s">
        <v>51</v>
      </c>
      <c r="C252" s="2">
        <v>4.9800518871873702</v>
      </c>
      <c r="D252" s="2">
        <v>1.4389179575847015</v>
      </c>
      <c r="E252" s="2">
        <v>2.0505459614595243E-2</v>
      </c>
      <c r="F252" s="2">
        <v>1.4380540470726901</v>
      </c>
      <c r="G252" s="2">
        <v>1.3047621760385122</v>
      </c>
      <c r="H252" s="2">
        <v>4.4269898124886922E-2</v>
      </c>
      <c r="I252" s="2">
        <v>0.33586512450023043</v>
      </c>
      <c r="J252" s="2">
        <v>0.39474711073390112</v>
      </c>
      <c r="K252" s="2">
        <v>2.9301135178527869E-3</v>
      </c>
    </row>
    <row r="253" spans="1:11">
      <c r="A253" s="23">
        <v>2015</v>
      </c>
      <c r="B253" s="10" t="s">
        <v>54</v>
      </c>
      <c r="C253" s="2">
        <v>4.879937466488248</v>
      </c>
      <c r="D253" s="2">
        <v>1.2170274065477742</v>
      </c>
      <c r="E253" s="2">
        <v>2.6402794058612882E-2</v>
      </c>
      <c r="F253" s="2">
        <v>1.331070906413832</v>
      </c>
      <c r="G253" s="2">
        <v>1.443618780479665</v>
      </c>
      <c r="H253" s="2">
        <v>6.7466614013725223E-2</v>
      </c>
      <c r="I253" s="2">
        <v>0.39677159527186451</v>
      </c>
      <c r="J253" s="2">
        <v>0.3954450488128553</v>
      </c>
      <c r="K253" s="2">
        <v>2.1343208899194666E-3</v>
      </c>
    </row>
    <row r="254" spans="1:11">
      <c r="A254" s="23">
        <v>2016</v>
      </c>
      <c r="B254" s="10" t="s">
        <v>43</v>
      </c>
      <c r="C254" s="2">
        <v>5.2693505242221983</v>
      </c>
      <c r="D254" s="2">
        <v>1.2355367252801643</v>
      </c>
      <c r="E254" s="2">
        <v>2.8462839264749511E-2</v>
      </c>
      <c r="F254" s="2">
        <v>1.8710929955704914</v>
      </c>
      <c r="G254" s="2">
        <v>1.3101151122708004</v>
      </c>
      <c r="H254" s="2">
        <v>5.4023914558200346E-2</v>
      </c>
      <c r="I254" s="2">
        <v>0.33388054372548948</v>
      </c>
      <c r="J254" s="2">
        <v>0.43238660275615654</v>
      </c>
      <c r="K254" s="2">
        <v>3.851790796146112E-3</v>
      </c>
    </row>
    <row r="255" spans="1:11">
      <c r="A255" s="23">
        <v>2016</v>
      </c>
      <c r="B255" s="10" t="s">
        <v>44</v>
      </c>
      <c r="C255" s="2">
        <v>4.9383612199816618</v>
      </c>
      <c r="D255" s="2">
        <v>1.2746824872478721</v>
      </c>
      <c r="E255" s="2">
        <v>2.3718854287056793E-2</v>
      </c>
      <c r="F255" s="2">
        <v>1.7090148716601525</v>
      </c>
      <c r="G255" s="2">
        <v>1.2042373161766089</v>
      </c>
      <c r="H255" s="2">
        <v>4.8078709984820903E-2</v>
      </c>
      <c r="I255" s="2">
        <v>0.27739131274161155</v>
      </c>
      <c r="J255" s="2">
        <v>0.39299552355174483</v>
      </c>
      <c r="K255" s="2">
        <v>8.2421443317950514E-3</v>
      </c>
    </row>
    <row r="256" spans="1:11">
      <c r="A256" s="23">
        <v>2016</v>
      </c>
      <c r="B256" s="10" t="s">
        <v>55</v>
      </c>
      <c r="C256" s="2">
        <v>4.9751363155200634</v>
      </c>
      <c r="D256" s="2">
        <v>1.0628149984938897</v>
      </c>
      <c r="E256" s="2">
        <v>2.3851735460482658E-2</v>
      </c>
      <c r="F256" s="2">
        <v>2.0093507393534482</v>
      </c>
      <c r="G256" s="2">
        <v>1.2115963092040578</v>
      </c>
      <c r="H256" s="2">
        <v>3.8047653540954948E-2</v>
      </c>
      <c r="I256" s="2">
        <v>0.20567864720975035</v>
      </c>
      <c r="J256" s="2">
        <v>0.41064661327001512</v>
      </c>
      <c r="K256" s="2">
        <v>1.314961898746371E-2</v>
      </c>
    </row>
    <row r="257" spans="1:11">
      <c r="A257" s="23">
        <v>2016</v>
      </c>
      <c r="B257" s="10" t="s">
        <v>46</v>
      </c>
      <c r="C257" s="2">
        <v>4.2402427498488917</v>
      </c>
      <c r="D257" s="2">
        <v>0.46796853449674719</v>
      </c>
      <c r="E257" s="2">
        <v>1.3302466783995954E-2</v>
      </c>
      <c r="F257" s="2">
        <v>1.9775421347661926</v>
      </c>
      <c r="G257" s="2">
        <v>1.1444109552301409</v>
      </c>
      <c r="H257" s="2">
        <v>2.633129883357677E-2</v>
      </c>
      <c r="I257" s="2">
        <v>0.20321385307011619</v>
      </c>
      <c r="J257" s="2">
        <v>0.38806744666309323</v>
      </c>
      <c r="K257" s="2">
        <v>1.94060600050288E-2</v>
      </c>
    </row>
    <row r="258" spans="1:11">
      <c r="A258" s="23">
        <v>2016</v>
      </c>
      <c r="B258" s="10" t="s">
        <v>47</v>
      </c>
      <c r="C258" s="2">
        <v>3.9257745271470892</v>
      </c>
      <c r="D258" s="2">
        <v>0.286897564176121</v>
      </c>
      <c r="E258" s="2">
        <v>1.1016074351920572E-2</v>
      </c>
      <c r="F258" s="2">
        <v>1.7927494327190963</v>
      </c>
      <c r="G258" s="2">
        <v>1.1948530858705151</v>
      </c>
      <c r="H258" s="2">
        <v>1.8599604297460357E-2</v>
      </c>
      <c r="I258" s="2">
        <v>0.19810368663235745</v>
      </c>
      <c r="J258" s="2">
        <v>0.40035439752113805</v>
      </c>
      <c r="K258" s="2">
        <v>2.3200681578480327E-2</v>
      </c>
    </row>
    <row r="259" spans="1:11">
      <c r="A259" s="23">
        <v>2016</v>
      </c>
      <c r="B259" s="10" t="s">
        <v>52</v>
      </c>
      <c r="C259" s="2">
        <v>3.9215039330419121</v>
      </c>
      <c r="D259" s="2">
        <v>0.37239516066554201</v>
      </c>
      <c r="E259" s="2">
        <v>1.4431781186363183E-2</v>
      </c>
      <c r="F259" s="2">
        <v>1.8229347161873093</v>
      </c>
      <c r="G259" s="2">
        <v>1.2404535744933445</v>
      </c>
      <c r="H259" s="2">
        <v>9.1988954601609808E-3</v>
      </c>
      <c r="I259" s="2">
        <v>0.11310731449952292</v>
      </c>
      <c r="J259" s="2">
        <v>0.32931802868640725</v>
      </c>
      <c r="K259" s="2">
        <v>1.9664461863261443E-2</v>
      </c>
    </row>
    <row r="260" spans="1:11">
      <c r="A260" s="23">
        <v>2016</v>
      </c>
      <c r="B260" s="10" t="s">
        <v>48</v>
      </c>
      <c r="C260" s="2">
        <v>3.8504381303794739</v>
      </c>
      <c r="D260" s="2">
        <v>0.25536554431627284</v>
      </c>
      <c r="E260" s="2">
        <v>1.3532087669729083E-2</v>
      </c>
      <c r="F260" s="2">
        <v>1.7287709312144983</v>
      </c>
      <c r="G260" s="2">
        <v>1.373208351294783</v>
      </c>
      <c r="H260" s="2">
        <v>2.2468262564302611E-2</v>
      </c>
      <c r="I260" s="2">
        <v>0.1688128773235783</v>
      </c>
      <c r="J260" s="2">
        <v>0.26444438528584513</v>
      </c>
      <c r="K260" s="2">
        <v>2.3835690710464801E-2</v>
      </c>
    </row>
    <row r="261" spans="1:11">
      <c r="A261" s="23">
        <v>2016</v>
      </c>
      <c r="B261" s="10" t="s">
        <v>49</v>
      </c>
      <c r="C261" s="2">
        <v>3.777635224206342</v>
      </c>
      <c r="D261" s="2">
        <v>0.17655556330209332</v>
      </c>
      <c r="E261" s="2">
        <v>1.3728968818272879E-2</v>
      </c>
      <c r="F261" s="2">
        <v>1.7346443010253856</v>
      </c>
      <c r="G261" s="2">
        <v>1.3515073187119413</v>
      </c>
      <c r="H261" s="2">
        <v>2.325559024488159E-2</v>
      </c>
      <c r="I261" s="2">
        <v>0.19905897375894899</v>
      </c>
      <c r="J261" s="2">
        <v>0.25524899512933419</v>
      </c>
      <c r="K261" s="2">
        <v>2.3635513215484037E-2</v>
      </c>
    </row>
    <row r="262" spans="1:11">
      <c r="A262" s="23">
        <v>2016</v>
      </c>
      <c r="B262" s="10" t="s">
        <v>53</v>
      </c>
      <c r="C262" s="2">
        <v>4.0391254254812834</v>
      </c>
      <c r="D262" s="2">
        <v>0.30705595783456791</v>
      </c>
      <c r="E262" s="2">
        <v>1.7287696649600118E-2</v>
      </c>
      <c r="F262" s="2">
        <v>1.8378057731888031</v>
      </c>
      <c r="G262" s="2">
        <v>1.3278458753708224</v>
      </c>
      <c r="H262" s="2">
        <v>2.5052640243174811E-2</v>
      </c>
      <c r="I262" s="2">
        <v>0.20963099151862979</v>
      </c>
      <c r="J262" s="2">
        <v>0.29816756886815732</v>
      </c>
      <c r="K262" s="2">
        <v>1.6278921807527522E-2</v>
      </c>
    </row>
    <row r="263" spans="1:11">
      <c r="A263" s="23">
        <v>2016</v>
      </c>
      <c r="B263" s="10" t="s">
        <v>50</v>
      </c>
      <c r="C263" s="2">
        <v>4.6576743655266535</v>
      </c>
      <c r="D263" s="2">
        <v>0.52768219433355534</v>
      </c>
      <c r="E263" s="2">
        <v>2.2732886564575682E-2</v>
      </c>
      <c r="F263" s="2">
        <v>2.2772249506688249</v>
      </c>
      <c r="G263" s="2">
        <v>1.3142871957020645</v>
      </c>
      <c r="H263" s="2">
        <v>2.1270039605915385E-2</v>
      </c>
      <c r="I263" s="2">
        <v>0.19911494177048458</v>
      </c>
      <c r="J263" s="2">
        <v>0.28334614286681165</v>
      </c>
      <c r="K263" s="2">
        <v>1.2016014014421685E-2</v>
      </c>
    </row>
    <row r="264" spans="1:11">
      <c r="A264" s="23">
        <v>2016</v>
      </c>
      <c r="B264" s="10" t="s">
        <v>51</v>
      </c>
      <c r="C264" s="2">
        <v>5.1399385761540932</v>
      </c>
      <c r="D264" s="2">
        <v>0.80188260420973434</v>
      </c>
      <c r="E264" s="2">
        <v>2.1992319255858588E-2</v>
      </c>
      <c r="F264" s="2">
        <v>2.3308222791896029</v>
      </c>
      <c r="G264" s="2">
        <v>1.3627391048485182</v>
      </c>
      <c r="H264" s="2">
        <v>2.2765273487381246E-2</v>
      </c>
      <c r="I264" s="2">
        <v>0.24421280959106498</v>
      </c>
      <c r="J264" s="2">
        <v>0.3482507306549823</v>
      </c>
      <c r="K264" s="2">
        <v>7.2734549169501004E-3</v>
      </c>
    </row>
    <row r="265" spans="1:11">
      <c r="A265" s="23">
        <v>2016</v>
      </c>
      <c r="B265" s="10" t="s">
        <v>54</v>
      </c>
      <c r="C265" s="2">
        <v>5.1614901469892791</v>
      </c>
      <c r="D265" s="2">
        <v>0.7554926189319735</v>
      </c>
      <c r="E265" s="2">
        <v>1.4779663048024732E-2</v>
      </c>
      <c r="F265" s="2">
        <v>2.2582770259809459</v>
      </c>
      <c r="G265" s="2">
        <v>1.3785723909655108</v>
      </c>
      <c r="H265" s="2">
        <v>3.0636081592771428E-2</v>
      </c>
      <c r="I265" s="2">
        <v>0.28860499354446006</v>
      </c>
      <c r="J265" s="2">
        <v>0.43066263331512616</v>
      </c>
      <c r="K265" s="2">
        <v>4.4647396104664661E-3</v>
      </c>
    </row>
    <row r="266" spans="1:11">
      <c r="A266" s="23">
        <v>2017</v>
      </c>
      <c r="B266" s="10" t="s">
        <v>43</v>
      </c>
      <c r="C266" s="2">
        <v>5.6700902581781607</v>
      </c>
      <c r="D266" s="2">
        <v>1.2000351743586213</v>
      </c>
      <c r="E266" s="2">
        <v>1.6263362656014912E-2</v>
      </c>
      <c r="F266" s="2">
        <v>2.4243763473389297</v>
      </c>
      <c r="G266" s="2">
        <v>1.267079942943742</v>
      </c>
      <c r="H266" s="2">
        <v>3.7250487935889552E-2</v>
      </c>
      <c r="I266" s="2">
        <v>0.27489505797767344</v>
      </c>
      <c r="J266" s="2">
        <v>0.44368911303340008</v>
      </c>
      <c r="K266" s="2">
        <v>6.5007719338901005E-3</v>
      </c>
    </row>
    <row r="267" spans="1:11">
      <c r="A267" s="23">
        <v>2017</v>
      </c>
      <c r="B267" s="10" t="s">
        <v>44</v>
      </c>
      <c r="C267" s="2">
        <v>4.6704523135223637</v>
      </c>
      <c r="D267" s="2">
        <v>0.90932583577607495</v>
      </c>
      <c r="E267" s="2">
        <v>1.43389761167706E-2</v>
      </c>
      <c r="F267" s="2">
        <v>1.7246366127786765</v>
      </c>
      <c r="G267" s="2">
        <v>1.2495208646453773</v>
      </c>
      <c r="H267" s="2">
        <v>3.2571398188233708E-2</v>
      </c>
      <c r="I267" s="2">
        <v>0.32752188411590238</v>
      </c>
      <c r="J267" s="2">
        <v>0.40369238979116184</v>
      </c>
      <c r="K267" s="2">
        <v>8.8443521101666499E-3</v>
      </c>
    </row>
    <row r="268" spans="1:11">
      <c r="A268" s="23">
        <v>2017</v>
      </c>
      <c r="B268" s="10" t="s">
        <v>55</v>
      </c>
      <c r="C268" s="2">
        <v>4.4569183405917814</v>
      </c>
      <c r="D268" s="2">
        <v>0.37704036302717325</v>
      </c>
      <c r="E268" s="2">
        <v>1.4275534217800685E-2</v>
      </c>
      <c r="F268" s="2">
        <v>1.9601584886444869</v>
      </c>
      <c r="G268" s="2">
        <v>1.277261485313639</v>
      </c>
      <c r="H268" s="2">
        <v>4.3678317136004237E-2</v>
      </c>
      <c r="I268" s="2">
        <v>0.30517610419383157</v>
      </c>
      <c r="J268" s="2">
        <v>0.45876555050015194</v>
      </c>
      <c r="K268" s="2">
        <v>2.0562497558694704E-2</v>
      </c>
    </row>
    <row r="269" spans="1:11">
      <c r="A269" s="23">
        <v>2017</v>
      </c>
      <c r="B269" s="10" t="s">
        <v>46</v>
      </c>
      <c r="C269" s="2">
        <v>3.7799120877892745</v>
      </c>
      <c r="D269" s="2">
        <v>0.12379532211528209</v>
      </c>
      <c r="E269" s="2">
        <v>7.7076050703005989E-3</v>
      </c>
      <c r="F269" s="2">
        <v>1.8357390433483505</v>
      </c>
      <c r="G269" s="2">
        <v>1.1585783208348681</v>
      </c>
      <c r="H269" s="2">
        <v>1.7690782973919482E-2</v>
      </c>
      <c r="I269" s="2">
        <v>0.24618510564007515</v>
      </c>
      <c r="J269" s="2">
        <v>0.35809532090681973</v>
      </c>
      <c r="K269" s="2">
        <v>3.2120586899658785E-2</v>
      </c>
    </row>
    <row r="270" spans="1:11">
      <c r="A270" s="23">
        <v>2017</v>
      </c>
      <c r="B270" s="10" t="s">
        <v>47</v>
      </c>
      <c r="C270" s="2">
        <v>3.9345433924237359</v>
      </c>
      <c r="D270" s="2">
        <v>0.16328464084505659</v>
      </c>
      <c r="E270" s="2">
        <v>8.3317817292174745E-3</v>
      </c>
      <c r="F270" s="2">
        <v>1.7676181414736503</v>
      </c>
      <c r="G270" s="2">
        <v>1.3128527867250757</v>
      </c>
      <c r="H270" s="2">
        <v>1.1805076014820035E-2</v>
      </c>
      <c r="I270" s="2">
        <v>0.21099159035304477</v>
      </c>
      <c r="J270" s="2">
        <v>0.42467216443012135</v>
      </c>
      <c r="K270" s="2">
        <v>3.4987210852749417E-2</v>
      </c>
    </row>
    <row r="271" spans="1:11">
      <c r="A271" s="23">
        <v>2017</v>
      </c>
      <c r="B271" s="10" t="s">
        <v>52</v>
      </c>
      <c r="C271" s="2">
        <v>3.6616662302390641</v>
      </c>
      <c r="D271" s="2">
        <v>0.11600224469614329</v>
      </c>
      <c r="E271" s="2">
        <v>1.0253540854112087E-2</v>
      </c>
      <c r="F271" s="2">
        <v>1.5652356395784739</v>
      </c>
      <c r="G271" s="2">
        <v>1.3629144333956529</v>
      </c>
      <c r="H271" s="2">
        <v>1.5845469904917017E-2</v>
      </c>
      <c r="I271" s="2">
        <v>0.25740896956606757</v>
      </c>
      <c r="J271" s="2">
        <v>0.29958065076448492</v>
      </c>
      <c r="K271" s="2">
        <v>3.4425281479212241E-2</v>
      </c>
    </row>
    <row r="272" spans="1:11">
      <c r="A272" s="23">
        <v>2017</v>
      </c>
      <c r="B272" s="10" t="s">
        <v>48</v>
      </c>
      <c r="C272" s="2">
        <v>3.7038197785689393</v>
      </c>
      <c r="D272" s="2">
        <v>0.10293300063328042</v>
      </c>
      <c r="E272" s="2">
        <v>7.1208661721983684E-3</v>
      </c>
      <c r="F272" s="2">
        <v>1.6668933157369035</v>
      </c>
      <c r="G272" s="2">
        <v>1.2641279814913309</v>
      </c>
      <c r="H272" s="2">
        <v>1.6855099400810109E-2</v>
      </c>
      <c r="I272" s="2">
        <v>0.20501183162618103</v>
      </c>
      <c r="J272" s="2">
        <v>0.4064129934597987</v>
      </c>
      <c r="K272" s="2">
        <v>3.4464690048436532E-2</v>
      </c>
    </row>
    <row r="273" spans="1:11">
      <c r="A273" s="23">
        <v>2017</v>
      </c>
      <c r="B273" s="10" t="s">
        <v>49</v>
      </c>
      <c r="C273" s="2">
        <v>3.7167418615903047</v>
      </c>
      <c r="D273" s="2">
        <v>0.13914148187940031</v>
      </c>
      <c r="E273" s="2">
        <v>1.1049197004498919E-2</v>
      </c>
      <c r="F273" s="2">
        <v>1.5492907369146245</v>
      </c>
      <c r="G273" s="2">
        <v>1.3570895273632724</v>
      </c>
      <c r="H273" s="2">
        <v>2.6687875029831928E-2</v>
      </c>
      <c r="I273" s="2">
        <v>0.20899223702162356</v>
      </c>
      <c r="J273" s="2">
        <v>0.39326263404476031</v>
      </c>
      <c r="K273" s="2">
        <v>3.1228172332292831E-2</v>
      </c>
    </row>
    <row r="274" spans="1:11">
      <c r="A274" s="23">
        <v>2017</v>
      </c>
      <c r="B274" s="10" t="s">
        <v>53</v>
      </c>
      <c r="C274" s="2">
        <v>3.8554447868453945</v>
      </c>
      <c r="D274" s="2">
        <v>0.30500919349851613</v>
      </c>
      <c r="E274" s="2">
        <v>1.2152319200010361E-2</v>
      </c>
      <c r="F274" s="2">
        <v>1.6622025181722093</v>
      </c>
      <c r="G274" s="2">
        <v>1.2861449344799549</v>
      </c>
      <c r="H274" s="2">
        <v>3.0663158438063436E-2</v>
      </c>
      <c r="I274" s="2">
        <v>0.2626017831580339</v>
      </c>
      <c r="J274" s="2">
        <v>0.27380750894134903</v>
      </c>
      <c r="K274" s="2">
        <v>2.2863370957257392E-2</v>
      </c>
    </row>
    <row r="275" spans="1:11">
      <c r="A275" s="23">
        <v>2017</v>
      </c>
      <c r="B275" s="10" t="s">
        <v>50</v>
      </c>
      <c r="C275" s="2">
        <v>4.1415247599721949</v>
      </c>
      <c r="D275" s="2">
        <v>0.26040308385548427</v>
      </c>
      <c r="E275" s="2">
        <v>1.3358533299459201E-2</v>
      </c>
      <c r="F275" s="2">
        <v>1.8505545971826751</v>
      </c>
      <c r="G275" s="2">
        <v>1.2884452551238232</v>
      </c>
      <c r="H275" s="2">
        <v>4.2655648572266107E-2</v>
      </c>
      <c r="I275" s="2">
        <v>0.41652440557438142</v>
      </c>
      <c r="J275" s="2">
        <v>0.25473155544494047</v>
      </c>
      <c r="K275" s="2">
        <v>1.4851680919164915E-2</v>
      </c>
    </row>
    <row r="276" spans="1:11">
      <c r="A276" s="23">
        <v>2017</v>
      </c>
      <c r="B276" s="10" t="s">
        <v>51</v>
      </c>
      <c r="C276" s="2">
        <v>4.9167633288886705</v>
      </c>
      <c r="D276" s="2">
        <v>0.85020138926234545</v>
      </c>
      <c r="E276" s="2">
        <v>2.0803688637862101E-2</v>
      </c>
      <c r="F276" s="2">
        <v>2.1099458486046099</v>
      </c>
      <c r="G276" s="2">
        <v>1.148890197615601</v>
      </c>
      <c r="H276" s="2">
        <v>4.094633042636444E-2</v>
      </c>
      <c r="I276" s="2">
        <v>0.38424499742648605</v>
      </c>
      <c r="J276" s="2">
        <v>0.35234588306016335</v>
      </c>
      <c r="K276" s="2">
        <v>9.3849938552393215E-3</v>
      </c>
    </row>
    <row r="277" spans="1:11">
      <c r="A277" s="23">
        <v>2017</v>
      </c>
      <c r="B277" s="10" t="s">
        <v>54</v>
      </c>
      <c r="C277" s="2">
        <v>5.0430250832711065</v>
      </c>
      <c r="D277" s="2">
        <v>0.99837449894399655</v>
      </c>
      <c r="E277" s="2">
        <v>2.0174844907948953E-2</v>
      </c>
      <c r="F277" s="2">
        <v>2.0329020724099331</v>
      </c>
      <c r="G277" s="2">
        <v>1.1509020328438302</v>
      </c>
      <c r="H277" s="2">
        <v>4.2643692484206464E-2</v>
      </c>
      <c r="I277" s="2">
        <v>0.42191278382264935</v>
      </c>
      <c r="J277" s="2">
        <v>0.37030408967800005</v>
      </c>
      <c r="K277" s="2">
        <v>5.8110681805428159E-3</v>
      </c>
    </row>
    <row r="278" spans="1:11">
      <c r="A278" s="23">
        <v>2018</v>
      </c>
      <c r="B278" s="10" t="s">
        <v>43</v>
      </c>
      <c r="C278" s="2">
        <v>4.6738783044753509</v>
      </c>
      <c r="D278" s="2">
        <v>0.41284629293775921</v>
      </c>
      <c r="E278" s="2">
        <v>1.8455053245813428E-2</v>
      </c>
      <c r="F278" s="2">
        <v>2.1985238793046866</v>
      </c>
      <c r="G278" s="2">
        <v>1.1985734266994468</v>
      </c>
      <c r="H278" s="2">
        <v>3.7136722337829976E-2</v>
      </c>
      <c r="I278" s="2">
        <v>0.48776636805744983</v>
      </c>
      <c r="J278" s="2">
        <v>0.31338831438235437</v>
      </c>
      <c r="K278" s="2">
        <v>7.1882475100107906E-3</v>
      </c>
    </row>
    <row r="279" spans="1:11">
      <c r="A279" s="23">
        <v>2018</v>
      </c>
      <c r="B279" s="10" t="s">
        <v>44</v>
      </c>
      <c r="C279" s="2">
        <v>4.5200124208513195</v>
      </c>
      <c r="D279" s="2">
        <v>0.72646835441427571</v>
      </c>
      <c r="E279" s="2">
        <v>1.708083198256815E-2</v>
      </c>
      <c r="F279" s="2">
        <v>1.877758710660578</v>
      </c>
      <c r="G279" s="2">
        <v>1.1679107605128942</v>
      </c>
      <c r="H279" s="2">
        <v>3.2852802415136044E-2</v>
      </c>
      <c r="I279" s="2">
        <v>0.37653656030775623</v>
      </c>
      <c r="J279" s="2">
        <v>0.30491529948814322</v>
      </c>
      <c r="K279" s="2">
        <v>1.6489101069967496E-2</v>
      </c>
    </row>
    <row r="280" spans="1:11">
      <c r="A280" s="23">
        <v>2018</v>
      </c>
      <c r="B280" s="10" t="s">
        <v>55</v>
      </c>
      <c r="C280" s="2">
        <v>4.9651698668067228</v>
      </c>
      <c r="D280" s="2">
        <v>1.0072573549735657</v>
      </c>
      <c r="E280" s="2">
        <v>2.3442042159140017E-2</v>
      </c>
      <c r="F280" s="2">
        <v>1.8867011282630386</v>
      </c>
      <c r="G280" s="2">
        <v>1.2304766200518396</v>
      </c>
      <c r="H280" s="2">
        <v>2.2469374074528193E-2</v>
      </c>
      <c r="I280" s="2">
        <v>0.39510199967992432</v>
      </c>
      <c r="J280" s="2">
        <v>0.38024366638965895</v>
      </c>
      <c r="K280" s="2">
        <v>1.9477681215027819E-2</v>
      </c>
    </row>
    <row r="281" spans="1:11">
      <c r="A281" s="23">
        <v>2018</v>
      </c>
      <c r="B281" s="10" t="s">
        <v>46</v>
      </c>
      <c r="C281" s="2">
        <v>3.9569198499216518</v>
      </c>
      <c r="D281" s="2">
        <v>0.1692530787213686</v>
      </c>
      <c r="E281" s="2">
        <v>1.7423059704690658E-2</v>
      </c>
      <c r="F281" s="2">
        <v>1.8125785268775303</v>
      </c>
      <c r="G281" s="2">
        <v>1.184647894064649</v>
      </c>
      <c r="H281" s="2">
        <v>2.5210683587311985E-2</v>
      </c>
      <c r="I281" s="2">
        <v>0.32742239548765339</v>
      </c>
      <c r="J281" s="2">
        <v>0.39257084185253688</v>
      </c>
      <c r="K281" s="2">
        <v>2.7813369625910619E-2</v>
      </c>
    </row>
    <row r="282" spans="1:11">
      <c r="A282" s="23">
        <v>2018</v>
      </c>
      <c r="B282" s="10" t="s">
        <v>47</v>
      </c>
      <c r="C282" s="2">
        <v>3.6968214860684308</v>
      </c>
      <c r="D282" s="2">
        <v>8.4305228564516291E-2</v>
      </c>
      <c r="E282" s="2">
        <v>1.5616101230817709E-2</v>
      </c>
      <c r="F282" s="2">
        <v>1.6724713849551147</v>
      </c>
      <c r="G282" s="2">
        <v>1.1810966291285061</v>
      </c>
      <c r="H282" s="2">
        <v>1.9591417414605895E-2</v>
      </c>
      <c r="I282" s="2">
        <v>0.23459970185854634</v>
      </c>
      <c r="J282" s="2">
        <v>0.44184189679887848</v>
      </c>
      <c r="K282" s="2">
        <v>4.7299126117445391E-2</v>
      </c>
    </row>
    <row r="283" spans="1:11">
      <c r="A283" s="23">
        <v>2018</v>
      </c>
      <c r="B283" s="10" t="s">
        <v>52</v>
      </c>
      <c r="C283" s="2">
        <v>3.5722176514455741</v>
      </c>
      <c r="D283" s="2">
        <v>8.0300955211258088E-2</v>
      </c>
      <c r="E283" s="2">
        <v>1.3643589318836368E-2</v>
      </c>
      <c r="F283" s="2">
        <v>1.6517874747724335</v>
      </c>
      <c r="G283" s="2">
        <v>1.2279956425215284</v>
      </c>
      <c r="H283" s="2">
        <v>9.8559159916874629E-3</v>
      </c>
      <c r="I283" s="2">
        <v>0.17643748375140494</v>
      </c>
      <c r="J283" s="2">
        <v>0.36490109771169854</v>
      </c>
      <c r="K283" s="2">
        <v>4.7295492166727064E-2</v>
      </c>
    </row>
    <row r="284" spans="1:11">
      <c r="A284" s="23">
        <v>2018</v>
      </c>
      <c r="B284" s="10" t="s">
        <v>48</v>
      </c>
      <c r="C284" s="2">
        <v>3.740364305838539</v>
      </c>
      <c r="D284" s="2">
        <v>5.4755232201185715E-2</v>
      </c>
      <c r="E284" s="2">
        <v>1.3631993476186108E-2</v>
      </c>
      <c r="F284" s="2">
        <v>1.8512527553716405</v>
      </c>
      <c r="G284" s="2">
        <v>1.2298680415684762</v>
      </c>
      <c r="H284" s="2">
        <v>7.7520022852659238E-3</v>
      </c>
      <c r="I284" s="2">
        <v>0.14840974739800242</v>
      </c>
      <c r="J284" s="2">
        <v>0.38823884074797016</v>
      </c>
      <c r="K284" s="2">
        <v>4.6455692789812084E-2</v>
      </c>
    </row>
    <row r="285" spans="1:11">
      <c r="A285" s="23">
        <v>2018</v>
      </c>
      <c r="B285" s="10" t="s">
        <v>49</v>
      </c>
      <c r="C285" s="2">
        <v>3.6987856627546027</v>
      </c>
      <c r="D285" s="2">
        <v>7.7080820792613941E-2</v>
      </c>
      <c r="E285" s="2">
        <v>1.4395500428937984E-2</v>
      </c>
      <c r="F285" s="2">
        <v>1.5734377359251404</v>
      </c>
      <c r="G285" s="2">
        <v>1.2923256099044973</v>
      </c>
      <c r="H285" s="2">
        <v>1.4936525933212937E-2</v>
      </c>
      <c r="I285" s="2">
        <v>0.24757669216461672</v>
      </c>
      <c r="J285" s="2">
        <v>0.44407857703649395</v>
      </c>
      <c r="K285" s="2">
        <v>3.4954200569089398E-2</v>
      </c>
    </row>
    <row r="286" spans="1:11">
      <c r="A286" s="23">
        <v>2018</v>
      </c>
      <c r="B286" s="10" t="s">
        <v>53</v>
      </c>
      <c r="C286" s="2">
        <v>3.6696227448200776</v>
      </c>
      <c r="D286" s="2">
        <v>0.34980315789113259</v>
      </c>
      <c r="E286" s="2">
        <v>1.4737803604888383E-2</v>
      </c>
      <c r="F286" s="2">
        <v>1.2438846415689593</v>
      </c>
      <c r="G286" s="2">
        <v>1.2051146087171172</v>
      </c>
      <c r="H286" s="2">
        <v>2.8661193603844056E-2</v>
      </c>
      <c r="I286" s="2">
        <v>0.37032793720194584</v>
      </c>
      <c r="J286" s="2">
        <v>0.42702114150231502</v>
      </c>
      <c r="K286" s="2">
        <v>3.0072260729874734E-2</v>
      </c>
    </row>
    <row r="287" spans="1:11">
      <c r="A287" s="23">
        <v>2018</v>
      </c>
      <c r="B287" s="5" t="s">
        <v>50</v>
      </c>
      <c r="C287" s="2">
        <v>4.0332269645308996</v>
      </c>
      <c r="D287" s="2">
        <v>0.27786631617523855</v>
      </c>
      <c r="E287" s="2">
        <v>1.4156501206858806E-2</v>
      </c>
      <c r="F287" s="2">
        <v>1.7769971632425146</v>
      </c>
      <c r="G287" s="2">
        <v>0.99020021208323539</v>
      </c>
      <c r="H287" s="2">
        <v>4.396709715508168E-2</v>
      </c>
      <c r="I287" s="2">
        <v>0.42232154170314962</v>
      </c>
      <c r="J287" s="2">
        <v>0.48590335805308532</v>
      </c>
      <c r="K287" s="2">
        <v>2.1814774911735672E-2</v>
      </c>
    </row>
    <row r="288" spans="1:11">
      <c r="A288" s="23">
        <v>2018</v>
      </c>
      <c r="B288" s="5" t="s">
        <v>51</v>
      </c>
      <c r="C288" s="2">
        <v>4.3717131926709474</v>
      </c>
      <c r="D288" s="2">
        <v>0.59743992519273792</v>
      </c>
      <c r="E288" s="2">
        <v>1.6578594012415356E-2</v>
      </c>
      <c r="F288" s="2">
        <v>1.7290377108726562</v>
      </c>
      <c r="G288" s="2">
        <v>1.0193249102999946</v>
      </c>
      <c r="H288" s="2">
        <v>3.8636239030844434E-2</v>
      </c>
      <c r="I288" s="2">
        <v>0.49916614472097665</v>
      </c>
      <c r="J288" s="2">
        <v>0.46156588480586125</v>
      </c>
      <c r="K288" s="2">
        <v>9.9637837354603336E-3</v>
      </c>
    </row>
    <row r="289" spans="1:11">
      <c r="A289" s="23">
        <v>2018</v>
      </c>
      <c r="B289" s="5" t="s">
        <v>54</v>
      </c>
      <c r="C289" s="2">
        <v>4.4393552349346104</v>
      </c>
      <c r="D289" s="2">
        <v>0.39349677194037991</v>
      </c>
      <c r="E289" s="2">
        <v>1.5547650165604637E-2</v>
      </c>
      <c r="F289" s="2">
        <v>1.901578289053856</v>
      </c>
      <c r="G289" s="2">
        <v>1.1331921540046574</v>
      </c>
      <c r="H289" s="2">
        <v>4.5683725451961574E-2</v>
      </c>
      <c r="I289" s="2">
        <v>0.45729842825661188</v>
      </c>
      <c r="J289" s="2">
        <v>0.48723666651779013</v>
      </c>
      <c r="K289" s="2">
        <v>5.3215495437490155E-3</v>
      </c>
    </row>
    <row r="290" spans="1:11">
      <c r="A290" s="23">
        <v>2019</v>
      </c>
      <c r="B290" s="10" t="s">
        <v>43</v>
      </c>
      <c r="C290" s="2">
        <v>4.9747322901162985</v>
      </c>
      <c r="D290" s="2">
        <v>0.49696622960978892</v>
      </c>
      <c r="E290" s="2">
        <v>2.4492062811134377E-2</v>
      </c>
      <c r="F290" s="2">
        <v>2.4013039004589891</v>
      </c>
      <c r="G290" s="2">
        <v>1.1482610305414904</v>
      </c>
      <c r="H290" s="2">
        <v>3.4654106800543025E-2</v>
      </c>
      <c r="I290" s="2">
        <v>0.41461025196071433</v>
      </c>
      <c r="J290" s="2">
        <v>0.44602441806628029</v>
      </c>
      <c r="K290" s="2">
        <v>8.4202898673580093E-3</v>
      </c>
    </row>
    <row r="291" spans="1:11">
      <c r="A291" s="23">
        <v>2019</v>
      </c>
      <c r="B291" s="10" t="s">
        <v>44</v>
      </c>
      <c r="C291" s="2">
        <v>3.8869357779452485</v>
      </c>
      <c r="D291" s="2">
        <v>0.17077168172938392</v>
      </c>
      <c r="E291" s="2">
        <v>1.2757690729953483E-2</v>
      </c>
      <c r="F291" s="2">
        <v>1.7673764644997458</v>
      </c>
      <c r="G291" s="2">
        <v>1.0746935571106164</v>
      </c>
      <c r="H291" s="2">
        <v>3.2953057814884057E-2</v>
      </c>
      <c r="I291" s="2">
        <v>0.42941881730813369</v>
      </c>
      <c r="J291" s="2">
        <v>0.3797589086032489</v>
      </c>
      <c r="K291" s="2">
        <v>1.9205600149282236E-2</v>
      </c>
    </row>
    <row r="292" spans="1:11">
      <c r="A292" s="23">
        <v>2019</v>
      </c>
      <c r="B292" s="10" t="s">
        <v>55</v>
      </c>
      <c r="C292" s="2">
        <v>3.908008495977592</v>
      </c>
      <c r="D292" s="2">
        <v>0.1243095048711626</v>
      </c>
      <c r="E292" s="2">
        <v>8.912537284824433E-3</v>
      </c>
      <c r="F292" s="2">
        <v>1.7052061635703535</v>
      </c>
      <c r="G292" s="2">
        <v>1.0571241528210722</v>
      </c>
      <c r="H292" s="2">
        <v>4.5885909269563208E-2</v>
      </c>
      <c r="I292" s="2">
        <v>0.51081252356795082</v>
      </c>
      <c r="J292" s="2">
        <v>0.42766256885156384</v>
      </c>
      <c r="K292" s="2">
        <v>2.8095135741101437E-2</v>
      </c>
    </row>
    <row r="293" spans="1:11">
      <c r="A293" s="23">
        <v>2019</v>
      </c>
      <c r="B293" s="10" t="s">
        <v>46</v>
      </c>
      <c r="C293" s="2">
        <v>3.7955660406517304</v>
      </c>
      <c r="D293" s="2">
        <v>8.1210876110952304E-2</v>
      </c>
      <c r="E293" s="2">
        <v>9.0963698391318699E-3</v>
      </c>
      <c r="F293" s="2">
        <v>1.7713300810430295</v>
      </c>
      <c r="G293" s="2">
        <v>1.1486954223885351</v>
      </c>
      <c r="H293" s="2">
        <v>1.8422004863019998E-2</v>
      </c>
      <c r="I293" s="2">
        <v>0.34902178101477976</v>
      </c>
      <c r="J293" s="2">
        <v>0.37840868387958093</v>
      </c>
      <c r="K293" s="2">
        <v>3.9380821512701301E-2</v>
      </c>
    </row>
    <row r="294" spans="1:11">
      <c r="A294" s="23">
        <v>2019</v>
      </c>
      <c r="B294" s="10" t="s">
        <v>47</v>
      </c>
      <c r="C294" s="2">
        <v>3.6841793373922154</v>
      </c>
      <c r="D294" s="2">
        <v>1.5821428831930651E-2</v>
      </c>
      <c r="E294" s="2">
        <v>1.012515636510956E-2</v>
      </c>
      <c r="F294" s="2">
        <v>1.7810892216281078</v>
      </c>
      <c r="G294" s="2">
        <v>1.1417007826890784</v>
      </c>
      <c r="H294" s="2">
        <v>1.1291425427129527E-2</v>
      </c>
      <c r="I294" s="2">
        <v>0.23311023357460159</v>
      </c>
      <c r="J294" s="2">
        <v>0.4452320395053877</v>
      </c>
      <c r="K294" s="2">
        <v>4.5809049370870186E-2</v>
      </c>
    </row>
    <row r="295" spans="1:11">
      <c r="A295" s="23">
        <v>2019</v>
      </c>
      <c r="B295" s="10" t="s">
        <v>52</v>
      </c>
      <c r="C295" s="2">
        <v>3.3036006178341406</v>
      </c>
      <c r="D295" s="2">
        <v>3.0336918380328062E-2</v>
      </c>
      <c r="E295" s="2">
        <v>9.7087541615930029E-3</v>
      </c>
      <c r="F295" s="2">
        <v>1.68557955123081</v>
      </c>
      <c r="G295" s="2">
        <v>0.79176695575873723</v>
      </c>
      <c r="H295" s="2">
        <v>1.9666652254094065E-2</v>
      </c>
      <c r="I295" s="2">
        <v>0.30761044711439994</v>
      </c>
      <c r="J295" s="2">
        <v>0.41888929966695865</v>
      </c>
      <c r="K295" s="2">
        <v>4.0042039267219401E-2</v>
      </c>
    </row>
    <row r="296" spans="1:11">
      <c r="A296" s="23">
        <v>2019</v>
      </c>
      <c r="B296" s="10" t="s">
        <v>48</v>
      </c>
      <c r="C296" s="2">
        <v>3.568206259262539</v>
      </c>
      <c r="D296" s="2">
        <v>4.3609667879152665E-2</v>
      </c>
      <c r="E296" s="2">
        <v>1.3482624084393092E-2</v>
      </c>
      <c r="F296" s="2">
        <v>1.8145477963758434</v>
      </c>
      <c r="G296" s="2">
        <v>0.96296268184891609</v>
      </c>
      <c r="H296" s="2">
        <v>2.0336020944882283E-2</v>
      </c>
      <c r="I296" s="2">
        <v>0.25812166825489546</v>
      </c>
      <c r="J296" s="2">
        <v>0.4105556087407683</v>
      </c>
      <c r="K296" s="2">
        <v>4.4590191133687521E-2</v>
      </c>
    </row>
    <row r="297" spans="1:11">
      <c r="A297" s="23">
        <v>2019</v>
      </c>
      <c r="B297" s="10" t="s">
        <v>49</v>
      </c>
      <c r="C297" s="2">
        <v>3.4055541460122027</v>
      </c>
      <c r="D297" s="2">
        <v>9.5830777747777166E-2</v>
      </c>
      <c r="E297" s="2">
        <v>1.0035590821882602E-2</v>
      </c>
      <c r="F297" s="2">
        <v>1.3496225769627979</v>
      </c>
      <c r="G297" s="2">
        <v>1.0750619340121763</v>
      </c>
      <c r="H297" s="2">
        <v>3.0032791433382333E-2</v>
      </c>
      <c r="I297" s="2">
        <v>0.38664804001535658</v>
      </c>
      <c r="J297" s="2">
        <v>0.4175700251023845</v>
      </c>
      <c r="K297" s="2">
        <v>4.0752409916445506E-2</v>
      </c>
    </row>
    <row r="298" spans="1:11">
      <c r="A298" s="23">
        <v>2019</v>
      </c>
      <c r="B298" s="10" t="s">
        <v>53</v>
      </c>
      <c r="C298" s="2">
        <v>3.498621732410478</v>
      </c>
      <c r="D298" s="2">
        <v>6.011518515562729E-2</v>
      </c>
      <c r="E298" s="2">
        <v>1.2049334553405976E-2</v>
      </c>
      <c r="F298" s="2">
        <v>1.4037421583839098</v>
      </c>
      <c r="G298" s="2">
        <v>1.1681848581892815</v>
      </c>
      <c r="H298" s="2">
        <v>3.6701796141022598E-2</v>
      </c>
      <c r="I298" s="2">
        <v>0.40021402456983635</v>
      </c>
      <c r="J298" s="2">
        <v>0.38566904731964985</v>
      </c>
      <c r="K298" s="2">
        <v>3.1945328097744224E-2</v>
      </c>
    </row>
    <row r="299" spans="1:11">
      <c r="A299" s="23">
        <v>2019</v>
      </c>
      <c r="B299" s="10" t="s">
        <v>50</v>
      </c>
      <c r="C299" s="2">
        <v>4.116885725688654</v>
      </c>
      <c r="D299" s="2">
        <v>0.12416313691426306</v>
      </c>
      <c r="E299" s="2">
        <v>1.2311243187476886E-2</v>
      </c>
      <c r="F299" s="2">
        <v>1.8195418081260102</v>
      </c>
      <c r="G299" s="2">
        <v>1.247611988463968</v>
      </c>
      <c r="H299" s="2">
        <v>4.0741444747353216E-2</v>
      </c>
      <c r="I299" s="2">
        <v>0.47160758656541996</v>
      </c>
      <c r="J299" s="2">
        <v>0.38306831044770456</v>
      </c>
      <c r="K299" s="2">
        <v>1.784020723645784E-2</v>
      </c>
    </row>
    <row r="300" spans="1:11">
      <c r="A300" s="23">
        <v>2019</v>
      </c>
      <c r="B300" s="10" t="s">
        <v>51</v>
      </c>
      <c r="C300" s="2">
        <v>4.4538962438917542</v>
      </c>
      <c r="D300" s="46">
        <v>0.30879981179734611</v>
      </c>
      <c r="E300" s="2">
        <v>1.5509695636775253E-2</v>
      </c>
      <c r="F300" s="2">
        <v>1.9621237442131243</v>
      </c>
      <c r="G300" s="2">
        <v>1.2096592753920625</v>
      </c>
      <c r="H300" s="2">
        <v>2.3916810046949909E-2</v>
      </c>
      <c r="I300" s="2">
        <v>0.40264257594026909</v>
      </c>
      <c r="J300" s="2">
        <v>0.52238972027074837</v>
      </c>
      <c r="K300" s="2">
        <v>8.8546105944780733E-3</v>
      </c>
    </row>
    <row r="301" spans="1:11">
      <c r="A301" s="23">
        <v>2019</v>
      </c>
      <c r="B301" s="5" t="s">
        <v>54</v>
      </c>
      <c r="C301" s="2">
        <v>4.3482147484997835</v>
      </c>
      <c r="D301" s="2">
        <v>0.2900183966085435</v>
      </c>
      <c r="E301" s="2">
        <v>1.5224671785608039E-2</v>
      </c>
      <c r="F301" s="2">
        <v>1.6143908388722095</v>
      </c>
      <c r="G301" s="2">
        <v>1.2268004566489483</v>
      </c>
      <c r="H301" s="2">
        <v>4.5658867992402111E-2</v>
      </c>
      <c r="I301" s="2">
        <v>0.57170091531164235</v>
      </c>
      <c r="J301" s="2">
        <v>0.57742960129103449</v>
      </c>
      <c r="K301" s="2">
        <v>6.9909999893951304E-3</v>
      </c>
    </row>
    <row r="302" spans="1:11">
      <c r="A302" s="23">
        <v>2020</v>
      </c>
      <c r="B302" s="10" t="s">
        <v>43</v>
      </c>
      <c r="C302" s="2">
        <v>4.4640538092101814</v>
      </c>
      <c r="D302" s="2">
        <v>0.41656446279720538</v>
      </c>
      <c r="E302" s="2">
        <v>1.3952454779351099E-2</v>
      </c>
      <c r="F302" s="2">
        <v>1.5367642344857166</v>
      </c>
      <c r="G302" s="2">
        <v>1.2541305901404998</v>
      </c>
      <c r="H302" s="2">
        <v>5.1626058288555161E-2</v>
      </c>
      <c r="I302" s="2">
        <v>0.65323914605226241</v>
      </c>
      <c r="J302" s="2">
        <v>0.52933691711400854</v>
      </c>
      <c r="K302" s="2">
        <v>8.4399455525817416E-3</v>
      </c>
    </row>
    <row r="303" spans="1:11">
      <c r="A303" s="23">
        <v>2020</v>
      </c>
      <c r="B303" s="10" t="s">
        <v>44</v>
      </c>
      <c r="C303" s="2">
        <v>3.768999945792697</v>
      </c>
      <c r="D303" s="2">
        <v>0.29304880132387812</v>
      </c>
      <c r="E303" s="2">
        <v>1.2908144916986978E-2</v>
      </c>
      <c r="F303" s="2">
        <v>1.2329595985326378</v>
      </c>
      <c r="G303" s="2">
        <v>0.99143184417001817</v>
      </c>
      <c r="H303" s="2">
        <v>5.3491603872295526E-2</v>
      </c>
      <c r="I303" s="2">
        <v>0.72380950395360721</v>
      </c>
      <c r="J303" s="2">
        <v>0.44565453831434515</v>
      </c>
      <c r="K303" s="2">
        <v>1.56959107089285E-2</v>
      </c>
    </row>
    <row r="304" spans="1:11">
      <c r="A304" s="23">
        <v>2020</v>
      </c>
      <c r="B304" s="10" t="s">
        <v>55</v>
      </c>
      <c r="C304" s="2">
        <v>3.7345601478767851</v>
      </c>
      <c r="D304" s="2">
        <v>0.15840722492826129</v>
      </c>
      <c r="E304" s="2">
        <v>1.206674551735443E-2</v>
      </c>
      <c r="F304" s="2">
        <v>1.5774853769825359</v>
      </c>
      <c r="G304" s="2">
        <v>0.84585366915275084</v>
      </c>
      <c r="H304" s="2">
        <v>5.0179903152568962E-2</v>
      </c>
      <c r="I304" s="2">
        <v>0.56780867810865143</v>
      </c>
      <c r="J304" s="2">
        <v>0.48772484739228084</v>
      </c>
      <c r="K304" s="2">
        <v>3.5033702642381419E-2</v>
      </c>
    </row>
    <row r="305" spans="1:11">
      <c r="A305" s="23">
        <v>2020</v>
      </c>
      <c r="B305" s="10" t="s">
        <v>46</v>
      </c>
      <c r="C305" s="2">
        <v>3.0302816408171953</v>
      </c>
      <c r="D305" s="2">
        <v>4.4485098761094882E-2</v>
      </c>
      <c r="E305" s="2">
        <v>7.0194871595510994E-3</v>
      </c>
      <c r="F305" s="2">
        <v>1.1659465666377256</v>
      </c>
      <c r="G305" s="2">
        <v>0.94871329486973233</v>
      </c>
      <c r="H305" s="2">
        <v>2.5803557594068535E-2</v>
      </c>
      <c r="I305" s="2">
        <v>0.34554198240220796</v>
      </c>
      <c r="J305" s="2">
        <v>0.4424258542707562</v>
      </c>
      <c r="K305" s="2">
        <v>5.0345799122059075E-2</v>
      </c>
    </row>
    <row r="306" spans="1:11">
      <c r="A306" s="23">
        <v>2020</v>
      </c>
      <c r="B306" s="10" t="s">
        <v>47</v>
      </c>
      <c r="C306" s="2">
        <v>3.044369285583191</v>
      </c>
      <c r="D306" s="2">
        <v>1.9190808731563036E-2</v>
      </c>
      <c r="E306" s="2">
        <v>5.774321305614576E-3</v>
      </c>
      <c r="F306" s="2">
        <v>1.1052741261435945</v>
      </c>
      <c r="G306" s="2">
        <v>1.0302225074646258</v>
      </c>
      <c r="H306" s="2">
        <v>2.0148457322202509E-2</v>
      </c>
      <c r="I306" s="2">
        <v>0.32211748776511651</v>
      </c>
      <c r="J306" s="2">
        <v>0.48049583321941386</v>
      </c>
      <c r="K306" s="2">
        <v>6.1145743631060186E-2</v>
      </c>
    </row>
    <row r="307" spans="1:11">
      <c r="A307" s="27">
        <v>2020</v>
      </c>
      <c r="B307" s="10" t="s">
        <v>52</v>
      </c>
      <c r="C307" s="2">
        <v>3.0856392448379419</v>
      </c>
      <c r="D307" s="46">
        <v>3.9361720097710981E-2</v>
      </c>
      <c r="E307" s="2">
        <v>5.5631034974025044E-3</v>
      </c>
      <c r="F307" s="2">
        <v>1.3469342775083151</v>
      </c>
      <c r="G307" s="2">
        <v>0.82113745329506571</v>
      </c>
      <c r="H307" s="2">
        <v>1.9212875246355933E-2</v>
      </c>
      <c r="I307" s="2">
        <v>0.34015496916122956</v>
      </c>
      <c r="J307" s="2">
        <v>0.46687974666294285</v>
      </c>
      <c r="K307" s="2">
        <v>4.6395099368919772E-2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A228-EEE9-5F44-B103-F5D4ECC44C16}">
  <dimension ref="A1:C103"/>
  <sheetViews>
    <sheetView workbookViewId="0">
      <selection activeCell="E22" sqref="E22"/>
    </sheetView>
  </sheetViews>
  <sheetFormatPr baseColWidth="10" defaultRowHeight="16"/>
  <cols>
    <col min="1" max="1" width="5.1640625" bestFit="1" customWidth="1"/>
    <col min="2" max="2" width="7.1640625" bestFit="1" customWidth="1"/>
    <col min="3" max="3" width="17.6640625" bestFit="1" customWidth="1"/>
  </cols>
  <sheetData>
    <row r="1" spans="1:3">
      <c r="A1" s="13" t="s">
        <v>10</v>
      </c>
      <c r="B1" s="51" t="s">
        <v>11</v>
      </c>
      <c r="C1" t="s">
        <v>73</v>
      </c>
    </row>
    <row r="2" spans="1:3">
      <c r="A2" s="13">
        <v>1995</v>
      </c>
      <c r="B2" s="29">
        <v>1</v>
      </c>
      <c r="C2" s="52">
        <v>89.71</v>
      </c>
    </row>
    <row r="3" spans="1:3">
      <c r="A3" s="13">
        <v>1995</v>
      </c>
      <c r="B3" s="29">
        <v>2</v>
      </c>
      <c r="C3" s="52">
        <v>72.539999999999992</v>
      </c>
    </row>
    <row r="4" spans="1:3">
      <c r="A4" s="13">
        <v>1995</v>
      </c>
      <c r="B4" s="29">
        <v>3</v>
      </c>
      <c r="C4" s="52">
        <v>69.72</v>
      </c>
    </row>
    <row r="5" spans="1:3">
      <c r="A5" s="13">
        <v>1995</v>
      </c>
      <c r="B5" s="29">
        <v>4</v>
      </c>
      <c r="C5" s="52">
        <v>85.94</v>
      </c>
    </row>
    <row r="6" spans="1:3">
      <c r="A6" s="13">
        <v>1996</v>
      </c>
      <c r="B6" s="29">
        <v>1</v>
      </c>
      <c r="C6" s="52">
        <v>94.16</v>
      </c>
    </row>
    <row r="7" spans="1:3">
      <c r="A7" s="13">
        <v>1996</v>
      </c>
      <c r="B7" s="29">
        <v>2</v>
      </c>
      <c r="C7" s="52">
        <v>75.790000000000006</v>
      </c>
    </row>
    <row r="8" spans="1:3">
      <c r="A8" s="13">
        <v>1996</v>
      </c>
      <c r="B8" s="29">
        <v>3</v>
      </c>
      <c r="C8" s="52">
        <v>72.52</v>
      </c>
    </row>
    <row r="9" spans="1:3">
      <c r="A9" s="13">
        <v>1996</v>
      </c>
      <c r="B9" s="29">
        <v>4</v>
      </c>
      <c r="C9" s="52">
        <v>87.97</v>
      </c>
    </row>
    <row r="10" spans="1:3">
      <c r="A10" s="13">
        <v>1997</v>
      </c>
      <c r="B10" s="29">
        <v>1</v>
      </c>
      <c r="C10" s="52">
        <v>92.067999999999998</v>
      </c>
    </row>
    <row r="11" spans="1:3">
      <c r="A11" s="13">
        <v>1997</v>
      </c>
      <c r="B11" s="29">
        <v>2</v>
      </c>
      <c r="C11" s="52">
        <v>75.05</v>
      </c>
    </row>
    <row r="12" spans="1:3">
      <c r="A12" s="13">
        <v>1997</v>
      </c>
      <c r="B12" s="29">
        <v>3</v>
      </c>
      <c r="C12" s="52">
        <v>73.344999999999999</v>
      </c>
    </row>
    <row r="13" spans="1:3">
      <c r="A13" s="13">
        <v>1997</v>
      </c>
      <c r="B13" s="29">
        <v>4</v>
      </c>
      <c r="C13" s="52">
        <v>87.863</v>
      </c>
    </row>
    <row r="14" spans="1:3">
      <c r="A14" s="13">
        <v>1998</v>
      </c>
      <c r="B14" s="29">
        <v>1</v>
      </c>
      <c r="C14" s="52">
        <v>91.611999999999995</v>
      </c>
    </row>
    <row r="15" spans="1:3">
      <c r="A15" s="13">
        <v>1998</v>
      </c>
      <c r="B15" s="29">
        <v>2</v>
      </c>
      <c r="C15" s="52">
        <v>77.918000000000006</v>
      </c>
    </row>
    <row r="16" spans="1:3">
      <c r="A16" s="13">
        <v>1998</v>
      </c>
      <c r="B16" s="29">
        <v>3</v>
      </c>
      <c r="C16" s="52">
        <v>73.632000000000005</v>
      </c>
    </row>
    <row r="17" spans="1:3">
      <c r="A17" s="13">
        <v>1998</v>
      </c>
      <c r="B17" s="29">
        <v>4</v>
      </c>
      <c r="C17" s="52">
        <v>90.046999999999997</v>
      </c>
    </row>
    <row r="18" spans="1:3">
      <c r="A18" s="13">
        <v>1999</v>
      </c>
      <c r="B18" s="29">
        <v>1</v>
      </c>
      <c r="C18" s="52">
        <v>93.037999999999997</v>
      </c>
    </row>
    <row r="19" spans="1:3">
      <c r="A19" s="13">
        <v>1999</v>
      </c>
      <c r="B19" s="29">
        <v>2</v>
      </c>
      <c r="C19" s="52">
        <v>78.557000000000002</v>
      </c>
    </row>
    <row r="20" spans="1:3">
      <c r="A20" s="13">
        <v>1999</v>
      </c>
      <c r="B20" s="29">
        <v>3</v>
      </c>
      <c r="C20" s="52">
        <v>75.454000000000008</v>
      </c>
    </row>
    <row r="21" spans="1:3">
      <c r="A21" s="13">
        <v>1999</v>
      </c>
      <c r="B21" s="29">
        <v>4</v>
      </c>
      <c r="C21" s="52">
        <v>91.067999999999998</v>
      </c>
    </row>
    <row r="22" spans="1:3">
      <c r="A22" s="13">
        <v>2000</v>
      </c>
      <c r="B22" s="29">
        <v>1</v>
      </c>
      <c r="C22" s="52">
        <v>94.152999999999992</v>
      </c>
    </row>
    <row r="23" spans="1:3">
      <c r="A23" s="13">
        <v>2000</v>
      </c>
      <c r="B23" s="29">
        <v>2</v>
      </c>
      <c r="C23" s="52">
        <v>81.099000000000004</v>
      </c>
    </row>
    <row r="24" spans="1:3">
      <c r="A24" s="13">
        <v>2000</v>
      </c>
      <c r="B24" s="29">
        <v>3</v>
      </c>
      <c r="C24" s="52">
        <v>77.814999999999998</v>
      </c>
    </row>
    <row r="25" spans="1:3">
      <c r="A25" s="13">
        <v>2000</v>
      </c>
      <c r="B25" s="53">
        <v>4</v>
      </c>
      <c r="C25" s="52">
        <v>92.657999999999987</v>
      </c>
    </row>
    <row r="26" spans="1:3">
      <c r="A26" s="13">
        <v>2001</v>
      </c>
      <c r="B26" s="53">
        <v>1</v>
      </c>
      <c r="C26" s="52">
        <v>99.241</v>
      </c>
    </row>
    <row r="27" spans="1:3">
      <c r="A27" s="13">
        <v>2001</v>
      </c>
      <c r="B27" s="53">
        <v>2</v>
      </c>
      <c r="C27" s="52">
        <v>82.337999999999994</v>
      </c>
    </row>
    <row r="28" spans="1:3">
      <c r="A28" s="13">
        <v>2001</v>
      </c>
      <c r="B28" s="53">
        <v>3</v>
      </c>
      <c r="C28" s="52">
        <v>78.52000000000001</v>
      </c>
    </row>
    <row r="29" spans="1:3">
      <c r="A29" s="13">
        <v>2001</v>
      </c>
      <c r="B29" s="53">
        <v>4</v>
      </c>
      <c r="C29" s="52">
        <v>92.978000000000009</v>
      </c>
    </row>
    <row r="30" spans="1:3">
      <c r="A30" s="13">
        <v>2002</v>
      </c>
      <c r="B30" s="53">
        <v>1</v>
      </c>
      <c r="C30" s="52">
        <v>96.522999999999996</v>
      </c>
    </row>
    <row r="31" spans="1:3">
      <c r="A31" s="13">
        <v>2002</v>
      </c>
      <c r="B31" s="53">
        <v>2</v>
      </c>
      <c r="C31" s="52">
        <v>81.609000000000009</v>
      </c>
    </row>
    <row r="32" spans="1:3">
      <c r="A32" s="13">
        <v>2002</v>
      </c>
      <c r="B32" s="53">
        <v>3</v>
      </c>
      <c r="C32" s="52">
        <v>78.453000000000003</v>
      </c>
    </row>
    <row r="33" spans="1:3">
      <c r="A33" s="13">
        <v>2002</v>
      </c>
      <c r="B33" s="53">
        <v>4</v>
      </c>
      <c r="C33" s="52">
        <v>94.168000000000006</v>
      </c>
    </row>
    <row r="34" spans="1:3">
      <c r="A34" s="13">
        <v>2003</v>
      </c>
      <c r="B34" s="53">
        <v>1</v>
      </c>
      <c r="C34" s="52">
        <v>97.430999999999997</v>
      </c>
    </row>
    <row r="35" spans="1:3">
      <c r="A35" s="13">
        <v>2003</v>
      </c>
      <c r="B35" s="53">
        <v>2</v>
      </c>
      <c r="C35" s="52">
        <v>82.760999999999996</v>
      </c>
    </row>
    <row r="36" spans="1:3">
      <c r="A36" s="13">
        <v>2003</v>
      </c>
      <c r="B36" s="53">
        <v>3</v>
      </c>
      <c r="C36" s="52">
        <v>79.903999999999996</v>
      </c>
    </row>
    <row r="37" spans="1:3">
      <c r="A37" s="13">
        <v>2003</v>
      </c>
      <c r="B37" s="53">
        <v>4</v>
      </c>
      <c r="C37" s="52">
        <v>96.289000000000001</v>
      </c>
    </row>
    <row r="38" spans="1:3">
      <c r="A38" s="13">
        <v>2004</v>
      </c>
      <c r="B38" s="53">
        <v>1</v>
      </c>
      <c r="C38" s="52">
        <v>100.10606973812666</v>
      </c>
    </row>
    <row r="39" spans="1:3">
      <c r="A39" s="13">
        <v>2004</v>
      </c>
      <c r="B39" s="53">
        <v>2</v>
      </c>
      <c r="C39" s="52">
        <v>78.770752795522895</v>
      </c>
    </row>
    <row r="40" spans="1:3">
      <c r="A40" s="13">
        <v>2004</v>
      </c>
      <c r="B40" s="53">
        <v>3</v>
      </c>
      <c r="C40" s="52">
        <v>81.356215253163199</v>
      </c>
    </row>
    <row r="41" spans="1:3">
      <c r="A41" s="13">
        <v>2004</v>
      </c>
      <c r="B41" s="53">
        <v>4</v>
      </c>
      <c r="C41" s="52">
        <v>96.569217424737289</v>
      </c>
    </row>
    <row r="42" spans="1:3">
      <c r="A42" s="13">
        <v>2005</v>
      </c>
      <c r="B42" s="53">
        <v>1</v>
      </c>
      <c r="C42" s="52">
        <v>98.360458577211816</v>
      </c>
    </row>
    <row r="43" spans="1:3">
      <c r="A43" s="13">
        <v>2005</v>
      </c>
      <c r="B43" s="53">
        <v>2</v>
      </c>
      <c r="C43" s="52">
        <v>84.136240543579362</v>
      </c>
    </row>
    <row r="44" spans="1:3">
      <c r="A44" s="13">
        <v>2005</v>
      </c>
      <c r="B44" s="53">
        <v>3</v>
      </c>
      <c r="C44" s="52">
        <v>80.389158377047394</v>
      </c>
    </row>
    <row r="45" spans="1:3">
      <c r="A45" s="13">
        <v>2005</v>
      </c>
      <c r="B45" s="53">
        <v>4</v>
      </c>
      <c r="C45" s="52">
        <v>96.212304914243589</v>
      </c>
    </row>
    <row r="46" spans="1:3">
      <c r="A46" s="13">
        <v>2006</v>
      </c>
      <c r="B46" s="53">
        <v>1</v>
      </c>
      <c r="C46" s="52">
        <v>100.59946785269146</v>
      </c>
    </row>
    <row r="47" spans="1:3">
      <c r="A47" s="13">
        <v>2006</v>
      </c>
      <c r="B47" s="53">
        <v>2</v>
      </c>
      <c r="C47" s="52">
        <v>82.50259934320222</v>
      </c>
    </row>
    <row r="48" spans="1:3">
      <c r="A48" s="13">
        <v>2006</v>
      </c>
      <c r="B48" s="53">
        <v>3</v>
      </c>
      <c r="C48" s="52">
        <v>80.387948958539681</v>
      </c>
    </row>
    <row r="49" spans="1:3">
      <c r="A49" s="13">
        <v>2006</v>
      </c>
      <c r="B49" s="53">
        <v>4</v>
      </c>
      <c r="C49" s="52">
        <v>93.238592062912545</v>
      </c>
    </row>
    <row r="50" spans="1:3">
      <c r="A50" s="13">
        <v>2007</v>
      </c>
      <c r="B50" s="53">
        <v>1</v>
      </c>
      <c r="C50" s="52">
        <v>97.190156509697459</v>
      </c>
    </row>
    <row r="51" spans="1:3">
      <c r="A51" s="13">
        <v>2007</v>
      </c>
      <c r="B51" s="53">
        <v>2</v>
      </c>
      <c r="C51" s="52">
        <v>82.167969220976914</v>
      </c>
    </row>
    <row r="52" spans="1:3">
      <c r="A52" s="13">
        <v>2007</v>
      </c>
      <c r="B52" s="53">
        <v>3</v>
      </c>
      <c r="C52" s="52">
        <v>81.146991332214171</v>
      </c>
    </row>
    <row r="53" spans="1:3">
      <c r="A53" s="13">
        <v>2007</v>
      </c>
      <c r="B53" s="53">
        <v>4</v>
      </c>
      <c r="C53" s="52">
        <v>97.490964505332173</v>
      </c>
    </row>
    <row r="54" spans="1:3">
      <c r="A54" s="13">
        <v>2008</v>
      </c>
      <c r="B54" s="53">
        <v>1</v>
      </c>
      <c r="C54" s="52">
        <v>99.707892278493077</v>
      </c>
    </row>
    <row r="55" spans="1:3">
      <c r="A55" s="13">
        <v>2008</v>
      </c>
      <c r="B55" s="53">
        <v>2</v>
      </c>
      <c r="C55" s="52">
        <v>84.235583461160502</v>
      </c>
    </row>
    <row r="56" spans="1:3">
      <c r="A56" s="13">
        <v>2008</v>
      </c>
      <c r="B56" s="53">
        <v>3</v>
      </c>
      <c r="C56" s="52">
        <v>81.418953675322498</v>
      </c>
    </row>
    <row r="57" spans="1:3">
      <c r="A57" s="13">
        <v>2008</v>
      </c>
      <c r="B57" s="53">
        <v>4</v>
      </c>
      <c r="C57" s="52">
        <v>94.606335809633933</v>
      </c>
    </row>
    <row r="58" spans="1:3">
      <c r="A58" s="13">
        <v>2009</v>
      </c>
      <c r="B58" s="53">
        <v>1</v>
      </c>
      <c r="C58" s="52">
        <v>95.530292661762161</v>
      </c>
    </row>
    <row r="59" spans="1:3">
      <c r="A59" s="13">
        <v>2009</v>
      </c>
      <c r="B59" s="53">
        <v>2</v>
      </c>
      <c r="C59" s="52">
        <v>79.012825806768888</v>
      </c>
    </row>
    <row r="60" spans="1:3">
      <c r="A60" s="13">
        <v>2009</v>
      </c>
      <c r="B60" s="53">
        <v>3</v>
      </c>
      <c r="C60" s="52">
        <v>77.810089870983902</v>
      </c>
    </row>
    <row r="61" spans="1:3">
      <c r="A61" s="13">
        <v>2009</v>
      </c>
      <c r="B61" s="53">
        <v>4</v>
      </c>
      <c r="C61" s="52">
        <v>89.540916595791458</v>
      </c>
    </row>
    <row r="62" spans="1:3">
      <c r="A62" s="13">
        <v>2010</v>
      </c>
      <c r="B62" s="53">
        <v>1</v>
      </c>
      <c r="C62" s="52">
        <v>96.338214521410961</v>
      </c>
    </row>
    <row r="63" spans="1:3">
      <c r="A63" s="13">
        <v>2010</v>
      </c>
      <c r="B63" s="53">
        <v>2</v>
      </c>
      <c r="C63" s="52">
        <v>79.172363369676461</v>
      </c>
    </row>
    <row r="64" spans="1:3">
      <c r="A64" s="13">
        <v>2010</v>
      </c>
      <c r="B64" s="53">
        <v>3</v>
      </c>
      <c r="C64" s="52">
        <v>76.967937033310022</v>
      </c>
    </row>
    <row r="65" spans="1:3">
      <c r="A65" s="13">
        <v>2010</v>
      </c>
      <c r="B65" s="53">
        <v>4</v>
      </c>
      <c r="C65" s="52">
        <v>94.310133877812774</v>
      </c>
    </row>
    <row r="66" spans="1:3">
      <c r="A66" s="13">
        <v>2011</v>
      </c>
      <c r="B66" s="53">
        <v>1</v>
      </c>
      <c r="C66" s="52">
        <v>94.03404140425998</v>
      </c>
    </row>
    <row r="67" spans="1:3">
      <c r="A67" s="13">
        <v>2011</v>
      </c>
      <c r="B67" s="53">
        <v>2</v>
      </c>
      <c r="C67" s="52">
        <v>77.499091952433076</v>
      </c>
    </row>
    <row r="68" spans="1:3">
      <c r="A68" s="13">
        <v>2011</v>
      </c>
      <c r="B68" s="53">
        <v>3</v>
      </c>
      <c r="C68" s="52">
        <v>76.839058699262168</v>
      </c>
    </row>
    <row r="69" spans="1:3">
      <c r="A69" s="13">
        <v>2011</v>
      </c>
      <c r="B69" s="53">
        <v>4</v>
      </c>
      <c r="C69" s="52">
        <v>87.63415799810025</v>
      </c>
    </row>
    <row r="70" spans="1:3">
      <c r="A70" s="13">
        <v>2012</v>
      </c>
      <c r="B70" s="53">
        <v>1</v>
      </c>
      <c r="C70" s="52">
        <v>91.575825740912791</v>
      </c>
    </row>
    <row r="71" spans="1:3">
      <c r="A71" s="13">
        <v>2012</v>
      </c>
      <c r="B71" s="53">
        <v>2</v>
      </c>
      <c r="C71" s="52">
        <v>79.183946531703171</v>
      </c>
    </row>
    <row r="72" spans="1:3">
      <c r="A72" s="13">
        <v>2012</v>
      </c>
      <c r="B72" s="53">
        <v>3</v>
      </c>
      <c r="C72" s="52">
        <v>76.123867319153604</v>
      </c>
    </row>
    <row r="73" spans="1:3">
      <c r="A73" s="13">
        <v>2012</v>
      </c>
      <c r="B73" s="53">
        <v>4</v>
      </c>
      <c r="C73" s="52">
        <v>89.803741804478207</v>
      </c>
    </row>
    <row r="74" spans="1:3">
      <c r="A74" s="13">
        <v>2013</v>
      </c>
      <c r="B74" s="53">
        <v>1</v>
      </c>
      <c r="C74" s="52">
        <v>93.561420195584361</v>
      </c>
    </row>
    <row r="75" spans="1:3">
      <c r="A75" s="13">
        <v>2013</v>
      </c>
      <c r="B75" s="53">
        <v>2</v>
      </c>
      <c r="C75" s="52">
        <v>77.766057465398262</v>
      </c>
    </row>
    <row r="76" spans="1:3">
      <c r="A76" s="13">
        <v>2013</v>
      </c>
      <c r="B76" s="53">
        <v>3</v>
      </c>
      <c r="C76" s="52">
        <v>74.836037814481784</v>
      </c>
    </row>
    <row r="77" spans="1:3">
      <c r="A77" s="13">
        <v>2013</v>
      </c>
      <c r="B77" s="53">
        <v>4</v>
      </c>
      <c r="C77" s="52">
        <v>87.020797851797568</v>
      </c>
    </row>
    <row r="78" spans="1:3">
      <c r="A78" s="13">
        <v>2014</v>
      </c>
      <c r="B78" s="53">
        <v>1</v>
      </c>
      <c r="C78" s="52">
        <v>87.772378655620116</v>
      </c>
    </row>
    <row r="79" spans="1:3">
      <c r="A79" s="13">
        <v>2014</v>
      </c>
      <c r="B79" s="53">
        <v>2</v>
      </c>
      <c r="C79" s="52">
        <v>74.01145337937686</v>
      </c>
    </row>
    <row r="80" spans="1:3">
      <c r="A80" s="13">
        <v>2014</v>
      </c>
      <c r="B80" s="53">
        <v>3</v>
      </c>
      <c r="C80" s="52">
        <v>72.168842375774261</v>
      </c>
    </row>
    <row r="81" spans="1:3">
      <c r="A81" s="13">
        <v>2014</v>
      </c>
      <c r="B81" s="53">
        <v>4</v>
      </c>
      <c r="C81" s="52">
        <v>84.631412788454782</v>
      </c>
    </row>
    <row r="82" spans="1:3">
      <c r="A82" s="13">
        <v>2015</v>
      </c>
      <c r="B82" s="53">
        <v>1</v>
      </c>
      <c r="C82" s="52">
        <v>89.534289344258653</v>
      </c>
    </row>
    <row r="83" spans="1:3">
      <c r="A83" s="13">
        <v>2015</v>
      </c>
      <c r="B83" s="53">
        <v>2</v>
      </c>
      <c r="C83" s="52">
        <v>73.87954315481781</v>
      </c>
    </row>
    <row r="84" spans="1:3">
      <c r="A84" s="13">
        <v>2015</v>
      </c>
      <c r="B84" s="53">
        <v>3</v>
      </c>
      <c r="C84" s="52">
        <v>72.258281828911521</v>
      </c>
    </row>
    <row r="85" spans="1:3">
      <c r="A85" s="13">
        <v>2015</v>
      </c>
      <c r="B85" s="53">
        <v>4</v>
      </c>
      <c r="C85" s="52">
        <v>82.953049467340065</v>
      </c>
    </row>
    <row r="86" spans="1:3">
      <c r="A86" s="13">
        <v>2016</v>
      </c>
      <c r="B86" s="53">
        <v>1</v>
      </c>
      <c r="C86" s="52">
        <v>87.648243189513479</v>
      </c>
    </row>
    <row r="87" spans="1:3">
      <c r="A87" s="13">
        <v>2016</v>
      </c>
      <c r="B87" s="53">
        <v>2</v>
      </c>
      <c r="C87" s="52">
        <v>73.009651097752325</v>
      </c>
    </row>
    <row r="88" spans="1:3">
      <c r="A88" s="13">
        <v>2016</v>
      </c>
      <c r="B88" s="53">
        <v>3</v>
      </c>
      <c r="C88" s="52">
        <v>70.31042662012581</v>
      </c>
    </row>
    <row r="89" spans="1:3">
      <c r="A89" s="13">
        <v>2016</v>
      </c>
      <c r="B89" s="53">
        <v>4</v>
      </c>
      <c r="C89" s="52">
        <v>83.779021969478961</v>
      </c>
    </row>
    <row r="90" spans="1:3">
      <c r="A90" s="13">
        <v>2017</v>
      </c>
      <c r="B90" s="53">
        <v>1</v>
      </c>
      <c r="C90" s="52">
        <v>84.646606092329449</v>
      </c>
    </row>
    <row r="91" spans="1:3">
      <c r="A91" s="13">
        <v>2017</v>
      </c>
      <c r="B91" s="53">
        <v>2</v>
      </c>
      <c r="C91" s="52">
        <v>71.152607673905621</v>
      </c>
    </row>
    <row r="92" spans="1:3">
      <c r="A92" s="13">
        <v>2017</v>
      </c>
      <c r="B92" s="53">
        <v>3</v>
      </c>
      <c r="C92" s="52">
        <v>69.827735507741835</v>
      </c>
    </row>
    <row r="93" spans="1:3">
      <c r="A93" s="13">
        <v>2017</v>
      </c>
      <c r="B93" s="53">
        <v>4</v>
      </c>
      <c r="C93" s="52">
        <v>82.763974079332968</v>
      </c>
    </row>
    <row r="94" spans="1:3">
      <c r="A94" s="13">
        <v>2018</v>
      </c>
      <c r="B94" s="53">
        <v>1</v>
      </c>
      <c r="C94" s="52">
        <v>87.383803548453272</v>
      </c>
    </row>
    <row r="95" spans="1:3">
      <c r="A95" s="13">
        <v>2018</v>
      </c>
      <c r="B95" s="53">
        <v>2</v>
      </c>
      <c r="C95" s="52">
        <v>70.936313634111684</v>
      </c>
    </row>
    <row r="96" spans="1:3">
      <c r="A96" s="13">
        <v>2018</v>
      </c>
      <c r="B96" s="53">
        <v>3</v>
      </c>
      <c r="C96" s="52">
        <v>69.25634029305273</v>
      </c>
    </row>
    <row r="97" spans="1:3">
      <c r="A97" s="13">
        <v>2018</v>
      </c>
      <c r="B97" s="53">
        <v>4</v>
      </c>
      <c r="C97" s="52">
        <v>80.552975761411773</v>
      </c>
    </row>
    <row r="98" spans="1:3">
      <c r="A98" s="13">
        <v>2019</v>
      </c>
      <c r="B98" s="29">
        <v>1</v>
      </c>
      <c r="C98" s="52">
        <v>82.638624247018967</v>
      </c>
    </row>
    <row r="99" spans="1:3">
      <c r="A99" s="13">
        <v>2019</v>
      </c>
      <c r="B99" s="53">
        <v>2</v>
      </c>
      <c r="C99" s="52">
        <v>70.293229290554265</v>
      </c>
    </row>
    <row r="100" spans="1:3">
      <c r="A100" s="13">
        <v>2019</v>
      </c>
      <c r="B100" s="53">
        <v>3</v>
      </c>
      <c r="C100" s="52">
        <v>68.321983959437631</v>
      </c>
    </row>
    <row r="101" spans="1:3">
      <c r="A101" s="13">
        <v>2019</v>
      </c>
      <c r="B101" s="53">
        <v>4</v>
      </c>
      <c r="C101" s="52">
        <v>82.449086572569996</v>
      </c>
    </row>
    <row r="102" spans="1:3">
      <c r="A102" s="13">
        <v>2020</v>
      </c>
      <c r="B102" s="29">
        <v>1</v>
      </c>
      <c r="C102" s="52">
        <v>82.54785817957648</v>
      </c>
    </row>
    <row r="103" spans="1:3">
      <c r="A103" s="13">
        <v>2020</v>
      </c>
      <c r="B103" s="53">
        <v>2</v>
      </c>
      <c r="C103" s="52">
        <v>61.847886567937095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3107F-8F6B-464D-AACA-C0E0F5FA3966}">
  <dimension ref="A1:C307"/>
  <sheetViews>
    <sheetView workbookViewId="0">
      <selection activeCell="D60" sqref="D60"/>
    </sheetView>
  </sheetViews>
  <sheetFormatPr baseColWidth="10" defaultRowHeight="16"/>
  <cols>
    <col min="1" max="1" width="5.1640625" bestFit="1" customWidth="1"/>
    <col min="2" max="2" width="10.1640625" style="54" bestFit="1" customWidth="1"/>
    <col min="3" max="3" width="17.6640625" bestFit="1" customWidth="1"/>
  </cols>
  <sheetData>
    <row r="1" spans="1:3">
      <c r="A1" s="43" t="s">
        <v>10</v>
      </c>
      <c r="B1" s="54" t="s">
        <v>62</v>
      </c>
      <c r="C1" t="s">
        <v>73</v>
      </c>
    </row>
    <row r="2" spans="1:3">
      <c r="A2" s="13">
        <v>1995</v>
      </c>
      <c r="B2" s="55" t="s">
        <v>43</v>
      </c>
      <c r="C2" s="56">
        <v>28.5</v>
      </c>
    </row>
    <row r="3" spans="1:3">
      <c r="A3" s="13">
        <v>1995</v>
      </c>
      <c r="B3" s="55" t="s">
        <v>44</v>
      </c>
      <c r="C3" s="56">
        <v>27.88</v>
      </c>
    </row>
    <row r="4" spans="1:3">
      <c r="A4" s="13">
        <v>1995</v>
      </c>
      <c r="B4" s="55" t="s">
        <v>55</v>
      </c>
      <c r="C4" s="56">
        <v>33.33</v>
      </c>
    </row>
    <row r="5" spans="1:3">
      <c r="A5" s="13">
        <v>1995</v>
      </c>
      <c r="B5" s="55" t="s">
        <v>46</v>
      </c>
      <c r="C5" s="56">
        <v>23.88</v>
      </c>
    </row>
    <row r="6" spans="1:3">
      <c r="A6" s="13">
        <v>1995</v>
      </c>
      <c r="B6" s="55" t="s">
        <v>47</v>
      </c>
      <c r="C6" s="56">
        <v>22.61</v>
      </c>
    </row>
    <row r="7" spans="1:3">
      <c r="A7" s="13">
        <v>1995</v>
      </c>
      <c r="B7" s="55" t="s">
        <v>52</v>
      </c>
      <c r="C7" s="56">
        <v>26.05</v>
      </c>
    </row>
    <row r="8" spans="1:3">
      <c r="A8" s="13">
        <v>1995</v>
      </c>
      <c r="B8" s="55" t="s">
        <v>48</v>
      </c>
      <c r="C8" s="56">
        <v>21.13</v>
      </c>
    </row>
    <row r="9" spans="1:3">
      <c r="A9" s="13">
        <v>1995</v>
      </c>
      <c r="B9" s="55" t="s">
        <v>49</v>
      </c>
      <c r="C9" s="56">
        <v>21.14</v>
      </c>
    </row>
    <row r="10" spans="1:3">
      <c r="A10" s="13">
        <v>1995</v>
      </c>
      <c r="B10" s="55" t="s">
        <v>53</v>
      </c>
      <c r="C10" s="56">
        <v>27.45</v>
      </c>
    </row>
    <row r="11" spans="1:3">
      <c r="A11" s="13">
        <v>1995</v>
      </c>
      <c r="B11" s="55" t="s">
        <v>50</v>
      </c>
      <c r="C11" s="56">
        <v>23.99</v>
      </c>
    </row>
    <row r="12" spans="1:3">
      <c r="A12" s="13">
        <v>1995</v>
      </c>
      <c r="B12" s="55" t="s">
        <v>51</v>
      </c>
      <c r="C12" s="56">
        <v>26.68</v>
      </c>
    </row>
    <row r="13" spans="1:3">
      <c r="A13" s="13">
        <v>1995</v>
      </c>
      <c r="B13" s="55" t="s">
        <v>54</v>
      </c>
      <c r="C13" s="56">
        <v>35.270000000000003</v>
      </c>
    </row>
    <row r="14" spans="1:3">
      <c r="A14" s="13">
        <v>1996</v>
      </c>
      <c r="B14" s="55" t="s">
        <v>43</v>
      </c>
      <c r="C14" s="56">
        <v>28.89</v>
      </c>
    </row>
    <row r="15" spans="1:3">
      <c r="A15" s="13">
        <v>1996</v>
      </c>
      <c r="B15" s="55" t="s">
        <v>44</v>
      </c>
      <c r="C15" s="56">
        <v>30.14</v>
      </c>
    </row>
    <row r="16" spans="1:3">
      <c r="A16" s="13">
        <v>1996</v>
      </c>
      <c r="B16" s="55" t="s">
        <v>55</v>
      </c>
      <c r="C16" s="56">
        <v>35.130000000000003</v>
      </c>
    </row>
    <row r="17" spans="1:3">
      <c r="A17" s="13">
        <v>1996</v>
      </c>
      <c r="B17" s="55" t="s">
        <v>46</v>
      </c>
      <c r="C17" s="56">
        <v>24.76</v>
      </c>
    </row>
    <row r="18" spans="1:3">
      <c r="A18" s="13">
        <v>1996</v>
      </c>
      <c r="B18" s="55" t="s">
        <v>47</v>
      </c>
      <c r="C18" s="56">
        <v>24</v>
      </c>
    </row>
    <row r="19" spans="1:3">
      <c r="A19" s="13">
        <v>1996</v>
      </c>
      <c r="B19" s="55" t="s">
        <v>52</v>
      </c>
      <c r="C19" s="56">
        <v>27.03</v>
      </c>
    </row>
    <row r="20" spans="1:3">
      <c r="A20" s="13">
        <v>1996</v>
      </c>
      <c r="B20" s="55" t="s">
        <v>48</v>
      </c>
      <c r="C20" s="56">
        <v>21.88</v>
      </c>
    </row>
    <row r="21" spans="1:3">
      <c r="A21" s="13">
        <v>1996</v>
      </c>
      <c r="B21" s="55" t="s">
        <v>49</v>
      </c>
      <c r="C21" s="56">
        <v>21.38</v>
      </c>
    </row>
    <row r="22" spans="1:3">
      <c r="A22" s="13">
        <v>1996</v>
      </c>
      <c r="B22" s="55" t="s">
        <v>53</v>
      </c>
      <c r="C22" s="56">
        <v>29.26</v>
      </c>
    </row>
    <row r="23" spans="1:3">
      <c r="A23" s="13">
        <v>1996</v>
      </c>
      <c r="B23" s="55" t="s">
        <v>50</v>
      </c>
      <c r="C23" s="56">
        <v>24.65</v>
      </c>
    </row>
    <row r="24" spans="1:3">
      <c r="A24" s="13">
        <v>1996</v>
      </c>
      <c r="B24" s="55" t="s">
        <v>51</v>
      </c>
      <c r="C24" s="56">
        <v>27.36</v>
      </c>
    </row>
    <row r="25" spans="1:3">
      <c r="A25" s="13">
        <v>1996</v>
      </c>
      <c r="B25" s="55" t="s">
        <v>54</v>
      </c>
      <c r="C25" s="56">
        <v>35.96</v>
      </c>
    </row>
    <row r="26" spans="1:3">
      <c r="A26" s="13">
        <v>1997</v>
      </c>
      <c r="B26" s="55" t="s">
        <v>43</v>
      </c>
      <c r="C26" s="56">
        <v>30.033000000000001</v>
      </c>
    </row>
    <row r="27" spans="1:3">
      <c r="A27" s="13">
        <v>1997</v>
      </c>
      <c r="B27" s="55" t="s">
        <v>44</v>
      </c>
      <c r="C27" s="56">
        <v>28.779</v>
      </c>
    </row>
    <row r="28" spans="1:3">
      <c r="A28" s="13">
        <v>1997</v>
      </c>
      <c r="B28" s="55" t="s">
        <v>55</v>
      </c>
      <c r="C28" s="56">
        <v>33.256</v>
      </c>
    </row>
    <row r="29" spans="1:3">
      <c r="A29" s="13">
        <v>1997</v>
      </c>
      <c r="B29" s="55" t="s">
        <v>46</v>
      </c>
      <c r="C29" s="56">
        <v>24.167000000000002</v>
      </c>
    </row>
    <row r="30" spans="1:3">
      <c r="A30" s="13">
        <v>1997</v>
      </c>
      <c r="B30" s="55" t="s">
        <v>47</v>
      </c>
      <c r="C30" s="56">
        <v>23.408999999999999</v>
      </c>
    </row>
    <row r="31" spans="1:3">
      <c r="A31" s="13">
        <v>1997</v>
      </c>
      <c r="B31" s="55" t="s">
        <v>52</v>
      </c>
      <c r="C31" s="56">
        <v>27.474</v>
      </c>
    </row>
    <row r="32" spans="1:3">
      <c r="A32" s="13">
        <v>1997</v>
      </c>
      <c r="B32" s="55" t="s">
        <v>48</v>
      </c>
      <c r="C32" s="56">
        <v>22.734000000000002</v>
      </c>
    </row>
    <row r="33" spans="1:3">
      <c r="A33" s="13">
        <v>1997</v>
      </c>
      <c r="B33" s="55" t="s">
        <v>49</v>
      </c>
      <c r="C33" s="56">
        <v>22.024999999999999</v>
      </c>
    </row>
    <row r="34" spans="1:3">
      <c r="A34" s="13">
        <v>1997</v>
      </c>
      <c r="B34" s="55" t="s">
        <v>53</v>
      </c>
      <c r="C34" s="56">
        <v>28.585999999999999</v>
      </c>
    </row>
    <row r="35" spans="1:3">
      <c r="A35" s="13">
        <v>1997</v>
      </c>
      <c r="B35" s="55" t="s">
        <v>50</v>
      </c>
      <c r="C35" s="56">
        <v>25.126000000000001</v>
      </c>
    </row>
    <row r="36" spans="1:3">
      <c r="A36" s="13">
        <v>1997</v>
      </c>
      <c r="B36" s="55" t="s">
        <v>51</v>
      </c>
      <c r="C36" s="56">
        <v>27.568000000000001</v>
      </c>
    </row>
    <row r="37" spans="1:3">
      <c r="A37" s="13">
        <v>1997</v>
      </c>
      <c r="B37" s="55" t="s">
        <v>54</v>
      </c>
      <c r="C37" s="56">
        <v>35.168999999999997</v>
      </c>
    </row>
    <row r="38" spans="1:3">
      <c r="A38" s="13">
        <v>1998</v>
      </c>
      <c r="B38" s="55" t="s">
        <v>43</v>
      </c>
      <c r="C38" s="56">
        <v>28.082999999999998</v>
      </c>
    </row>
    <row r="39" spans="1:3">
      <c r="A39" s="13">
        <v>1998</v>
      </c>
      <c r="B39" s="55" t="s">
        <v>44</v>
      </c>
      <c r="C39" s="56">
        <v>28.64</v>
      </c>
    </row>
    <row r="40" spans="1:3">
      <c r="A40" s="13">
        <v>1998</v>
      </c>
      <c r="B40" s="55" t="s">
        <v>55</v>
      </c>
      <c r="C40" s="56">
        <v>34.889000000000003</v>
      </c>
    </row>
    <row r="41" spans="1:3">
      <c r="A41" s="13">
        <v>1998</v>
      </c>
      <c r="B41" s="55" t="s">
        <v>46</v>
      </c>
      <c r="C41" s="56">
        <v>26.018000000000001</v>
      </c>
    </row>
    <row r="42" spans="1:3">
      <c r="A42" s="13">
        <v>1998</v>
      </c>
      <c r="B42" s="55" t="s">
        <v>47</v>
      </c>
      <c r="C42" s="56">
        <v>23.792000000000002</v>
      </c>
    </row>
    <row r="43" spans="1:3">
      <c r="A43" s="13">
        <v>1998</v>
      </c>
      <c r="B43" s="55" t="s">
        <v>52</v>
      </c>
      <c r="C43" s="56">
        <v>28.108000000000001</v>
      </c>
    </row>
    <row r="44" spans="1:3">
      <c r="A44" s="13">
        <v>1998</v>
      </c>
      <c r="B44" s="55" t="s">
        <v>48</v>
      </c>
      <c r="C44" s="56">
        <v>22.632999999999999</v>
      </c>
    </row>
    <row r="45" spans="1:3">
      <c r="A45" s="13">
        <v>1998</v>
      </c>
      <c r="B45" s="55" t="s">
        <v>49</v>
      </c>
      <c r="C45" s="56">
        <v>22.007999999999999</v>
      </c>
    </row>
    <row r="46" spans="1:3">
      <c r="A46" s="13">
        <v>1998</v>
      </c>
      <c r="B46" s="55" t="s">
        <v>53</v>
      </c>
      <c r="C46" s="56">
        <v>28.991</v>
      </c>
    </row>
    <row r="47" spans="1:3">
      <c r="A47" s="13">
        <v>1998</v>
      </c>
      <c r="B47" s="55" t="s">
        <v>50</v>
      </c>
      <c r="C47" s="56">
        <v>26.329000000000001</v>
      </c>
    </row>
    <row r="48" spans="1:3">
      <c r="A48" s="13">
        <v>1998</v>
      </c>
      <c r="B48" s="55" t="s">
        <v>51</v>
      </c>
      <c r="C48" s="56">
        <v>28.611999999999998</v>
      </c>
    </row>
    <row r="49" spans="1:3">
      <c r="A49" s="13">
        <v>1998</v>
      </c>
      <c r="B49" s="55" t="s">
        <v>54</v>
      </c>
      <c r="C49" s="56">
        <v>35.106000000000002</v>
      </c>
    </row>
    <row r="50" spans="1:3">
      <c r="A50" s="13">
        <v>1999</v>
      </c>
      <c r="B50" s="55" t="s">
        <v>43</v>
      </c>
      <c r="C50" s="56">
        <v>29.646999999999998</v>
      </c>
    </row>
    <row r="51" spans="1:3">
      <c r="A51" s="13">
        <v>1999</v>
      </c>
      <c r="B51" s="55" t="s">
        <v>44</v>
      </c>
      <c r="C51" s="56">
        <v>29.259</v>
      </c>
    </row>
    <row r="52" spans="1:3">
      <c r="A52" s="13">
        <v>1999</v>
      </c>
      <c r="B52" s="55" t="s">
        <v>55</v>
      </c>
      <c r="C52" s="56">
        <v>34.131999999999998</v>
      </c>
    </row>
    <row r="53" spans="1:3">
      <c r="A53" s="13">
        <v>1999</v>
      </c>
      <c r="B53" s="55" t="s">
        <v>46</v>
      </c>
      <c r="C53" s="56">
        <v>25.742999999999999</v>
      </c>
    </row>
    <row r="54" spans="1:3">
      <c r="A54" s="13">
        <v>1999</v>
      </c>
      <c r="B54" s="55" t="s">
        <v>47</v>
      </c>
      <c r="C54" s="56">
        <v>24.593</v>
      </c>
    </row>
    <row r="55" spans="1:3">
      <c r="A55" s="13">
        <v>1999</v>
      </c>
      <c r="B55" s="55" t="s">
        <v>52</v>
      </c>
      <c r="C55" s="56">
        <v>28.221</v>
      </c>
    </row>
    <row r="56" spans="1:3">
      <c r="A56" s="13">
        <v>1999</v>
      </c>
      <c r="B56" s="55" t="s">
        <v>48</v>
      </c>
      <c r="C56" s="56">
        <v>23.632000000000001</v>
      </c>
    </row>
    <row r="57" spans="1:3">
      <c r="A57" s="13">
        <v>1999</v>
      </c>
      <c r="B57" s="55" t="s">
        <v>49</v>
      </c>
      <c r="C57" s="56">
        <v>23.535</v>
      </c>
    </row>
    <row r="58" spans="1:3">
      <c r="A58" s="13">
        <v>1999</v>
      </c>
      <c r="B58" s="55" t="s">
        <v>53</v>
      </c>
      <c r="C58" s="56">
        <v>28.286999999999999</v>
      </c>
    </row>
    <row r="59" spans="1:3">
      <c r="A59" s="13">
        <v>1999</v>
      </c>
      <c r="B59" s="55" t="s">
        <v>50</v>
      </c>
      <c r="C59" s="56">
        <v>27.295999999999999</v>
      </c>
    </row>
    <row r="60" spans="1:3">
      <c r="A60" s="13">
        <v>1999</v>
      </c>
      <c r="B60" s="55" t="s">
        <v>51</v>
      </c>
      <c r="C60" s="56">
        <v>28.844000000000001</v>
      </c>
    </row>
    <row r="61" spans="1:3">
      <c r="A61" s="13">
        <v>1999</v>
      </c>
      <c r="B61" s="55" t="s">
        <v>54</v>
      </c>
      <c r="C61" s="56">
        <v>34.927999999999997</v>
      </c>
    </row>
    <row r="62" spans="1:3">
      <c r="A62" s="13">
        <v>2000</v>
      </c>
      <c r="B62" s="55" t="s">
        <v>43</v>
      </c>
      <c r="C62" s="56">
        <v>30.745999999999999</v>
      </c>
    </row>
    <row r="63" spans="1:3">
      <c r="A63" s="13">
        <v>2000</v>
      </c>
      <c r="B63" s="55" t="s">
        <v>44</v>
      </c>
      <c r="C63" s="56">
        <v>29.9</v>
      </c>
    </row>
    <row r="64" spans="1:3">
      <c r="A64" s="13">
        <v>2000</v>
      </c>
      <c r="B64" s="55" t="s">
        <v>55</v>
      </c>
      <c r="C64" s="56">
        <v>33.506999999999998</v>
      </c>
    </row>
    <row r="65" spans="1:3">
      <c r="A65" s="13">
        <v>2000</v>
      </c>
      <c r="B65" s="55" t="s">
        <v>46</v>
      </c>
      <c r="C65" s="56">
        <v>27.193000000000001</v>
      </c>
    </row>
    <row r="66" spans="1:3">
      <c r="A66" s="13">
        <v>2000</v>
      </c>
      <c r="B66" s="55" t="s">
        <v>47</v>
      </c>
      <c r="C66" s="56">
        <v>26.169</v>
      </c>
    </row>
    <row r="67" spans="1:3">
      <c r="A67" s="13">
        <v>2000</v>
      </c>
      <c r="B67" s="55" t="s">
        <v>52</v>
      </c>
      <c r="C67" s="56">
        <v>27.736999999999998</v>
      </c>
    </row>
    <row r="68" spans="1:3">
      <c r="A68" s="13">
        <v>2000</v>
      </c>
      <c r="B68" s="55" t="s">
        <v>48</v>
      </c>
      <c r="C68" s="56">
        <v>24.276</v>
      </c>
    </row>
    <row r="69" spans="1:3">
      <c r="A69" s="13">
        <v>2000</v>
      </c>
      <c r="B69" s="55" t="s">
        <v>49</v>
      </c>
      <c r="C69" s="56">
        <v>24.361000000000001</v>
      </c>
    </row>
    <row r="70" spans="1:3">
      <c r="A70" s="13">
        <v>2000</v>
      </c>
      <c r="B70" s="55" t="s">
        <v>53</v>
      </c>
      <c r="C70" s="56">
        <v>29.178000000000001</v>
      </c>
    </row>
    <row r="71" spans="1:3">
      <c r="A71" s="13">
        <v>2000</v>
      </c>
      <c r="B71" s="55" t="s">
        <v>50</v>
      </c>
      <c r="C71" s="56">
        <v>27.885999999999999</v>
      </c>
    </row>
    <row r="72" spans="1:3">
      <c r="A72" s="13">
        <v>2000</v>
      </c>
      <c r="B72" s="55" t="s">
        <v>51</v>
      </c>
      <c r="C72" s="56">
        <v>30.097999999999999</v>
      </c>
    </row>
    <row r="73" spans="1:3">
      <c r="A73" s="13">
        <v>2000</v>
      </c>
      <c r="B73" s="55" t="s">
        <v>54</v>
      </c>
      <c r="C73" s="56">
        <v>34.673999999999999</v>
      </c>
    </row>
    <row r="74" spans="1:3">
      <c r="A74" s="13">
        <v>2001</v>
      </c>
      <c r="B74" s="55" t="s">
        <v>43</v>
      </c>
      <c r="C74" s="56">
        <v>33.359000000000002</v>
      </c>
    </row>
    <row r="75" spans="1:3">
      <c r="A75" s="13">
        <v>2001</v>
      </c>
      <c r="B75" s="55" t="s">
        <v>44</v>
      </c>
      <c r="C75" s="56">
        <v>31.065999999999999</v>
      </c>
    </row>
    <row r="76" spans="1:3">
      <c r="A76" s="13">
        <v>2001</v>
      </c>
      <c r="B76" s="55" t="s">
        <v>55</v>
      </c>
      <c r="C76" s="56">
        <v>34.816000000000003</v>
      </c>
    </row>
    <row r="77" spans="1:3">
      <c r="A77" s="13">
        <v>2001</v>
      </c>
      <c r="B77" s="55" t="s">
        <v>46</v>
      </c>
      <c r="C77" s="56">
        <v>28.815000000000001</v>
      </c>
    </row>
    <row r="78" spans="1:3">
      <c r="A78" s="13">
        <v>2001</v>
      </c>
      <c r="B78" s="55" t="s">
        <v>47</v>
      </c>
      <c r="C78" s="56">
        <v>26.010999999999999</v>
      </c>
    </row>
    <row r="79" spans="1:3">
      <c r="A79" s="13">
        <v>2001</v>
      </c>
      <c r="B79" s="55" t="s">
        <v>52</v>
      </c>
      <c r="C79" s="56">
        <v>27.512</v>
      </c>
    </row>
    <row r="80" spans="1:3">
      <c r="A80" s="13">
        <v>2001</v>
      </c>
      <c r="B80" s="55" t="s">
        <v>48</v>
      </c>
      <c r="C80" s="56">
        <v>25.045000000000002</v>
      </c>
    </row>
    <row r="81" spans="1:3">
      <c r="A81" s="13">
        <v>2001</v>
      </c>
      <c r="B81" s="55" t="s">
        <v>49</v>
      </c>
      <c r="C81" s="56">
        <v>24.867000000000001</v>
      </c>
    </row>
    <row r="82" spans="1:3">
      <c r="A82" s="13">
        <v>2001</v>
      </c>
      <c r="B82" s="55" t="s">
        <v>53</v>
      </c>
      <c r="C82" s="56">
        <v>28.608000000000001</v>
      </c>
    </row>
    <row r="83" spans="1:3">
      <c r="A83" s="13">
        <v>2001</v>
      </c>
      <c r="B83" s="55" t="s">
        <v>50</v>
      </c>
      <c r="C83" s="56">
        <v>27.667999999999999</v>
      </c>
    </row>
    <row r="84" spans="1:3">
      <c r="A84" s="13">
        <v>2001</v>
      </c>
      <c r="B84" s="55" t="s">
        <v>51</v>
      </c>
      <c r="C84" s="56">
        <v>30.39</v>
      </c>
    </row>
    <row r="85" spans="1:3">
      <c r="A85" s="13">
        <v>2001</v>
      </c>
      <c r="B85" s="55" t="s">
        <v>54</v>
      </c>
      <c r="C85" s="56">
        <v>34.92</v>
      </c>
    </row>
    <row r="86" spans="1:3">
      <c r="A86" s="13">
        <v>2002</v>
      </c>
      <c r="B86" s="55" t="s">
        <v>43</v>
      </c>
      <c r="C86" s="56">
        <v>31.164999999999999</v>
      </c>
    </row>
    <row r="87" spans="1:3">
      <c r="A87" s="13">
        <v>2002</v>
      </c>
      <c r="B87" s="55" t="s">
        <v>44</v>
      </c>
      <c r="C87" s="56">
        <v>29.783999999999999</v>
      </c>
    </row>
    <row r="88" spans="1:3">
      <c r="A88" s="13">
        <v>2002</v>
      </c>
      <c r="B88" s="55" t="s">
        <v>55</v>
      </c>
      <c r="C88" s="56">
        <v>35.573999999999998</v>
      </c>
    </row>
    <row r="89" spans="1:3">
      <c r="A89" s="13">
        <v>2002</v>
      </c>
      <c r="B89" s="55" t="s">
        <v>46</v>
      </c>
      <c r="C89" s="56">
        <v>26.399000000000001</v>
      </c>
    </row>
    <row r="90" spans="1:3">
      <c r="A90" s="13">
        <v>2002</v>
      </c>
      <c r="B90" s="55" t="s">
        <v>47</v>
      </c>
      <c r="C90" s="56">
        <v>25.564</v>
      </c>
    </row>
    <row r="91" spans="1:3">
      <c r="A91" s="13">
        <v>2002</v>
      </c>
      <c r="B91" s="55" t="s">
        <v>52</v>
      </c>
      <c r="C91" s="56">
        <v>29.646000000000001</v>
      </c>
    </row>
    <row r="92" spans="1:3">
      <c r="A92" s="13">
        <v>2002</v>
      </c>
      <c r="B92" s="55" t="s">
        <v>48</v>
      </c>
      <c r="C92" s="56">
        <v>24.675000000000001</v>
      </c>
    </row>
    <row r="93" spans="1:3">
      <c r="A93" s="13">
        <v>2002</v>
      </c>
      <c r="B93" s="55" t="s">
        <v>49</v>
      </c>
      <c r="C93" s="56">
        <v>23.965</v>
      </c>
    </row>
    <row r="94" spans="1:3">
      <c r="A94" s="13">
        <v>2002</v>
      </c>
      <c r="B94" s="55" t="s">
        <v>53</v>
      </c>
      <c r="C94" s="56">
        <v>29.812999999999999</v>
      </c>
    </row>
    <row r="95" spans="1:3">
      <c r="A95" s="13">
        <v>2002</v>
      </c>
      <c r="B95" s="55" t="s">
        <v>50</v>
      </c>
      <c r="C95" s="56">
        <v>27.739000000000001</v>
      </c>
    </row>
    <row r="96" spans="1:3">
      <c r="A96" s="13">
        <v>2002</v>
      </c>
      <c r="B96" s="55" t="s">
        <v>51</v>
      </c>
      <c r="C96" s="56">
        <v>29.864000000000001</v>
      </c>
    </row>
    <row r="97" spans="1:3">
      <c r="A97" s="13">
        <v>2002</v>
      </c>
      <c r="B97" s="55" t="s">
        <v>54</v>
      </c>
      <c r="C97" s="56">
        <v>36.564999999999998</v>
      </c>
    </row>
    <row r="98" spans="1:3">
      <c r="A98" s="13">
        <v>2003</v>
      </c>
      <c r="B98" s="55" t="s">
        <v>43</v>
      </c>
      <c r="C98" s="57">
        <v>31.698</v>
      </c>
    </row>
    <row r="99" spans="1:3">
      <c r="A99" s="13">
        <v>2003</v>
      </c>
      <c r="B99" s="55" t="s">
        <v>44</v>
      </c>
      <c r="C99" s="57">
        <v>31.361000000000001</v>
      </c>
    </row>
    <row r="100" spans="1:3">
      <c r="A100" s="13">
        <v>2003</v>
      </c>
      <c r="B100" s="55" t="s">
        <v>55</v>
      </c>
      <c r="C100" s="57">
        <v>34.372</v>
      </c>
    </row>
    <row r="101" spans="1:3">
      <c r="A101" s="13">
        <v>2003</v>
      </c>
      <c r="B101" s="55" t="s">
        <v>46</v>
      </c>
      <c r="C101" s="57">
        <v>27.277999999999999</v>
      </c>
    </row>
    <row r="102" spans="1:3">
      <c r="A102" s="13">
        <v>2003</v>
      </c>
      <c r="B102" s="55" t="s">
        <v>47</v>
      </c>
      <c r="C102" s="57">
        <v>25.802</v>
      </c>
    </row>
    <row r="103" spans="1:3">
      <c r="A103" s="13">
        <v>2003</v>
      </c>
      <c r="B103" s="55" t="s">
        <v>52</v>
      </c>
      <c r="C103" s="57">
        <v>29.681000000000001</v>
      </c>
    </row>
    <row r="104" spans="1:3">
      <c r="A104" s="13">
        <v>2003</v>
      </c>
      <c r="B104" s="55" t="s">
        <v>48</v>
      </c>
      <c r="C104" s="57">
        <v>25.15</v>
      </c>
    </row>
    <row r="105" spans="1:3">
      <c r="A105" s="13">
        <v>2003</v>
      </c>
      <c r="B105" s="55" t="s">
        <v>49</v>
      </c>
      <c r="C105" s="57">
        <v>24.515999999999998</v>
      </c>
    </row>
    <row r="106" spans="1:3">
      <c r="A106" s="13">
        <v>2003</v>
      </c>
      <c r="B106" s="55" t="s">
        <v>53</v>
      </c>
      <c r="C106" s="57">
        <v>30.238</v>
      </c>
    </row>
    <row r="107" spans="1:3">
      <c r="A107" s="13">
        <v>2003</v>
      </c>
      <c r="B107" s="55" t="s">
        <v>50</v>
      </c>
      <c r="C107" s="57">
        <v>28.768000000000001</v>
      </c>
    </row>
    <row r="108" spans="1:3">
      <c r="A108" s="13">
        <v>2003</v>
      </c>
      <c r="B108" s="55" t="s">
        <v>51</v>
      </c>
      <c r="C108" s="57">
        <v>30.064</v>
      </c>
    </row>
    <row r="109" spans="1:3">
      <c r="A109" s="13">
        <v>2003</v>
      </c>
      <c r="B109" s="55" t="s">
        <v>54</v>
      </c>
      <c r="C109" s="57">
        <v>37.457000000000001</v>
      </c>
    </row>
    <row r="110" spans="1:3">
      <c r="A110" s="13">
        <v>2004</v>
      </c>
      <c r="B110" s="55" t="s">
        <v>43</v>
      </c>
      <c r="C110" s="57">
        <v>31.811109886833389</v>
      </c>
    </row>
    <row r="111" spans="1:3">
      <c r="A111" s="13">
        <v>2004</v>
      </c>
      <c r="B111" s="55" t="s">
        <v>44</v>
      </c>
      <c r="C111" s="56">
        <v>31.484180194152131</v>
      </c>
    </row>
    <row r="112" spans="1:3">
      <c r="A112" s="13">
        <v>2004</v>
      </c>
      <c r="B112" s="55" t="s">
        <v>55</v>
      </c>
      <c r="C112" s="56">
        <v>36.81077965714114</v>
      </c>
    </row>
    <row r="113" spans="1:3">
      <c r="A113" s="13">
        <v>2004</v>
      </c>
      <c r="B113" s="55" t="s">
        <v>46</v>
      </c>
      <c r="C113" s="56">
        <v>27.461253730197946</v>
      </c>
    </row>
    <row r="114" spans="1:3">
      <c r="A114" s="13">
        <v>2004</v>
      </c>
      <c r="B114" s="55" t="s">
        <v>47</v>
      </c>
      <c r="C114" s="56">
        <v>25.468190348186166</v>
      </c>
    </row>
    <row r="115" spans="1:3">
      <c r="A115" s="13">
        <v>2004</v>
      </c>
      <c r="B115" s="55" t="s">
        <v>52</v>
      </c>
      <c r="C115" s="56">
        <v>25.84130871713878</v>
      </c>
    </row>
    <row r="116" spans="1:3">
      <c r="A116" s="13">
        <v>2004</v>
      </c>
      <c r="B116" s="55" t="s">
        <v>48</v>
      </c>
      <c r="C116" s="56">
        <v>26.902491966666979</v>
      </c>
    </row>
    <row r="117" spans="1:3">
      <c r="A117" s="13">
        <v>2004</v>
      </c>
      <c r="B117" s="55" t="s">
        <v>49</v>
      </c>
      <c r="C117" s="56">
        <v>27.138144440107791</v>
      </c>
    </row>
    <row r="118" spans="1:3">
      <c r="A118" s="13">
        <v>2004</v>
      </c>
      <c r="B118" s="55" t="s">
        <v>53</v>
      </c>
      <c r="C118" s="56">
        <v>27.315578846388437</v>
      </c>
    </row>
    <row r="119" spans="1:3">
      <c r="A119" s="13">
        <v>2004</v>
      </c>
      <c r="B119" s="55" t="s">
        <v>50</v>
      </c>
      <c r="C119" s="56">
        <v>30.661833894504266</v>
      </c>
    </row>
    <row r="120" spans="1:3">
      <c r="A120" s="13">
        <v>2004</v>
      </c>
      <c r="B120" s="55" t="s">
        <v>51</v>
      </c>
      <c r="C120" s="56">
        <v>32.087624140015642</v>
      </c>
    </row>
    <row r="121" spans="1:3">
      <c r="A121" s="13">
        <v>2004</v>
      </c>
      <c r="B121" s="55" t="s">
        <v>54</v>
      </c>
      <c r="C121" s="57">
        <v>33.819759390217385</v>
      </c>
    </row>
    <row r="122" spans="1:3">
      <c r="A122" s="13">
        <v>2005</v>
      </c>
      <c r="B122" s="55" t="s">
        <v>43</v>
      </c>
      <c r="C122" s="57">
        <v>33.815908754281743</v>
      </c>
    </row>
    <row r="123" spans="1:3">
      <c r="A123" s="13">
        <v>2005</v>
      </c>
      <c r="B123" s="55" t="s">
        <v>44</v>
      </c>
      <c r="C123" s="57">
        <v>31.523721281957922</v>
      </c>
    </row>
    <row r="124" spans="1:3">
      <c r="A124" s="13">
        <v>2005</v>
      </c>
      <c r="B124" s="55" t="s">
        <v>55</v>
      </c>
      <c r="C124" s="57">
        <v>33.020828540972147</v>
      </c>
    </row>
    <row r="125" spans="1:3">
      <c r="A125" s="13">
        <v>2005</v>
      </c>
      <c r="B125" s="55" t="s">
        <v>46</v>
      </c>
      <c r="C125" s="57">
        <v>29.462965274019901</v>
      </c>
    </row>
    <row r="126" spans="1:3">
      <c r="A126" s="13">
        <v>2005</v>
      </c>
      <c r="B126" s="55" t="s">
        <v>47</v>
      </c>
      <c r="C126" s="57">
        <v>27.962381732272398</v>
      </c>
    </row>
    <row r="127" spans="1:3">
      <c r="A127" s="13">
        <v>2005</v>
      </c>
      <c r="B127" s="55" t="s">
        <v>52</v>
      </c>
      <c r="C127" s="57">
        <v>26.710893537287067</v>
      </c>
    </row>
    <row r="128" spans="1:3">
      <c r="A128" s="13">
        <v>2005</v>
      </c>
      <c r="B128" s="55" t="s">
        <v>48</v>
      </c>
      <c r="C128" s="57">
        <v>26.882224434387538</v>
      </c>
    </row>
    <row r="129" spans="1:3">
      <c r="A129" s="13">
        <v>2005</v>
      </c>
      <c r="B129" s="55" t="s">
        <v>49</v>
      </c>
      <c r="C129" s="57">
        <v>26.761114047068268</v>
      </c>
    </row>
    <row r="130" spans="1:3">
      <c r="A130" s="13">
        <v>2005</v>
      </c>
      <c r="B130" s="55" t="s">
        <v>53</v>
      </c>
      <c r="C130" s="57">
        <v>26.745819895591588</v>
      </c>
    </row>
    <row r="131" spans="1:3">
      <c r="A131" s="13">
        <v>2005</v>
      </c>
      <c r="B131" s="55" t="s">
        <v>50</v>
      </c>
      <c r="C131" s="57">
        <v>29.390401949625517</v>
      </c>
    </row>
    <row r="132" spans="1:3">
      <c r="A132" s="13">
        <v>2005</v>
      </c>
      <c r="B132" s="55" t="s">
        <v>51</v>
      </c>
      <c r="C132" s="57">
        <v>32.614314476606204</v>
      </c>
    </row>
    <row r="133" spans="1:3">
      <c r="A133" s="13">
        <v>2005</v>
      </c>
      <c r="B133" s="55" t="s">
        <v>54</v>
      </c>
      <c r="C133" s="57">
        <v>34.207588488011858</v>
      </c>
    </row>
    <row r="134" spans="1:3">
      <c r="A134" s="13">
        <v>2006</v>
      </c>
      <c r="B134" s="55" t="s">
        <v>43</v>
      </c>
      <c r="C134" s="57">
        <v>34.903263724311024</v>
      </c>
    </row>
    <row r="135" spans="1:3">
      <c r="A135" s="13">
        <v>2006</v>
      </c>
      <c r="B135" s="55" t="s">
        <v>44</v>
      </c>
      <c r="C135" s="57">
        <v>31.519679365461595</v>
      </c>
    </row>
    <row r="136" spans="1:3">
      <c r="A136" s="13">
        <v>2006</v>
      </c>
      <c r="B136" s="55" t="s">
        <v>55</v>
      </c>
      <c r="C136" s="57">
        <v>34.176524762918845</v>
      </c>
    </row>
    <row r="137" spans="1:3">
      <c r="A137" s="13">
        <v>2006</v>
      </c>
      <c r="B137" s="55" t="s">
        <v>46</v>
      </c>
      <c r="C137" s="57">
        <v>28.479975474889475</v>
      </c>
    </row>
    <row r="138" spans="1:3">
      <c r="A138" s="13">
        <v>2006</v>
      </c>
      <c r="B138" s="55" t="s">
        <v>47</v>
      </c>
      <c r="C138" s="57">
        <v>27.909240448144544</v>
      </c>
    </row>
    <row r="139" spans="1:3">
      <c r="A139" s="13">
        <v>2006</v>
      </c>
      <c r="B139" s="55" t="s">
        <v>52</v>
      </c>
      <c r="C139" s="57">
        <v>26.113383420168208</v>
      </c>
    </row>
    <row r="140" spans="1:3">
      <c r="A140" s="13">
        <v>2006</v>
      </c>
      <c r="B140" s="55" t="s">
        <v>48</v>
      </c>
      <c r="C140" s="57">
        <v>26.778388410518343</v>
      </c>
    </row>
    <row r="141" spans="1:3">
      <c r="A141" s="13">
        <v>2006</v>
      </c>
      <c r="B141" s="55" t="s">
        <v>49</v>
      </c>
      <c r="C141" s="57">
        <v>26.401564878872669</v>
      </c>
    </row>
    <row r="142" spans="1:3">
      <c r="A142" s="13">
        <v>2006</v>
      </c>
      <c r="B142" s="55" t="s">
        <v>53</v>
      </c>
      <c r="C142" s="57">
        <v>27.20799566914868</v>
      </c>
    </row>
    <row r="143" spans="1:3">
      <c r="A143" s="13">
        <v>2006</v>
      </c>
      <c r="B143" s="55" t="s">
        <v>50</v>
      </c>
      <c r="C143" s="57">
        <v>28.862726087367303</v>
      </c>
    </row>
    <row r="144" spans="1:3">
      <c r="A144" s="13">
        <v>2006</v>
      </c>
      <c r="B144" s="55" t="s">
        <v>51</v>
      </c>
      <c r="C144" s="57">
        <v>31.632973936578637</v>
      </c>
    </row>
    <row r="145" spans="1:3">
      <c r="A145" s="13">
        <v>2006</v>
      </c>
      <c r="B145" s="55" t="s">
        <v>54</v>
      </c>
      <c r="C145" s="57">
        <v>32.742892038966602</v>
      </c>
    </row>
    <row r="146" spans="1:3">
      <c r="A146" s="13">
        <v>2007</v>
      </c>
      <c r="B146" s="55" t="s">
        <v>43</v>
      </c>
      <c r="C146" s="57">
        <v>34.138647490573625</v>
      </c>
    </row>
    <row r="147" spans="1:3">
      <c r="A147" s="13">
        <v>2007</v>
      </c>
      <c r="B147" s="55" t="s">
        <v>44</v>
      </c>
      <c r="C147" s="57">
        <v>30.719192054343292</v>
      </c>
    </row>
    <row r="148" spans="1:3">
      <c r="A148" s="13">
        <v>2007</v>
      </c>
      <c r="B148" s="55" t="s">
        <v>55</v>
      </c>
      <c r="C148" s="57">
        <v>32.332316964780539</v>
      </c>
    </row>
    <row r="149" spans="1:3">
      <c r="A149" s="13">
        <v>2007</v>
      </c>
      <c r="B149" s="55" t="s">
        <v>46</v>
      </c>
      <c r="C149" s="57">
        <v>27.6079096686219</v>
      </c>
    </row>
    <row r="150" spans="1:3">
      <c r="A150" s="13">
        <v>2007</v>
      </c>
      <c r="B150" s="55" t="s">
        <v>47</v>
      </c>
      <c r="C150" s="57">
        <v>28.022898516776433</v>
      </c>
    </row>
    <row r="151" spans="1:3">
      <c r="A151" s="13">
        <v>2007</v>
      </c>
      <c r="B151" s="55" t="s">
        <v>52</v>
      </c>
      <c r="C151" s="57">
        <v>26.537161035578574</v>
      </c>
    </row>
    <row r="152" spans="1:3">
      <c r="A152" s="13">
        <v>2007</v>
      </c>
      <c r="B152" s="55" t="s">
        <v>48</v>
      </c>
      <c r="C152" s="57">
        <v>27.071230986226986</v>
      </c>
    </row>
    <row r="153" spans="1:3">
      <c r="A153" s="13">
        <v>2007</v>
      </c>
      <c r="B153" s="55" t="s">
        <v>49</v>
      </c>
      <c r="C153" s="57">
        <v>26.901195520267812</v>
      </c>
    </row>
    <row r="154" spans="1:3">
      <c r="A154" s="13">
        <v>2007</v>
      </c>
      <c r="B154" s="55" t="s">
        <v>53</v>
      </c>
      <c r="C154" s="57">
        <v>27.174564825719376</v>
      </c>
    </row>
    <row r="155" spans="1:3">
      <c r="A155" s="13">
        <v>2007</v>
      </c>
      <c r="B155" s="55" t="s">
        <v>50</v>
      </c>
      <c r="C155" s="57">
        <v>30.598222662032924</v>
      </c>
    </row>
    <row r="156" spans="1:3">
      <c r="A156" s="13">
        <v>2007</v>
      </c>
      <c r="B156" s="55" t="s">
        <v>51</v>
      </c>
      <c r="C156" s="57">
        <v>32.984762137890911</v>
      </c>
    </row>
    <row r="157" spans="1:3">
      <c r="A157" s="13">
        <v>2007</v>
      </c>
      <c r="B157" s="55" t="s">
        <v>54</v>
      </c>
      <c r="C157" s="57">
        <v>33.907979705408337</v>
      </c>
    </row>
    <row r="158" spans="1:3">
      <c r="A158" s="13">
        <v>2008</v>
      </c>
      <c r="B158" s="55" t="s">
        <v>43</v>
      </c>
      <c r="C158" s="57">
        <v>34.75677682620546</v>
      </c>
    </row>
    <row r="159" spans="1:3">
      <c r="A159" s="13">
        <v>2008</v>
      </c>
      <c r="B159" s="55" t="s">
        <v>44</v>
      </c>
      <c r="C159" s="57">
        <v>32.163274396329165</v>
      </c>
    </row>
    <row r="160" spans="1:3">
      <c r="A160" s="13">
        <v>2008</v>
      </c>
      <c r="B160" s="55" t="s">
        <v>55</v>
      </c>
      <c r="C160" s="57">
        <v>32.787841055958452</v>
      </c>
    </row>
    <row r="161" spans="1:3">
      <c r="A161" s="13">
        <v>2008</v>
      </c>
      <c r="B161" s="55" t="s">
        <v>46</v>
      </c>
      <c r="C161" s="57">
        <v>30.45715068285454</v>
      </c>
    </row>
    <row r="162" spans="1:3">
      <c r="A162" s="13">
        <v>2008</v>
      </c>
      <c r="B162" s="55" t="s">
        <v>47</v>
      </c>
      <c r="C162" s="57">
        <v>27.527175340451635</v>
      </c>
    </row>
    <row r="163" spans="1:3">
      <c r="A163" s="13">
        <v>2008</v>
      </c>
      <c r="B163" s="55" t="s">
        <v>52</v>
      </c>
      <c r="C163" s="57">
        <v>26.251257437854324</v>
      </c>
    </row>
    <row r="164" spans="1:3">
      <c r="A164" s="13">
        <v>2008</v>
      </c>
      <c r="B164" s="55" t="s">
        <v>48</v>
      </c>
      <c r="C164" s="57">
        <v>27.284680954275775</v>
      </c>
    </row>
    <row r="165" spans="1:3">
      <c r="A165" s="13">
        <v>2008</v>
      </c>
      <c r="B165" s="55" t="s">
        <v>49</v>
      </c>
      <c r="C165" s="57">
        <v>26.9548527353423</v>
      </c>
    </row>
    <row r="166" spans="1:3">
      <c r="A166" s="13">
        <v>2008</v>
      </c>
      <c r="B166" s="55" t="s">
        <v>53</v>
      </c>
      <c r="C166" s="57">
        <v>27.179419985704431</v>
      </c>
    </row>
    <row r="167" spans="1:3">
      <c r="A167" s="13">
        <v>2008</v>
      </c>
      <c r="B167" s="55" t="s">
        <v>50</v>
      </c>
      <c r="C167" s="57">
        <v>30.25397545012796</v>
      </c>
    </row>
    <row r="168" spans="1:3">
      <c r="A168" s="13">
        <v>2008</v>
      </c>
      <c r="B168" s="55" t="s">
        <v>51</v>
      </c>
      <c r="C168" s="57">
        <v>31.145959038221605</v>
      </c>
    </row>
    <row r="169" spans="1:3">
      <c r="A169" s="13">
        <v>2008</v>
      </c>
      <c r="B169" s="55" t="s">
        <v>54</v>
      </c>
      <c r="C169" s="57">
        <v>33.206401321284368</v>
      </c>
    </row>
    <row r="170" spans="1:3">
      <c r="A170" s="13">
        <v>2009</v>
      </c>
      <c r="B170" s="55" t="s">
        <v>43</v>
      </c>
      <c r="C170" s="57">
        <v>34.069583635656443</v>
      </c>
    </row>
    <row r="171" spans="1:3">
      <c r="A171" s="13">
        <v>2009</v>
      </c>
      <c r="B171" s="55" t="s">
        <v>44</v>
      </c>
      <c r="C171" s="57">
        <v>30.562058849315868</v>
      </c>
    </row>
    <row r="172" spans="1:3">
      <c r="A172" s="13">
        <v>2009</v>
      </c>
      <c r="B172" s="55" t="s">
        <v>55</v>
      </c>
      <c r="C172" s="57">
        <v>30.898650176789864</v>
      </c>
    </row>
    <row r="173" spans="1:3">
      <c r="A173" s="13">
        <v>2009</v>
      </c>
      <c r="B173" s="55" t="s">
        <v>46</v>
      </c>
      <c r="C173" s="57">
        <v>26.811588996447398</v>
      </c>
    </row>
    <row r="174" spans="1:3">
      <c r="A174" s="13">
        <v>2009</v>
      </c>
      <c r="B174" s="55" t="s">
        <v>47</v>
      </c>
      <c r="C174" s="57">
        <v>26.443261397717496</v>
      </c>
    </row>
    <row r="175" spans="1:3">
      <c r="A175" s="13">
        <v>2009</v>
      </c>
      <c r="B175" s="55" t="s">
        <v>52</v>
      </c>
      <c r="C175" s="57">
        <v>25.75797541260399</v>
      </c>
    </row>
    <row r="176" spans="1:3">
      <c r="A176" s="13">
        <v>2009</v>
      </c>
      <c r="B176" s="55" t="s">
        <v>48</v>
      </c>
      <c r="C176" s="57">
        <v>26.148562059130242</v>
      </c>
    </row>
    <row r="177" spans="1:3">
      <c r="A177" s="13">
        <v>2009</v>
      </c>
      <c r="B177" s="55" t="s">
        <v>49</v>
      </c>
      <c r="C177" s="57">
        <v>25.847638758232311</v>
      </c>
    </row>
    <row r="178" spans="1:3">
      <c r="A178" s="13">
        <v>2009</v>
      </c>
      <c r="B178" s="55" t="s">
        <v>53</v>
      </c>
      <c r="C178" s="57">
        <v>25.813889053621349</v>
      </c>
    </row>
    <row r="179" spans="1:3">
      <c r="A179" s="13">
        <v>2009</v>
      </c>
      <c r="B179" s="55" t="s">
        <v>50</v>
      </c>
      <c r="C179" s="57">
        <v>28.169582283091312</v>
      </c>
    </row>
    <row r="180" spans="1:3">
      <c r="A180" s="13">
        <v>2009</v>
      </c>
      <c r="B180" s="55" t="s">
        <v>51</v>
      </c>
      <c r="C180" s="57">
        <v>29.437465599555459</v>
      </c>
    </row>
    <row r="181" spans="1:3">
      <c r="A181" s="13">
        <v>2009</v>
      </c>
      <c r="B181" s="55" t="s">
        <v>54</v>
      </c>
      <c r="C181" s="57">
        <v>31.93386871314469</v>
      </c>
    </row>
    <row r="182" spans="1:3">
      <c r="A182" s="13">
        <v>2010</v>
      </c>
      <c r="B182" s="55" t="s">
        <v>43</v>
      </c>
      <c r="C182" s="57">
        <v>34.557917335984584</v>
      </c>
    </row>
    <row r="183" spans="1:3">
      <c r="A183" s="13">
        <v>2010</v>
      </c>
      <c r="B183" s="55" t="s">
        <v>44</v>
      </c>
      <c r="C183" s="57">
        <v>30.358926675953029</v>
      </c>
    </row>
    <row r="184" spans="1:3">
      <c r="A184" s="13">
        <v>2010</v>
      </c>
      <c r="B184" s="55" t="s">
        <v>55</v>
      </c>
      <c r="C184" s="57">
        <v>31.421370509473348</v>
      </c>
    </row>
    <row r="185" spans="1:3">
      <c r="A185" s="13">
        <v>2010</v>
      </c>
      <c r="B185" s="55" t="s">
        <v>46</v>
      </c>
      <c r="C185" s="57">
        <v>27.14540448211709</v>
      </c>
    </row>
    <row r="186" spans="1:3">
      <c r="A186" s="13">
        <v>2010</v>
      </c>
      <c r="B186" s="55" t="s">
        <v>47</v>
      </c>
      <c r="C186" s="57">
        <v>26.824163476926884</v>
      </c>
    </row>
    <row r="187" spans="1:3">
      <c r="A187" s="13">
        <v>2010</v>
      </c>
      <c r="B187" s="55" t="s">
        <v>52</v>
      </c>
      <c r="C187" s="57">
        <v>25.20279541063249</v>
      </c>
    </row>
    <row r="188" spans="1:3">
      <c r="A188" s="13">
        <v>2010</v>
      </c>
      <c r="B188" s="55" t="s">
        <v>48</v>
      </c>
      <c r="C188" s="57">
        <v>25.80947084019488</v>
      </c>
    </row>
    <row r="189" spans="1:3">
      <c r="A189" s="13">
        <v>2010</v>
      </c>
      <c r="B189" s="55" t="s">
        <v>49</v>
      </c>
      <c r="C189" s="57">
        <v>25.277440353593121</v>
      </c>
    </row>
    <row r="190" spans="1:3">
      <c r="A190" s="13">
        <v>2010</v>
      </c>
      <c r="B190" s="55" t="s">
        <v>53</v>
      </c>
      <c r="C190" s="57">
        <v>25.881025839522028</v>
      </c>
    </row>
    <row r="191" spans="1:3">
      <c r="A191" s="13">
        <v>2010</v>
      </c>
      <c r="B191" s="55" t="s">
        <v>50</v>
      </c>
      <c r="C191" s="57">
        <v>28.429230642518952</v>
      </c>
    </row>
    <row r="192" spans="1:3">
      <c r="A192" s="13">
        <v>2010</v>
      </c>
      <c r="B192" s="55" t="s">
        <v>51</v>
      </c>
      <c r="C192" s="57">
        <v>30.771030482674366</v>
      </c>
    </row>
    <row r="193" spans="1:3">
      <c r="A193" s="13">
        <v>2010</v>
      </c>
      <c r="B193" s="55" t="s">
        <v>54</v>
      </c>
      <c r="C193" s="57">
        <v>35.109872752619459</v>
      </c>
    </row>
    <row r="194" spans="1:3">
      <c r="A194" s="13">
        <v>2011</v>
      </c>
      <c r="B194" s="55" t="s">
        <v>43</v>
      </c>
      <c r="C194" s="57">
        <v>33.780396929674822</v>
      </c>
    </row>
    <row r="195" spans="1:3">
      <c r="A195" s="13">
        <v>2011</v>
      </c>
      <c r="B195" s="55" t="s">
        <v>44</v>
      </c>
      <c r="C195" s="57">
        <v>29.255465192434595</v>
      </c>
    </row>
    <row r="196" spans="1:3">
      <c r="A196" s="13">
        <v>2011</v>
      </c>
      <c r="B196" s="55" t="s">
        <v>55</v>
      </c>
      <c r="C196" s="57">
        <v>30.998179282150563</v>
      </c>
    </row>
    <row r="197" spans="1:3">
      <c r="A197" s="13">
        <v>2011</v>
      </c>
      <c r="B197" s="55" t="s">
        <v>46</v>
      </c>
      <c r="C197" s="57">
        <v>25.902896233755811</v>
      </c>
    </row>
    <row r="198" spans="1:3">
      <c r="A198" s="13">
        <v>2011</v>
      </c>
      <c r="B198" s="55" t="s">
        <v>47</v>
      </c>
      <c r="C198" s="57">
        <v>26.135645494151003</v>
      </c>
    </row>
    <row r="199" spans="1:3">
      <c r="A199" s="13">
        <v>2011</v>
      </c>
      <c r="B199" s="55" t="s">
        <v>52</v>
      </c>
      <c r="C199" s="57">
        <v>25.460550224526266</v>
      </c>
    </row>
    <row r="200" spans="1:3">
      <c r="A200" s="13">
        <v>2011</v>
      </c>
      <c r="B200" s="55" t="s">
        <v>48</v>
      </c>
      <c r="C200" s="57">
        <v>25.380585621318591</v>
      </c>
    </row>
    <row r="201" spans="1:3">
      <c r="A201" s="13">
        <v>2011</v>
      </c>
      <c r="B201" s="55" t="s">
        <v>49</v>
      </c>
      <c r="C201" s="57">
        <v>25.625569508611068</v>
      </c>
    </row>
    <row r="202" spans="1:3">
      <c r="A202" s="13">
        <v>2011</v>
      </c>
      <c r="B202" s="55" t="s">
        <v>53</v>
      </c>
      <c r="C202" s="57">
        <v>25.832903569332508</v>
      </c>
    </row>
    <row r="203" spans="1:3">
      <c r="A203" s="13">
        <v>2011</v>
      </c>
      <c r="B203" s="55" t="s">
        <v>50</v>
      </c>
      <c r="C203" s="57">
        <v>27.481669305475403</v>
      </c>
    </row>
    <row r="204" spans="1:3">
      <c r="A204" s="13">
        <v>2011</v>
      </c>
      <c r="B204" s="55" t="s">
        <v>51</v>
      </c>
      <c r="C204" s="57">
        <v>29.02993191119247</v>
      </c>
    </row>
    <row r="205" spans="1:3">
      <c r="A205" s="13">
        <v>2011</v>
      </c>
      <c r="B205" s="55" t="s">
        <v>54</v>
      </c>
      <c r="C205" s="57">
        <v>31.122556781432383</v>
      </c>
    </row>
    <row r="206" spans="1:3">
      <c r="A206" s="13">
        <v>2012</v>
      </c>
      <c r="B206" s="55" t="s">
        <v>43</v>
      </c>
      <c r="C206" s="57">
        <v>31.737200516985162</v>
      </c>
    </row>
    <row r="207" spans="1:3">
      <c r="A207" s="13">
        <v>2012</v>
      </c>
      <c r="B207" s="55" t="s">
        <v>44</v>
      </c>
      <c r="C207" s="57">
        <v>30.590879463009525</v>
      </c>
    </row>
    <row r="208" spans="1:3">
      <c r="A208" s="13">
        <v>2012</v>
      </c>
      <c r="B208" s="55" t="s">
        <v>55</v>
      </c>
      <c r="C208" s="57">
        <v>29.247745760918107</v>
      </c>
    </row>
    <row r="209" spans="1:3">
      <c r="A209" s="13">
        <v>2012</v>
      </c>
      <c r="B209" s="55" t="s">
        <v>46</v>
      </c>
      <c r="C209" s="57">
        <v>27.380810223221932</v>
      </c>
    </row>
    <row r="210" spans="1:3">
      <c r="A210" s="13">
        <v>2012</v>
      </c>
      <c r="B210" s="55" t="s">
        <v>47</v>
      </c>
      <c r="C210" s="57">
        <v>27.057626598826619</v>
      </c>
    </row>
    <row r="211" spans="1:3">
      <c r="A211" s="13">
        <v>2012</v>
      </c>
      <c r="B211" s="55" t="s">
        <v>52</v>
      </c>
      <c r="C211" s="57">
        <v>24.745509709654616</v>
      </c>
    </row>
    <row r="212" spans="1:3">
      <c r="A212" s="13">
        <v>2012</v>
      </c>
      <c r="B212" s="55" t="s">
        <v>48</v>
      </c>
      <c r="C212" s="57">
        <v>25.400681502913521</v>
      </c>
    </row>
    <row r="213" spans="1:3">
      <c r="A213" s="13">
        <v>2012</v>
      </c>
      <c r="B213" s="55" t="s">
        <v>49</v>
      </c>
      <c r="C213" s="57">
        <v>25.301172611658036</v>
      </c>
    </row>
    <row r="214" spans="1:3">
      <c r="A214" s="13">
        <v>2012</v>
      </c>
      <c r="B214" s="55" t="s">
        <v>53</v>
      </c>
      <c r="C214" s="57">
        <v>25.42201320458204</v>
      </c>
    </row>
    <row r="215" spans="1:3">
      <c r="A215" s="13">
        <v>2012</v>
      </c>
      <c r="B215" s="55" t="s">
        <v>50</v>
      </c>
      <c r="C215" s="57">
        <v>28.513926709435488</v>
      </c>
    </row>
    <row r="216" spans="1:3">
      <c r="A216" s="13">
        <v>2012</v>
      </c>
      <c r="B216" s="55" t="s">
        <v>51</v>
      </c>
      <c r="C216" s="57">
        <v>29.6488456412877</v>
      </c>
    </row>
    <row r="217" spans="1:3">
      <c r="A217" s="13">
        <v>2012</v>
      </c>
      <c r="B217" s="55" t="s">
        <v>54</v>
      </c>
      <c r="C217" s="57">
        <v>31.640969453755016</v>
      </c>
    </row>
    <row r="218" spans="1:3">
      <c r="A218" s="13">
        <v>2013</v>
      </c>
      <c r="B218" s="55" t="s">
        <v>43</v>
      </c>
      <c r="C218" s="57">
        <v>32.426102906413163</v>
      </c>
    </row>
    <row r="219" spans="1:3">
      <c r="A219" s="13">
        <v>2013</v>
      </c>
      <c r="B219" s="55" t="s">
        <v>44</v>
      </c>
      <c r="C219" s="57">
        <v>29.391692158005384</v>
      </c>
    </row>
    <row r="220" spans="1:3">
      <c r="A220" s="13">
        <v>2013</v>
      </c>
      <c r="B220" s="55" t="s">
        <v>55</v>
      </c>
      <c r="C220" s="57">
        <v>31.743625131165818</v>
      </c>
    </row>
    <row r="221" spans="1:3">
      <c r="A221" s="13">
        <v>2013</v>
      </c>
      <c r="B221" s="55" t="s">
        <v>46</v>
      </c>
      <c r="C221" s="57">
        <v>27.823403811378711</v>
      </c>
    </row>
    <row r="222" spans="1:3">
      <c r="A222" s="13">
        <v>2013</v>
      </c>
      <c r="B222" s="55" t="s">
        <v>47</v>
      </c>
      <c r="C222" s="57">
        <v>25.986549295009375</v>
      </c>
    </row>
    <row r="223" spans="1:3">
      <c r="A223" s="13">
        <v>2013</v>
      </c>
      <c r="B223" s="55" t="s">
        <v>52</v>
      </c>
      <c r="C223" s="57">
        <v>23.956104359010183</v>
      </c>
    </row>
    <row r="224" spans="1:3">
      <c r="A224" s="13">
        <v>2013</v>
      </c>
      <c r="B224" s="55" t="s">
        <v>48</v>
      </c>
      <c r="C224" s="57">
        <v>25.022206995766162</v>
      </c>
    </row>
    <row r="225" spans="1:3">
      <c r="A225" s="13">
        <v>2013</v>
      </c>
      <c r="B225" s="55" t="s">
        <v>49</v>
      </c>
      <c r="C225" s="57">
        <v>24.533321562233471</v>
      </c>
    </row>
    <row r="226" spans="1:3">
      <c r="A226" s="13">
        <v>2013</v>
      </c>
      <c r="B226" s="55" t="s">
        <v>53</v>
      </c>
      <c r="C226" s="57">
        <v>25.280509256482148</v>
      </c>
    </row>
    <row r="227" spans="1:3">
      <c r="A227" s="13">
        <v>2013</v>
      </c>
      <c r="B227" s="55" t="s">
        <v>50</v>
      </c>
      <c r="C227" s="57">
        <v>27.522859336402476</v>
      </c>
    </row>
    <row r="228" spans="1:3">
      <c r="A228" s="13">
        <v>2013</v>
      </c>
      <c r="B228" s="55" t="s">
        <v>51</v>
      </c>
      <c r="C228" s="57">
        <v>29.456910275047832</v>
      </c>
    </row>
    <row r="229" spans="1:3">
      <c r="A229" s="13">
        <v>2013</v>
      </c>
      <c r="B229" s="55" t="s">
        <v>54</v>
      </c>
      <c r="C229" s="57">
        <v>30.041028240347266</v>
      </c>
    </row>
    <row r="230" spans="1:3">
      <c r="A230" s="13">
        <v>2014</v>
      </c>
      <c r="B230" s="55" t="s">
        <v>43</v>
      </c>
      <c r="C230" s="57">
        <v>31.140233341226796</v>
      </c>
    </row>
    <row r="231" spans="1:3">
      <c r="A231" s="13">
        <v>2014</v>
      </c>
      <c r="B231" s="55" t="s">
        <v>44</v>
      </c>
      <c r="C231" s="57">
        <v>27.816898021543452</v>
      </c>
    </row>
    <row r="232" spans="1:3">
      <c r="A232" s="13">
        <v>2014</v>
      </c>
      <c r="B232" s="55" t="s">
        <v>55</v>
      </c>
      <c r="C232" s="57">
        <v>28.815247292849875</v>
      </c>
    </row>
    <row r="233" spans="1:3">
      <c r="A233" s="13">
        <v>2014</v>
      </c>
      <c r="B233" s="55" t="s">
        <v>46</v>
      </c>
      <c r="C233" s="57">
        <v>25.507727623823186</v>
      </c>
    </row>
    <row r="234" spans="1:3">
      <c r="A234" s="13">
        <v>2014</v>
      </c>
      <c r="B234" s="55" t="s">
        <v>47</v>
      </c>
      <c r="C234" s="57">
        <v>25.032112687202414</v>
      </c>
    </row>
    <row r="235" spans="1:3">
      <c r="A235" s="13">
        <v>2014</v>
      </c>
      <c r="B235" s="55" t="s">
        <v>52</v>
      </c>
      <c r="C235" s="57">
        <v>23.471613068351267</v>
      </c>
    </row>
    <row r="236" spans="1:3">
      <c r="A236" s="13">
        <v>2014</v>
      </c>
      <c r="B236" s="55" t="s">
        <v>48</v>
      </c>
      <c r="C236" s="57">
        <v>24.159932711185125</v>
      </c>
    </row>
    <row r="237" spans="1:3">
      <c r="A237" s="13">
        <v>2014</v>
      </c>
      <c r="B237" s="55" t="s">
        <v>49</v>
      </c>
      <c r="C237" s="57">
        <v>23.530297148072449</v>
      </c>
    </row>
    <row r="238" spans="1:3">
      <c r="A238" s="13">
        <v>2014</v>
      </c>
      <c r="B238" s="55" t="s">
        <v>53</v>
      </c>
      <c r="C238" s="57">
        <v>24.478612516516691</v>
      </c>
    </row>
    <row r="239" spans="1:3">
      <c r="A239" s="13">
        <v>2014</v>
      </c>
      <c r="B239" s="55" t="s">
        <v>50</v>
      </c>
      <c r="C239" s="57">
        <v>26.608597810562923</v>
      </c>
    </row>
    <row r="240" spans="1:3">
      <c r="A240" s="13">
        <v>2014</v>
      </c>
      <c r="B240" s="55" t="s">
        <v>51</v>
      </c>
      <c r="C240" s="57">
        <v>27.992183823778479</v>
      </c>
    </row>
    <row r="241" spans="1:3">
      <c r="A241" s="13">
        <v>2014</v>
      </c>
      <c r="B241" s="55" t="s">
        <v>54</v>
      </c>
      <c r="C241" s="57">
        <v>30.030631154113372</v>
      </c>
    </row>
    <row r="242" spans="1:3">
      <c r="A242" s="13">
        <v>2015</v>
      </c>
      <c r="B242" s="55" t="s">
        <v>43</v>
      </c>
      <c r="C242" s="57">
        <v>31.54401249248928</v>
      </c>
    </row>
    <row r="243" spans="1:3">
      <c r="A243" s="13">
        <v>2015</v>
      </c>
      <c r="B243" s="55" t="s">
        <v>44</v>
      </c>
      <c r="C243" s="57">
        <v>28.701922486167774</v>
      </c>
    </row>
    <row r="244" spans="1:3">
      <c r="A244" s="13">
        <v>2015</v>
      </c>
      <c r="B244" s="55" t="s">
        <v>55</v>
      </c>
      <c r="C244" s="57">
        <v>29.288354365601599</v>
      </c>
    </row>
    <row r="245" spans="1:3">
      <c r="A245" s="13">
        <v>2015</v>
      </c>
      <c r="B245" s="55" t="s">
        <v>46</v>
      </c>
      <c r="C245" s="57">
        <v>25.386452057215845</v>
      </c>
    </row>
    <row r="246" spans="1:3">
      <c r="A246" s="13">
        <v>2015</v>
      </c>
      <c r="B246" s="55" t="s">
        <v>47</v>
      </c>
      <c r="C246" s="57">
        <v>24.90410160872586</v>
      </c>
    </row>
    <row r="247" spans="1:3">
      <c r="A247" s="13">
        <v>2015</v>
      </c>
      <c r="B247" s="55" t="s">
        <v>52</v>
      </c>
      <c r="C247" s="57">
        <v>23.588989488876113</v>
      </c>
    </row>
    <row r="248" spans="1:3">
      <c r="A248" s="13">
        <v>2015</v>
      </c>
      <c r="B248" s="55" t="s">
        <v>48</v>
      </c>
      <c r="C248" s="57">
        <v>24.063251848126125</v>
      </c>
    </row>
    <row r="249" spans="1:3">
      <c r="A249" s="13">
        <v>2015</v>
      </c>
      <c r="B249" s="55" t="s">
        <v>49</v>
      </c>
      <c r="C249" s="57">
        <v>23.742677427136265</v>
      </c>
    </row>
    <row r="250" spans="1:3">
      <c r="A250" s="13">
        <v>2015</v>
      </c>
      <c r="B250" s="55" t="s">
        <v>53</v>
      </c>
      <c r="C250" s="57">
        <v>24.452352553649138</v>
      </c>
    </row>
    <row r="251" spans="1:3">
      <c r="A251" s="13">
        <v>2015</v>
      </c>
      <c r="B251" s="55" t="s">
        <v>50</v>
      </c>
      <c r="C251" s="57">
        <v>26.892843903513324</v>
      </c>
    </row>
    <row r="252" spans="1:3">
      <c r="A252" s="13">
        <v>2015</v>
      </c>
      <c r="B252" s="55" t="s">
        <v>51</v>
      </c>
      <c r="C252" s="57">
        <v>27.914777135073987</v>
      </c>
    </row>
    <row r="253" spans="1:3">
      <c r="A253" s="13">
        <v>2015</v>
      </c>
      <c r="B253" s="55" t="s">
        <v>54</v>
      </c>
      <c r="C253" s="57">
        <v>28.145428428752744</v>
      </c>
    </row>
    <row r="254" spans="1:3">
      <c r="A254" s="13">
        <v>2016</v>
      </c>
      <c r="B254" s="55" t="s">
        <v>43</v>
      </c>
      <c r="C254" s="57">
        <v>30.451315285705451</v>
      </c>
    </row>
    <row r="255" spans="1:3">
      <c r="A255" s="13">
        <v>2016</v>
      </c>
      <c r="B255" s="55" t="s">
        <v>44</v>
      </c>
      <c r="C255" s="57">
        <v>28.417446215834023</v>
      </c>
    </row>
    <row r="256" spans="1:3">
      <c r="A256" s="13">
        <v>2016</v>
      </c>
      <c r="B256" s="55" t="s">
        <v>55</v>
      </c>
      <c r="C256" s="57">
        <v>28.779481687974009</v>
      </c>
    </row>
    <row r="257" spans="1:3">
      <c r="A257" s="13">
        <v>2016</v>
      </c>
      <c r="B257" s="55" t="s">
        <v>46</v>
      </c>
      <c r="C257" s="57">
        <v>26.094018008446184</v>
      </c>
    </row>
    <row r="258" spans="1:3">
      <c r="A258" s="13">
        <v>2016</v>
      </c>
      <c r="B258" s="55" t="s">
        <v>47</v>
      </c>
      <c r="C258" s="57">
        <v>23.964987961110054</v>
      </c>
    </row>
    <row r="259" spans="1:3">
      <c r="A259" s="13">
        <v>2016</v>
      </c>
      <c r="B259" s="55" t="s">
        <v>52</v>
      </c>
      <c r="C259" s="57">
        <v>22.950645128196083</v>
      </c>
    </row>
    <row r="260" spans="1:3">
      <c r="A260" s="13">
        <v>2016</v>
      </c>
      <c r="B260" s="55" t="s">
        <v>48</v>
      </c>
      <c r="C260" s="57">
        <v>23.242522738590679</v>
      </c>
    </row>
    <row r="261" spans="1:3">
      <c r="A261" s="13">
        <v>2016</v>
      </c>
      <c r="B261" s="55" t="s">
        <v>49</v>
      </c>
      <c r="C261" s="57">
        <v>23.176810019899719</v>
      </c>
    </row>
    <row r="262" spans="1:3">
      <c r="A262" s="13">
        <v>2016</v>
      </c>
      <c r="B262" s="55" t="s">
        <v>53</v>
      </c>
      <c r="C262" s="57">
        <v>23.891093861635408</v>
      </c>
    </row>
    <row r="263" spans="1:3">
      <c r="A263" s="13">
        <v>2016</v>
      </c>
      <c r="B263" s="55" t="s">
        <v>50</v>
      </c>
      <c r="C263" s="57">
        <v>25.951598959970458</v>
      </c>
    </row>
    <row r="264" spans="1:3">
      <c r="A264" s="13">
        <v>2016</v>
      </c>
      <c r="B264" s="55" t="s">
        <v>51</v>
      </c>
      <c r="C264" s="57">
        <v>28.785684360295456</v>
      </c>
    </row>
    <row r="265" spans="1:3">
      <c r="A265" s="13">
        <v>2016</v>
      </c>
      <c r="B265" s="55" t="s">
        <v>54</v>
      </c>
      <c r="C265" s="57">
        <v>29.041738649213045</v>
      </c>
    </row>
    <row r="266" spans="1:3">
      <c r="A266" s="13">
        <v>2017</v>
      </c>
      <c r="B266" s="55" t="s">
        <v>43</v>
      </c>
      <c r="C266" s="57">
        <v>31.115844591663045</v>
      </c>
    </row>
    <row r="267" spans="1:3">
      <c r="A267" s="13">
        <v>2017</v>
      </c>
      <c r="B267" s="55" t="s">
        <v>44</v>
      </c>
      <c r="C267" s="57">
        <v>26.88096806104145</v>
      </c>
    </row>
    <row r="268" spans="1:3">
      <c r="A268" s="13">
        <v>2017</v>
      </c>
      <c r="B268" s="55" t="s">
        <v>55</v>
      </c>
      <c r="C268" s="57">
        <v>26.649793439624951</v>
      </c>
    </row>
    <row r="269" spans="1:3">
      <c r="A269" s="13">
        <v>2017</v>
      </c>
      <c r="B269" s="55" t="s">
        <v>46</v>
      </c>
      <c r="C269" s="57">
        <v>24.235840522031015</v>
      </c>
    </row>
    <row r="270" spans="1:3">
      <c r="A270" s="13">
        <v>2017</v>
      </c>
      <c r="B270" s="55" t="s">
        <v>47</v>
      </c>
      <c r="C270" s="57">
        <v>24.237618574364916</v>
      </c>
    </row>
    <row r="271" spans="1:3">
      <c r="A271" s="13">
        <v>2017</v>
      </c>
      <c r="B271" s="55" t="s">
        <v>52</v>
      </c>
      <c r="C271" s="57">
        <v>22.679148577509697</v>
      </c>
    </row>
    <row r="272" spans="1:3">
      <c r="A272" s="13">
        <v>2017</v>
      </c>
      <c r="B272" s="55" t="s">
        <v>48</v>
      </c>
      <c r="C272" s="57">
        <v>23.050438638592112</v>
      </c>
    </row>
    <row r="273" spans="1:3">
      <c r="A273" s="13">
        <v>2017</v>
      </c>
      <c r="B273" s="55" t="s">
        <v>49</v>
      </c>
      <c r="C273" s="57">
        <v>23.029607818491176</v>
      </c>
    </row>
    <row r="274" spans="1:3">
      <c r="A274" s="13">
        <v>2017</v>
      </c>
      <c r="B274" s="55" t="s">
        <v>53</v>
      </c>
      <c r="C274" s="57">
        <v>23.747689050658551</v>
      </c>
    </row>
    <row r="275" spans="1:3">
      <c r="A275" s="13">
        <v>2017</v>
      </c>
      <c r="B275" s="55" t="s">
        <v>50</v>
      </c>
      <c r="C275" s="58">
        <v>25.299646085622463</v>
      </c>
    </row>
    <row r="276" spans="1:3">
      <c r="A276" s="13">
        <v>2017</v>
      </c>
      <c r="B276" s="55" t="s">
        <v>51</v>
      </c>
      <c r="C276" s="58">
        <v>27.899259898738148</v>
      </c>
    </row>
    <row r="277" spans="1:3">
      <c r="A277" s="13">
        <v>2017</v>
      </c>
      <c r="B277" s="55" t="s">
        <v>54</v>
      </c>
      <c r="C277" s="58">
        <v>29.565068094972361</v>
      </c>
    </row>
    <row r="278" spans="1:3">
      <c r="A278" s="13">
        <v>2018</v>
      </c>
      <c r="B278" s="55" t="s">
        <v>43</v>
      </c>
      <c r="C278" s="57">
        <v>30.116956250191265</v>
      </c>
    </row>
    <row r="279" spans="1:3">
      <c r="A279" s="13">
        <v>2018</v>
      </c>
      <c r="B279" s="55" t="s">
        <v>44</v>
      </c>
      <c r="C279" s="57">
        <v>27.734279376923389</v>
      </c>
    </row>
    <row r="280" spans="1:3">
      <c r="A280" s="13">
        <v>2018</v>
      </c>
      <c r="B280" s="55" t="s">
        <v>55</v>
      </c>
      <c r="C280" s="57">
        <v>29.532567921338625</v>
      </c>
    </row>
    <row r="281" spans="1:3">
      <c r="A281" s="13">
        <v>2018</v>
      </c>
      <c r="B281" s="55" t="s">
        <v>46</v>
      </c>
      <c r="C281" s="57">
        <v>25.357682480431627</v>
      </c>
    </row>
    <row r="282" spans="1:3">
      <c r="A282" s="13">
        <v>2018</v>
      </c>
      <c r="B282" s="55" t="s">
        <v>47</v>
      </c>
      <c r="C282" s="57">
        <v>23.439353380487397</v>
      </c>
    </row>
    <row r="283" spans="1:3">
      <c r="A283" s="13">
        <v>2018</v>
      </c>
      <c r="B283" s="55" t="s">
        <v>52</v>
      </c>
      <c r="C283" s="57">
        <v>22.139277773192667</v>
      </c>
    </row>
    <row r="284" spans="1:3">
      <c r="A284" s="13">
        <v>2018</v>
      </c>
      <c r="B284" s="55" t="s">
        <v>48</v>
      </c>
      <c r="C284" s="57">
        <v>23.277774532122208</v>
      </c>
    </row>
    <row r="285" spans="1:3">
      <c r="A285" s="13">
        <v>2018</v>
      </c>
      <c r="B285" s="55" t="s">
        <v>49</v>
      </c>
      <c r="C285" s="57">
        <v>23.028290702776573</v>
      </c>
    </row>
    <row r="286" spans="1:3">
      <c r="A286" s="13">
        <v>2018</v>
      </c>
      <c r="B286" s="55" t="s">
        <v>53</v>
      </c>
      <c r="C286" s="57">
        <v>22.950275058153945</v>
      </c>
    </row>
    <row r="287" spans="1:3">
      <c r="A287" s="13">
        <v>2018</v>
      </c>
      <c r="B287" s="59" t="s">
        <v>50</v>
      </c>
      <c r="C287" s="57">
        <v>25.182188644958998</v>
      </c>
    </row>
    <row r="288" spans="1:3">
      <c r="A288" s="13">
        <v>2018</v>
      </c>
      <c r="B288" s="59" t="s">
        <v>51</v>
      </c>
      <c r="C288" s="57">
        <v>27.312512964151189</v>
      </c>
    </row>
    <row r="289" spans="1:3">
      <c r="A289" s="13">
        <v>2018</v>
      </c>
      <c r="B289" s="59" t="s">
        <v>54</v>
      </c>
      <c r="C289" s="57">
        <v>28.058274152301589</v>
      </c>
    </row>
    <row r="290" spans="1:3">
      <c r="A290" s="13">
        <v>2019</v>
      </c>
      <c r="B290" s="55" t="s">
        <v>43</v>
      </c>
      <c r="C290" s="57">
        <v>30.317072359549005</v>
      </c>
    </row>
    <row r="291" spans="1:3">
      <c r="A291" s="13">
        <v>2019</v>
      </c>
      <c r="B291" s="55" t="s">
        <v>44</v>
      </c>
      <c r="C291" s="57">
        <v>25.545620489543644</v>
      </c>
    </row>
    <row r="292" spans="1:3">
      <c r="A292" s="13">
        <v>2019</v>
      </c>
      <c r="B292" s="55" t="s">
        <v>55</v>
      </c>
      <c r="C292" s="57">
        <v>26.775931397926318</v>
      </c>
    </row>
    <row r="293" spans="1:3">
      <c r="A293" s="13">
        <v>2019</v>
      </c>
      <c r="B293" s="55" t="s">
        <v>46</v>
      </c>
      <c r="C293" s="57">
        <v>24.482581252867352</v>
      </c>
    </row>
    <row r="294" spans="1:3">
      <c r="A294" s="13">
        <v>2019</v>
      </c>
      <c r="B294" s="55" t="s">
        <v>47</v>
      </c>
      <c r="C294" s="57">
        <v>23.695112678712817</v>
      </c>
    </row>
    <row r="295" spans="1:3">
      <c r="A295" s="13">
        <v>2019</v>
      </c>
      <c r="B295" s="55" t="s">
        <v>52</v>
      </c>
      <c r="C295" s="57">
        <v>22.1155353589741</v>
      </c>
    </row>
    <row r="296" spans="1:3">
      <c r="A296" s="13">
        <v>2019</v>
      </c>
      <c r="B296" s="55" t="s">
        <v>48</v>
      </c>
      <c r="C296" s="57">
        <v>22.956491714929498</v>
      </c>
    </row>
    <row r="297" spans="1:3">
      <c r="A297" s="13">
        <v>2019</v>
      </c>
      <c r="B297" s="55" t="s">
        <v>49</v>
      </c>
      <c r="C297" s="57">
        <v>22.614905003274647</v>
      </c>
    </row>
    <row r="298" spans="1:3">
      <c r="A298" s="13">
        <v>2019</v>
      </c>
      <c r="B298" s="55" t="s">
        <v>53</v>
      </c>
      <c r="C298" s="57">
        <v>22.750587241233482</v>
      </c>
    </row>
    <row r="299" spans="1:3">
      <c r="A299" s="13">
        <v>2019</v>
      </c>
      <c r="B299" s="55" t="s">
        <v>50</v>
      </c>
      <c r="C299" s="57">
        <v>26.098706341311175</v>
      </c>
    </row>
    <row r="300" spans="1:3">
      <c r="A300" s="13">
        <v>2019</v>
      </c>
      <c r="B300" s="55" t="s">
        <v>51</v>
      </c>
      <c r="C300" s="57">
        <v>28.009951166980905</v>
      </c>
    </row>
    <row r="301" spans="1:3">
      <c r="A301" s="13">
        <v>2019</v>
      </c>
      <c r="B301" s="59" t="s">
        <v>54</v>
      </c>
      <c r="C301" s="57">
        <v>28.34042906427792</v>
      </c>
    </row>
    <row r="302" spans="1:3">
      <c r="A302" s="13">
        <v>2020</v>
      </c>
      <c r="B302" s="55" t="s">
        <v>43</v>
      </c>
      <c r="C302" s="57">
        <v>29.15505884410436</v>
      </c>
    </row>
    <row r="303" spans="1:3">
      <c r="A303" s="13">
        <v>2020</v>
      </c>
      <c r="B303" s="55" t="s">
        <v>44</v>
      </c>
      <c r="C303" s="57">
        <v>26.936728510137964</v>
      </c>
    </row>
    <row r="304" spans="1:3">
      <c r="A304" s="13">
        <v>2020</v>
      </c>
      <c r="B304" s="55" t="s">
        <v>55</v>
      </c>
      <c r="C304" s="57">
        <v>26.456070825334148</v>
      </c>
    </row>
    <row r="305" spans="1:3">
      <c r="A305" s="13">
        <v>2020</v>
      </c>
      <c r="B305" s="55" t="s">
        <v>46</v>
      </c>
      <c r="C305" s="57">
        <v>20.781664252906538</v>
      </c>
    </row>
    <row r="306" spans="1:3">
      <c r="A306" s="13">
        <v>2020</v>
      </c>
      <c r="B306" s="55" t="s">
        <v>47</v>
      </c>
      <c r="C306" s="57">
        <v>20.618285526994448</v>
      </c>
    </row>
    <row r="307" spans="1:3">
      <c r="A307" s="43">
        <v>2020</v>
      </c>
      <c r="B307" s="55" t="s">
        <v>52</v>
      </c>
      <c r="C307" s="57">
        <v>20.44793678803611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353D-8AD9-DF40-A1E6-54D7BDDFBFA4}">
  <dimension ref="A1:B26"/>
  <sheetViews>
    <sheetView workbookViewId="0"/>
  </sheetViews>
  <sheetFormatPr baseColWidth="10" defaultRowHeight="16"/>
  <cols>
    <col min="1" max="1" width="10.83203125" style="34"/>
    <col min="2" max="16384" width="10.83203125" style="65"/>
  </cols>
  <sheetData>
    <row r="1" spans="1:2">
      <c r="A1" s="34" t="s">
        <v>10</v>
      </c>
      <c r="B1" s="65" t="s">
        <v>74</v>
      </c>
    </row>
    <row r="2" spans="1:2">
      <c r="A2" s="67">
        <v>1995</v>
      </c>
      <c r="B2" s="66">
        <v>287.59000000000003</v>
      </c>
    </row>
    <row r="3" spans="1:2">
      <c r="A3" s="67">
        <v>1996</v>
      </c>
      <c r="B3" s="66">
        <v>301.14</v>
      </c>
    </row>
    <row r="4" spans="1:2">
      <c r="A4" s="67">
        <v>1997</v>
      </c>
      <c r="B4" s="66">
        <v>301.25</v>
      </c>
    </row>
    <row r="5" spans="1:2">
      <c r="A5" s="67">
        <v>1998</v>
      </c>
      <c r="B5" s="66">
        <v>303.48</v>
      </c>
    </row>
    <row r="6" spans="1:2">
      <c r="A6" s="67">
        <v>1999</v>
      </c>
      <c r="B6" s="66">
        <v>308.35500000000002</v>
      </c>
    </row>
    <row r="7" spans="1:2">
      <c r="A7" s="67">
        <v>2000</v>
      </c>
      <c r="B7" s="66">
        <v>314.68</v>
      </c>
    </row>
    <row r="8" spans="1:2">
      <c r="A8" s="68">
        <v>2001</v>
      </c>
      <c r="B8" s="66">
        <v>321.05</v>
      </c>
    </row>
    <row r="9" spans="1:2">
      <c r="A9" s="67">
        <v>2002</v>
      </c>
      <c r="B9" s="66">
        <v>319.80999999999995</v>
      </c>
    </row>
    <row r="10" spans="1:2">
      <c r="A10" s="67">
        <v>2003</v>
      </c>
      <c r="B10" s="66">
        <v>324.33999999999997</v>
      </c>
    </row>
    <row r="11" spans="1:2">
      <c r="A11" s="67">
        <v>2004</v>
      </c>
      <c r="B11" s="66">
        <v>323.71488301090005</v>
      </c>
    </row>
    <row r="12" spans="1:2">
      <c r="A12" s="67">
        <v>2005</v>
      </c>
      <c r="B12" s="66">
        <v>331.2728558</v>
      </c>
    </row>
    <row r="13" spans="1:2">
      <c r="A13" s="67">
        <v>2006</v>
      </c>
      <c r="B13" s="66">
        <v>329.23058249425958</v>
      </c>
    </row>
    <row r="14" spans="1:2">
      <c r="A14" s="67">
        <v>2007</v>
      </c>
      <c r="B14" s="66">
        <v>330.24474030012391</v>
      </c>
    </row>
    <row r="15" spans="1:2">
      <c r="A15" s="67">
        <v>2008</v>
      </c>
      <c r="B15" s="66">
        <v>331.87010884212827</v>
      </c>
    </row>
    <row r="16" spans="1:2">
      <c r="A16" s="67">
        <v>2009</v>
      </c>
      <c r="B16" s="66">
        <v>313.78425735470267</v>
      </c>
    </row>
    <row r="17" spans="1:2">
      <c r="A17" s="67">
        <v>2010</v>
      </c>
      <c r="B17" s="66">
        <v>319.919497854714</v>
      </c>
    </row>
    <row r="18" spans="1:2">
      <c r="A18" s="67">
        <v>2011</v>
      </c>
      <c r="B18" s="66">
        <v>308.03290171570808</v>
      </c>
    </row>
    <row r="19" spans="1:2">
      <c r="A19" s="67">
        <v>2012</v>
      </c>
      <c r="B19" s="66">
        <v>308.40831891504604</v>
      </c>
    </row>
    <row r="20" spans="1:2">
      <c r="A20" s="67">
        <v>2013</v>
      </c>
      <c r="B20" s="66">
        <v>306.74748488205478</v>
      </c>
    </row>
    <row r="21" spans="1:2">
      <c r="A21" s="67">
        <v>2014</v>
      </c>
      <c r="B21" s="66">
        <v>291.15337043483248</v>
      </c>
    </row>
    <row r="22" spans="1:2">
      <c r="A22" s="67">
        <v>2015</v>
      </c>
      <c r="B22" s="66">
        <v>290.03863161371856</v>
      </c>
    </row>
    <row r="23" spans="1:2">
      <c r="A23" s="67">
        <v>2016</v>
      </c>
      <c r="B23" s="66">
        <v>288.33079786993949</v>
      </c>
    </row>
    <row r="24" spans="1:2">
      <c r="A24" s="67">
        <v>2017</v>
      </c>
      <c r="B24" s="66">
        <v>281.01695674641178</v>
      </c>
    </row>
    <row r="25" spans="1:2">
      <c r="A25" s="67">
        <v>2018</v>
      </c>
      <c r="B25" s="66">
        <v>282.40191695209126</v>
      </c>
    </row>
    <row r="26" spans="1:2">
      <c r="A26" s="67">
        <v>2019</v>
      </c>
      <c r="B26" s="66">
        <v>276.82703434746929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3313D-892F-6149-9F5B-A77DC5B9AB96}">
  <dimension ref="A1:C103"/>
  <sheetViews>
    <sheetView workbookViewId="0">
      <selection activeCell="C1" sqref="C1"/>
    </sheetView>
  </sheetViews>
  <sheetFormatPr baseColWidth="10" defaultRowHeight="16"/>
  <cols>
    <col min="1" max="1" width="5.1640625" bestFit="1" customWidth="1"/>
    <col min="2" max="2" width="7.1640625" bestFit="1" customWidth="1"/>
    <col min="3" max="3" width="18.5" bestFit="1" customWidth="1"/>
  </cols>
  <sheetData>
    <row r="1" spans="1:3">
      <c r="A1" s="13" t="s">
        <v>10</v>
      </c>
      <c r="B1" s="51" t="s">
        <v>11</v>
      </c>
      <c r="C1" t="s">
        <v>74</v>
      </c>
    </row>
    <row r="2" spans="1:3">
      <c r="A2" s="13">
        <v>1995</v>
      </c>
      <c r="B2" s="29">
        <v>1</v>
      </c>
      <c r="C2" s="52">
        <v>80.95</v>
      </c>
    </row>
    <row r="3" spans="1:3">
      <c r="A3" s="13">
        <v>1995</v>
      </c>
      <c r="B3" s="29">
        <v>2</v>
      </c>
      <c r="C3" s="52">
        <v>66.09</v>
      </c>
    </row>
    <row r="4" spans="1:3">
      <c r="A4" s="13">
        <v>1995</v>
      </c>
      <c r="B4" s="29">
        <v>3</v>
      </c>
      <c r="C4" s="52">
        <v>63.680000000000007</v>
      </c>
    </row>
    <row r="5" spans="1:3">
      <c r="A5" s="13">
        <v>1995</v>
      </c>
      <c r="B5" s="29">
        <v>4</v>
      </c>
      <c r="C5" s="52">
        <v>76.86999999999999</v>
      </c>
    </row>
    <row r="6" spans="1:3">
      <c r="A6" s="13">
        <v>1996</v>
      </c>
      <c r="B6" s="29">
        <v>1</v>
      </c>
      <c r="C6" s="52">
        <v>85.679999999999993</v>
      </c>
    </row>
    <row r="7" spans="1:3">
      <c r="A7" s="13">
        <v>1996</v>
      </c>
      <c r="B7" s="29">
        <v>2</v>
      </c>
      <c r="C7" s="52">
        <v>68.36</v>
      </c>
    </row>
    <row r="8" spans="1:3">
      <c r="A8" s="13">
        <v>1996</v>
      </c>
      <c r="B8" s="29">
        <v>3</v>
      </c>
      <c r="C8" s="52">
        <v>66.23</v>
      </c>
    </row>
    <row r="9" spans="1:3">
      <c r="A9" s="13">
        <v>1996</v>
      </c>
      <c r="B9" s="29">
        <v>4</v>
      </c>
      <c r="C9" s="52">
        <v>80.87</v>
      </c>
    </row>
    <row r="10" spans="1:3">
      <c r="A10" s="13">
        <v>1997</v>
      </c>
      <c r="B10" s="29">
        <v>1</v>
      </c>
      <c r="C10" s="52">
        <v>83.95</v>
      </c>
    </row>
    <row r="11" spans="1:3">
      <c r="A11" s="13">
        <v>1997</v>
      </c>
      <c r="B11" s="29">
        <v>2</v>
      </c>
      <c r="C11" s="52">
        <v>68.789999999999992</v>
      </c>
    </row>
    <row r="12" spans="1:3">
      <c r="A12" s="13">
        <v>1997</v>
      </c>
      <c r="B12" s="29">
        <v>3</v>
      </c>
      <c r="C12" s="52">
        <v>67.2</v>
      </c>
    </row>
    <row r="13" spans="1:3">
      <c r="A13" s="13">
        <v>1997</v>
      </c>
      <c r="B13" s="29">
        <v>4</v>
      </c>
      <c r="C13" s="52">
        <v>81.31</v>
      </c>
    </row>
    <row r="14" spans="1:3">
      <c r="A14" s="13">
        <v>1998</v>
      </c>
      <c r="B14" s="29">
        <v>1</v>
      </c>
      <c r="C14" s="52">
        <v>83.94</v>
      </c>
    </row>
    <row r="15" spans="1:3">
      <c r="A15" s="13">
        <v>1998</v>
      </c>
      <c r="B15" s="29">
        <v>2</v>
      </c>
      <c r="C15" s="52">
        <v>70.83</v>
      </c>
    </row>
    <row r="16" spans="1:3">
      <c r="A16" s="13">
        <v>1998</v>
      </c>
      <c r="B16" s="29">
        <v>3</v>
      </c>
      <c r="C16" s="52">
        <v>66.710000000000008</v>
      </c>
    </row>
    <row r="17" spans="1:3">
      <c r="A17" s="13">
        <v>1998</v>
      </c>
      <c r="B17" s="29">
        <v>4</v>
      </c>
      <c r="C17" s="52">
        <v>82</v>
      </c>
    </row>
    <row r="18" spans="1:3">
      <c r="A18" s="13">
        <v>1999</v>
      </c>
      <c r="B18" s="29">
        <v>1</v>
      </c>
      <c r="C18" s="52">
        <v>86.68</v>
      </c>
    </row>
    <row r="19" spans="1:3">
      <c r="A19" s="13">
        <v>1999</v>
      </c>
      <c r="B19" s="29">
        <v>2</v>
      </c>
      <c r="C19" s="52">
        <v>71.27000000000001</v>
      </c>
    </row>
    <row r="20" spans="1:3">
      <c r="A20" s="13">
        <v>1999</v>
      </c>
      <c r="B20" s="29">
        <v>3</v>
      </c>
      <c r="C20" s="52">
        <v>69.08</v>
      </c>
    </row>
    <row r="21" spans="1:3">
      <c r="A21" s="13">
        <v>1999</v>
      </c>
      <c r="B21" s="29">
        <v>4</v>
      </c>
      <c r="C21" s="52">
        <v>81.325000000000003</v>
      </c>
    </row>
    <row r="22" spans="1:3">
      <c r="A22" s="13">
        <v>2000</v>
      </c>
      <c r="B22" s="29">
        <v>1</v>
      </c>
      <c r="C22" s="52">
        <v>83.239000000000004</v>
      </c>
    </row>
    <row r="23" spans="1:3">
      <c r="A23" s="13">
        <v>2000</v>
      </c>
      <c r="B23" s="29">
        <v>2</v>
      </c>
      <c r="C23" s="52">
        <v>73.433999999999997</v>
      </c>
    </row>
    <row r="24" spans="1:3">
      <c r="A24" s="13">
        <v>2000</v>
      </c>
      <c r="B24" s="29">
        <v>3</v>
      </c>
      <c r="C24" s="52">
        <v>73.356999999999999</v>
      </c>
    </row>
    <row r="25" spans="1:3">
      <c r="A25" s="13">
        <v>2000</v>
      </c>
      <c r="B25" s="53">
        <v>4</v>
      </c>
      <c r="C25" s="52">
        <v>84.65</v>
      </c>
    </row>
    <row r="26" spans="1:3">
      <c r="A26" s="13">
        <v>2001</v>
      </c>
      <c r="B26" s="53">
        <v>1</v>
      </c>
      <c r="C26" s="52">
        <v>91.4</v>
      </c>
    </row>
    <row r="27" spans="1:3">
      <c r="A27" s="13">
        <v>2001</v>
      </c>
      <c r="B27" s="53">
        <v>2</v>
      </c>
      <c r="C27" s="52">
        <v>76.3</v>
      </c>
    </row>
    <row r="28" spans="1:3">
      <c r="A28" s="13">
        <v>2001</v>
      </c>
      <c r="B28" s="53">
        <v>3</v>
      </c>
      <c r="C28" s="52">
        <v>70.91</v>
      </c>
    </row>
    <row r="29" spans="1:3">
      <c r="A29" s="13">
        <v>2001</v>
      </c>
      <c r="B29" s="53">
        <v>4</v>
      </c>
      <c r="C29" s="52">
        <v>82.44</v>
      </c>
    </row>
    <row r="30" spans="1:3">
      <c r="A30" s="13">
        <v>2002</v>
      </c>
      <c r="B30" s="53">
        <v>1</v>
      </c>
      <c r="C30" s="52">
        <v>88.710000000000008</v>
      </c>
    </row>
    <row r="31" spans="1:3">
      <c r="A31" s="13">
        <v>2002</v>
      </c>
      <c r="B31" s="53">
        <v>2</v>
      </c>
      <c r="C31" s="52">
        <v>74.540000000000006</v>
      </c>
    </row>
    <row r="32" spans="1:3">
      <c r="A32" s="13">
        <v>2002</v>
      </c>
      <c r="B32" s="53">
        <v>3</v>
      </c>
      <c r="C32" s="52">
        <v>71.7</v>
      </c>
    </row>
    <row r="33" spans="1:3">
      <c r="A33" s="13">
        <v>2002</v>
      </c>
      <c r="B33" s="53">
        <v>4</v>
      </c>
      <c r="C33" s="52">
        <v>84.86</v>
      </c>
    </row>
    <row r="34" spans="1:3">
      <c r="A34" s="13">
        <v>2003</v>
      </c>
      <c r="B34" s="53">
        <v>1</v>
      </c>
      <c r="C34" s="52">
        <v>88.210000000000008</v>
      </c>
    </row>
    <row r="35" spans="1:3">
      <c r="A35" s="13">
        <v>2003</v>
      </c>
      <c r="B35" s="53">
        <v>2</v>
      </c>
      <c r="C35" s="52">
        <v>76.19</v>
      </c>
    </row>
    <row r="36" spans="1:3">
      <c r="A36" s="13">
        <v>2003</v>
      </c>
      <c r="B36" s="53">
        <v>3</v>
      </c>
      <c r="C36" s="52">
        <v>72.87</v>
      </c>
    </row>
    <row r="37" spans="1:3">
      <c r="A37" s="13">
        <v>2003</v>
      </c>
      <c r="B37" s="53">
        <v>4</v>
      </c>
      <c r="C37" s="52">
        <v>87.07</v>
      </c>
    </row>
    <row r="38" spans="1:3">
      <c r="A38" s="13">
        <v>2004</v>
      </c>
      <c r="B38" s="53">
        <v>1</v>
      </c>
      <c r="C38" s="52">
        <v>90.660292054322326</v>
      </c>
    </row>
    <row r="39" spans="1:3">
      <c r="A39" s="13">
        <v>2004</v>
      </c>
      <c r="B39" s="53">
        <v>2</v>
      </c>
      <c r="C39" s="52">
        <v>72.485765684744266</v>
      </c>
    </row>
    <row r="40" spans="1:3">
      <c r="A40" s="13">
        <v>2004</v>
      </c>
      <c r="B40" s="53">
        <v>3</v>
      </c>
      <c r="C40" s="52">
        <v>73.51222233225846</v>
      </c>
    </row>
    <row r="41" spans="1:3">
      <c r="A41" s="13">
        <v>2004</v>
      </c>
      <c r="B41" s="53">
        <v>4</v>
      </c>
      <c r="C41" s="52">
        <v>87.056602939575001</v>
      </c>
    </row>
    <row r="42" spans="1:3">
      <c r="A42" s="13">
        <v>2005</v>
      </c>
      <c r="B42" s="53">
        <v>1</v>
      </c>
      <c r="C42" s="52">
        <v>88.965835598603377</v>
      </c>
    </row>
    <row r="43" spans="1:3">
      <c r="A43" s="13">
        <v>2005</v>
      </c>
      <c r="B43" s="53">
        <v>2</v>
      </c>
      <c r="C43" s="52">
        <v>77.865536101399741</v>
      </c>
    </row>
    <row r="44" spans="1:3">
      <c r="A44" s="13">
        <v>2005</v>
      </c>
      <c r="B44" s="53">
        <v>3</v>
      </c>
      <c r="C44" s="52">
        <v>73.513017794331361</v>
      </c>
    </row>
    <row r="45" spans="1:3">
      <c r="A45" s="13">
        <v>2005</v>
      </c>
      <c r="B45" s="53">
        <v>4</v>
      </c>
      <c r="C45" s="52">
        <v>88.728466305665506</v>
      </c>
    </row>
    <row r="46" spans="1:3">
      <c r="A46" s="13">
        <v>2006</v>
      </c>
      <c r="B46" s="53">
        <v>1</v>
      </c>
      <c r="C46" s="52">
        <v>92.30455351076634</v>
      </c>
    </row>
    <row r="47" spans="1:3">
      <c r="A47" s="13">
        <v>2006</v>
      </c>
      <c r="B47" s="53">
        <v>2</v>
      </c>
      <c r="C47" s="52">
        <v>76.192908692149089</v>
      </c>
    </row>
    <row r="48" spans="1:3">
      <c r="A48" s="13">
        <v>2006</v>
      </c>
      <c r="B48" s="53">
        <v>3</v>
      </c>
      <c r="C48" s="52">
        <v>74.086491061265264</v>
      </c>
    </row>
    <row r="49" spans="1:3">
      <c r="A49" s="13">
        <v>2006</v>
      </c>
      <c r="B49" s="53">
        <v>4</v>
      </c>
      <c r="C49" s="52">
        <v>86.646629230078887</v>
      </c>
    </row>
    <row r="50" spans="1:3">
      <c r="A50" s="13">
        <v>2007</v>
      </c>
      <c r="B50" s="53">
        <v>1</v>
      </c>
      <c r="C50" s="52">
        <v>88.959674060277806</v>
      </c>
    </row>
    <row r="51" spans="1:3">
      <c r="A51" s="13">
        <v>2007</v>
      </c>
      <c r="B51" s="53">
        <v>2</v>
      </c>
      <c r="C51" s="52">
        <v>76.338689659942872</v>
      </c>
    </row>
    <row r="52" spans="1:3">
      <c r="A52" s="13">
        <v>2007</v>
      </c>
      <c r="B52" s="53">
        <v>3</v>
      </c>
      <c r="C52" s="52">
        <v>75.020467129069317</v>
      </c>
    </row>
    <row r="53" spans="1:3">
      <c r="A53" s="13">
        <v>2007</v>
      </c>
      <c r="B53" s="53">
        <v>4</v>
      </c>
      <c r="C53" s="52">
        <v>89.925909450833828</v>
      </c>
    </row>
    <row r="54" spans="1:3">
      <c r="A54" s="13">
        <v>2008</v>
      </c>
      <c r="B54" s="53">
        <v>1</v>
      </c>
      <c r="C54" s="52">
        <v>91.783839317497268</v>
      </c>
    </row>
    <row r="55" spans="1:3">
      <c r="A55" s="13">
        <v>2008</v>
      </c>
      <c r="B55" s="53">
        <v>2</v>
      </c>
      <c r="C55" s="52">
        <v>77.723563629452798</v>
      </c>
    </row>
    <row r="56" spans="1:3">
      <c r="A56" s="13">
        <v>2008</v>
      </c>
      <c r="B56" s="53">
        <v>3</v>
      </c>
      <c r="C56" s="52">
        <v>74.786271944758127</v>
      </c>
    </row>
    <row r="57" spans="1:3">
      <c r="A57" s="13">
        <v>2008</v>
      </c>
      <c r="B57" s="53">
        <v>4</v>
      </c>
      <c r="C57" s="52">
        <v>87.576433950420153</v>
      </c>
    </row>
    <row r="58" spans="1:3">
      <c r="A58" s="13">
        <v>2009</v>
      </c>
      <c r="B58" s="53">
        <v>1</v>
      </c>
      <c r="C58" s="52">
        <v>87.167382040499177</v>
      </c>
    </row>
    <row r="59" spans="1:3">
      <c r="A59" s="13">
        <v>2009</v>
      </c>
      <c r="B59" s="53">
        <v>2</v>
      </c>
      <c r="C59" s="52">
        <v>72.115717121444305</v>
      </c>
    </row>
    <row r="60" spans="1:3">
      <c r="A60" s="13">
        <v>2009</v>
      </c>
      <c r="B60" s="53">
        <v>3</v>
      </c>
      <c r="C60" s="52">
        <v>70.983011994824295</v>
      </c>
    </row>
    <row r="61" spans="1:3">
      <c r="A61" s="13">
        <v>2009</v>
      </c>
      <c r="B61" s="53">
        <v>4</v>
      </c>
      <c r="C61" s="52">
        <v>83.51814619793484</v>
      </c>
    </row>
    <row r="62" spans="1:3">
      <c r="A62" s="13">
        <v>2010</v>
      </c>
      <c r="B62" s="53">
        <v>1</v>
      </c>
      <c r="C62" s="52">
        <v>89.011754602542453</v>
      </c>
    </row>
    <row r="63" spans="1:3">
      <c r="A63" s="13">
        <v>2010</v>
      </c>
      <c r="B63" s="53">
        <v>2</v>
      </c>
      <c r="C63" s="52">
        <v>72.839007802136805</v>
      </c>
    </row>
    <row r="64" spans="1:3">
      <c r="A64" s="13">
        <v>2010</v>
      </c>
      <c r="B64" s="53">
        <v>3</v>
      </c>
      <c r="C64" s="52">
        <v>70.730368725009129</v>
      </c>
    </row>
    <row r="65" spans="1:3">
      <c r="A65" s="13">
        <v>2010</v>
      </c>
      <c r="B65" s="53">
        <v>4</v>
      </c>
      <c r="C65" s="52">
        <v>87.338366725025594</v>
      </c>
    </row>
    <row r="66" spans="1:3">
      <c r="A66" s="13">
        <v>2011</v>
      </c>
      <c r="B66" s="53">
        <v>1</v>
      </c>
      <c r="C66" s="52">
        <v>85.582494707304548</v>
      </c>
    </row>
    <row r="67" spans="1:3">
      <c r="A67" s="13">
        <v>2011</v>
      </c>
      <c r="B67" s="53">
        <v>2</v>
      </c>
      <c r="C67" s="52">
        <v>71.108556180202456</v>
      </c>
    </row>
    <row r="68" spans="1:3">
      <c r="A68" s="13">
        <v>2011</v>
      </c>
      <c r="B68" s="53">
        <v>3</v>
      </c>
      <c r="C68" s="52">
        <v>70.506122584377977</v>
      </c>
    </row>
    <row r="69" spans="1:3">
      <c r="A69" s="13">
        <v>2011</v>
      </c>
      <c r="B69" s="53">
        <v>4</v>
      </c>
      <c r="C69" s="52">
        <v>80.835728243823141</v>
      </c>
    </row>
    <row r="70" spans="1:3">
      <c r="A70" s="13">
        <v>2012</v>
      </c>
      <c r="B70" s="53">
        <v>1</v>
      </c>
      <c r="C70" s="52">
        <v>83.477846342728185</v>
      </c>
    </row>
    <row r="71" spans="1:3">
      <c r="A71" s="13">
        <v>2012</v>
      </c>
      <c r="B71" s="53">
        <v>2</v>
      </c>
      <c r="C71" s="52">
        <v>72.029477180410296</v>
      </c>
    </row>
    <row r="72" spans="1:3">
      <c r="A72" s="13">
        <v>2012</v>
      </c>
      <c r="B72" s="53">
        <v>3</v>
      </c>
      <c r="C72" s="52">
        <v>69.924402168736052</v>
      </c>
    </row>
    <row r="73" spans="1:3">
      <c r="A73" s="13">
        <v>2012</v>
      </c>
      <c r="B73" s="53">
        <v>4</v>
      </c>
      <c r="C73" s="52">
        <v>82.976593223171506</v>
      </c>
    </row>
    <row r="74" spans="1:3">
      <c r="A74" s="13">
        <v>2013</v>
      </c>
      <c r="B74" s="53">
        <v>1</v>
      </c>
      <c r="C74" s="52">
        <v>85.148340830707809</v>
      </c>
    </row>
    <row r="75" spans="1:3">
      <c r="A75" s="13">
        <v>2013</v>
      </c>
      <c r="B75" s="53">
        <v>2</v>
      </c>
      <c r="C75" s="52">
        <v>71.551601200566282</v>
      </c>
    </row>
    <row r="76" spans="1:3">
      <c r="A76" s="13">
        <v>2013</v>
      </c>
      <c r="B76" s="53">
        <v>3</v>
      </c>
      <c r="C76" s="52">
        <v>69.624627889027394</v>
      </c>
    </row>
    <row r="77" spans="1:3">
      <c r="A77" s="13">
        <v>2013</v>
      </c>
      <c r="B77" s="53">
        <v>4</v>
      </c>
      <c r="C77" s="52">
        <v>80.422914961753293</v>
      </c>
    </row>
    <row r="78" spans="1:3">
      <c r="A78" s="13">
        <v>2014</v>
      </c>
      <c r="B78" s="53">
        <v>1</v>
      </c>
      <c r="C78" s="52">
        <v>79.827532489389114</v>
      </c>
    </row>
    <row r="79" spans="1:3">
      <c r="A79" s="13">
        <v>2014</v>
      </c>
      <c r="B79" s="53">
        <v>2</v>
      </c>
      <c r="C79" s="52">
        <v>68.145035035208508</v>
      </c>
    </row>
    <row r="80" spans="1:3">
      <c r="A80" s="13">
        <v>2014</v>
      </c>
      <c r="B80" s="53">
        <v>3</v>
      </c>
      <c r="C80" s="52">
        <v>66.938135454705943</v>
      </c>
    </row>
    <row r="81" spans="1:3">
      <c r="A81" s="13">
        <v>2014</v>
      </c>
      <c r="B81" s="53">
        <v>4</v>
      </c>
      <c r="C81" s="52">
        <v>76.242667455528959</v>
      </c>
    </row>
    <row r="82" spans="1:3">
      <c r="A82" s="13">
        <v>2015</v>
      </c>
      <c r="B82" s="53">
        <v>1</v>
      </c>
      <c r="C82" s="52">
        <v>79.935979701930123</v>
      </c>
    </row>
    <row r="83" spans="1:3">
      <c r="A83" s="13">
        <v>2015</v>
      </c>
      <c r="B83" s="53">
        <v>2</v>
      </c>
      <c r="C83" s="52">
        <v>68.065521604850744</v>
      </c>
    </row>
    <row r="84" spans="1:3">
      <c r="A84" s="13">
        <v>2015</v>
      </c>
      <c r="B84" s="53">
        <v>3</v>
      </c>
      <c r="C84" s="52">
        <v>66.871923598908452</v>
      </c>
    </row>
    <row r="85" spans="1:3">
      <c r="A85" s="13">
        <v>2015</v>
      </c>
      <c r="B85" s="53">
        <v>4</v>
      </c>
      <c r="C85" s="52">
        <v>75.165206708029245</v>
      </c>
    </row>
    <row r="86" spans="1:3">
      <c r="A86" s="13">
        <v>2016</v>
      </c>
      <c r="B86" s="53">
        <v>1</v>
      </c>
      <c r="C86" s="52">
        <v>78.931465444426891</v>
      </c>
    </row>
    <row r="87" spans="1:3">
      <c r="A87" s="13">
        <v>2016</v>
      </c>
      <c r="B87" s="53">
        <v>2</v>
      </c>
      <c r="C87" s="52">
        <v>67.026721092935247</v>
      </c>
    </row>
    <row r="88" spans="1:3">
      <c r="A88" s="13">
        <v>2016</v>
      </c>
      <c r="B88" s="53">
        <v>3</v>
      </c>
      <c r="C88" s="52">
        <v>65.266701728586128</v>
      </c>
    </row>
    <row r="89" spans="1:3">
      <c r="A89" s="13">
        <v>2016</v>
      </c>
      <c r="B89" s="53">
        <v>4</v>
      </c>
      <c r="C89" s="52">
        <v>77.105909603991208</v>
      </c>
    </row>
    <row r="90" spans="1:3">
      <c r="A90" s="13">
        <v>2017</v>
      </c>
      <c r="B90" s="53">
        <v>1</v>
      </c>
      <c r="C90" s="52">
        <v>75.869921867937194</v>
      </c>
    </row>
    <row r="91" spans="1:3">
      <c r="A91" s="13">
        <v>2017</v>
      </c>
      <c r="B91" s="53">
        <v>2</v>
      </c>
      <c r="C91" s="52">
        <v>64.810716664916512</v>
      </c>
    </row>
    <row r="92" spans="1:3">
      <c r="A92" s="13">
        <v>2017</v>
      </c>
      <c r="B92" s="53">
        <v>3</v>
      </c>
      <c r="C92" s="52">
        <v>64.268527695079001</v>
      </c>
    </row>
    <row r="93" spans="1:3">
      <c r="A93" s="13">
        <v>2017</v>
      </c>
      <c r="B93" s="53">
        <v>4</v>
      </c>
      <c r="C93" s="52">
        <v>76.067790518479029</v>
      </c>
    </row>
    <row r="94" spans="1:3">
      <c r="A94" s="13">
        <v>2018</v>
      </c>
      <c r="B94" s="53">
        <v>1</v>
      </c>
      <c r="C94" s="52">
        <v>78.979910958290631</v>
      </c>
    </row>
    <row r="95" spans="1:3">
      <c r="A95" s="13">
        <v>2018</v>
      </c>
      <c r="B95" s="53">
        <v>2</v>
      </c>
      <c r="C95" s="52">
        <v>65.149937515082513</v>
      </c>
    </row>
    <row r="96" spans="1:3">
      <c r="A96" s="13">
        <v>2018</v>
      </c>
      <c r="B96" s="53">
        <v>3</v>
      </c>
      <c r="C96" s="52">
        <v>64.25418530980339</v>
      </c>
    </row>
    <row r="97" spans="1:3">
      <c r="A97" s="13">
        <v>2018</v>
      </c>
      <c r="B97" s="53">
        <v>4</v>
      </c>
      <c r="C97" s="52">
        <v>74.017883168914707</v>
      </c>
    </row>
    <row r="98" spans="1:3">
      <c r="A98" s="13">
        <v>2019</v>
      </c>
      <c r="B98" s="29">
        <v>1</v>
      </c>
      <c r="C98" s="52">
        <v>75.037163013216357</v>
      </c>
    </row>
    <row r="99" spans="1:3">
      <c r="A99" s="13">
        <v>2019</v>
      </c>
      <c r="B99" s="53">
        <v>2</v>
      </c>
      <c r="C99" s="52">
        <v>64.280811959713702</v>
      </c>
    </row>
    <row r="100" spans="1:3">
      <c r="A100" s="13">
        <v>2019</v>
      </c>
      <c r="B100" s="53">
        <v>3</v>
      </c>
      <c r="C100" s="52">
        <v>62.505859809500748</v>
      </c>
    </row>
    <row r="101" spans="1:3">
      <c r="A101" s="13">
        <v>2019</v>
      </c>
      <c r="B101" s="53">
        <v>4</v>
      </c>
      <c r="C101" s="52">
        <v>75.0031995650385</v>
      </c>
    </row>
    <row r="102" spans="1:3">
      <c r="A102" s="13">
        <v>2020</v>
      </c>
      <c r="B102" s="29">
        <v>1</v>
      </c>
      <c r="C102" s="52">
        <v>73.618105102838953</v>
      </c>
    </row>
    <row r="103" spans="1:3">
      <c r="A103" s="13">
        <v>2020</v>
      </c>
      <c r="B103" s="53">
        <v>2</v>
      </c>
      <c r="C103" s="52">
        <v>56.673308491963709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CA9C-7616-974D-BFEF-DC0BF5E62291}">
  <dimension ref="A1:C307"/>
  <sheetViews>
    <sheetView workbookViewId="0">
      <selection activeCell="C239" sqref="C239"/>
    </sheetView>
  </sheetViews>
  <sheetFormatPr baseColWidth="10" defaultRowHeight="16"/>
  <cols>
    <col min="1" max="1" width="5.1640625" bestFit="1" customWidth="1"/>
    <col min="2" max="2" width="10.1640625" style="54" bestFit="1" customWidth="1"/>
    <col min="3" max="3" width="18.5" bestFit="1" customWidth="1"/>
  </cols>
  <sheetData>
    <row r="1" spans="1:3">
      <c r="A1" s="43" t="s">
        <v>10</v>
      </c>
      <c r="B1" s="54" t="s">
        <v>62</v>
      </c>
      <c r="C1" t="s">
        <v>74</v>
      </c>
    </row>
    <row r="2" spans="1:3">
      <c r="A2" s="13">
        <v>1995</v>
      </c>
      <c r="B2" s="55" t="s">
        <v>43</v>
      </c>
      <c r="C2" s="56">
        <v>25.64</v>
      </c>
    </row>
    <row r="3" spans="1:3">
      <c r="A3" s="13">
        <v>1995</v>
      </c>
      <c r="B3" s="55" t="s">
        <v>44</v>
      </c>
      <c r="C3" s="56">
        <v>25.19</v>
      </c>
    </row>
    <row r="4" spans="1:3">
      <c r="A4" s="13">
        <v>1995</v>
      </c>
      <c r="B4" s="55" t="s">
        <v>55</v>
      </c>
      <c r="C4" s="56">
        <v>30.12</v>
      </c>
    </row>
    <row r="5" spans="1:3">
      <c r="A5" s="13">
        <v>1995</v>
      </c>
      <c r="B5" s="55" t="s">
        <v>46</v>
      </c>
      <c r="C5" s="56">
        <v>21.6</v>
      </c>
    </row>
    <row r="6" spans="1:3">
      <c r="A6" s="13">
        <v>1995</v>
      </c>
      <c r="B6" s="55" t="s">
        <v>47</v>
      </c>
      <c r="C6" s="56">
        <v>20.52</v>
      </c>
    </row>
    <row r="7" spans="1:3">
      <c r="A7" s="13">
        <v>1995</v>
      </c>
      <c r="B7" s="55" t="s">
        <v>52</v>
      </c>
      <c r="C7" s="56">
        <v>23.97</v>
      </c>
    </row>
    <row r="8" spans="1:3">
      <c r="A8" s="13">
        <v>1995</v>
      </c>
      <c r="B8" s="55" t="s">
        <v>48</v>
      </c>
      <c r="C8" s="56">
        <v>19.420000000000002</v>
      </c>
    </row>
    <row r="9" spans="1:3">
      <c r="A9" s="13">
        <v>1995</v>
      </c>
      <c r="B9" s="55" t="s">
        <v>49</v>
      </c>
      <c r="C9" s="56">
        <v>19.39</v>
      </c>
    </row>
    <row r="10" spans="1:3">
      <c r="A10" s="13">
        <v>1995</v>
      </c>
      <c r="B10" s="55" t="s">
        <v>53</v>
      </c>
      <c r="C10" s="56">
        <v>24.87</v>
      </c>
    </row>
    <row r="11" spans="1:3">
      <c r="A11" s="13">
        <v>1995</v>
      </c>
      <c r="B11" s="55" t="s">
        <v>50</v>
      </c>
      <c r="C11" s="56">
        <v>21.82</v>
      </c>
    </row>
    <row r="12" spans="1:3">
      <c r="A12" s="13">
        <v>1995</v>
      </c>
      <c r="B12" s="55" t="s">
        <v>51</v>
      </c>
      <c r="C12" s="56">
        <v>23.81</v>
      </c>
    </row>
    <row r="13" spans="1:3">
      <c r="A13" s="13">
        <v>1995</v>
      </c>
      <c r="B13" s="55" t="s">
        <v>54</v>
      </c>
      <c r="C13" s="56">
        <v>31.24</v>
      </c>
    </row>
    <row r="14" spans="1:3">
      <c r="A14" s="13">
        <v>1996</v>
      </c>
      <c r="B14" s="55" t="s">
        <v>43</v>
      </c>
      <c r="C14" s="56">
        <v>26.66</v>
      </c>
    </row>
    <row r="15" spans="1:3">
      <c r="A15" s="13">
        <v>1996</v>
      </c>
      <c r="B15" s="55" t="s">
        <v>44</v>
      </c>
      <c r="C15" s="56">
        <v>27.08</v>
      </c>
    </row>
    <row r="16" spans="1:3">
      <c r="A16" s="13">
        <v>1996</v>
      </c>
      <c r="B16" s="55" t="s">
        <v>55</v>
      </c>
      <c r="C16" s="56">
        <v>31.94</v>
      </c>
    </row>
    <row r="17" spans="1:3">
      <c r="A17" s="13">
        <v>1996</v>
      </c>
      <c r="B17" s="55" t="s">
        <v>46</v>
      </c>
      <c r="C17" s="56">
        <v>22.13</v>
      </c>
    </row>
    <row r="18" spans="1:3">
      <c r="A18" s="13">
        <v>1996</v>
      </c>
      <c r="B18" s="55" t="s">
        <v>47</v>
      </c>
      <c r="C18" s="56">
        <v>21.38</v>
      </c>
    </row>
    <row r="19" spans="1:3">
      <c r="A19" s="13">
        <v>1996</v>
      </c>
      <c r="B19" s="55" t="s">
        <v>52</v>
      </c>
      <c r="C19" s="56">
        <v>24.85</v>
      </c>
    </row>
    <row r="20" spans="1:3">
      <c r="A20" s="13">
        <v>1996</v>
      </c>
      <c r="B20" s="55" t="s">
        <v>48</v>
      </c>
      <c r="C20" s="56">
        <v>20.260000000000002</v>
      </c>
    </row>
    <row r="21" spans="1:3">
      <c r="A21" s="13">
        <v>1996</v>
      </c>
      <c r="B21" s="55" t="s">
        <v>49</v>
      </c>
      <c r="C21" s="56">
        <v>19.87</v>
      </c>
    </row>
    <row r="22" spans="1:3">
      <c r="A22" s="13">
        <v>1996</v>
      </c>
      <c r="B22" s="55" t="s">
        <v>53</v>
      </c>
      <c r="C22" s="56">
        <v>26.1</v>
      </c>
    </row>
    <row r="23" spans="1:3">
      <c r="A23" s="13">
        <v>1996</v>
      </c>
      <c r="B23" s="55" t="s">
        <v>50</v>
      </c>
      <c r="C23" s="56">
        <v>22.87</v>
      </c>
    </row>
    <row r="24" spans="1:3">
      <c r="A24" s="13">
        <v>1996</v>
      </c>
      <c r="B24" s="55" t="s">
        <v>51</v>
      </c>
      <c r="C24" s="56">
        <v>25.67</v>
      </c>
    </row>
    <row r="25" spans="1:3">
      <c r="A25" s="13">
        <v>1996</v>
      </c>
      <c r="B25" s="55" t="s">
        <v>54</v>
      </c>
      <c r="C25" s="56">
        <v>32.33</v>
      </c>
    </row>
    <row r="26" spans="1:3">
      <c r="A26" s="13">
        <v>1997</v>
      </c>
      <c r="B26" s="55" t="s">
        <v>43</v>
      </c>
      <c r="C26" s="56">
        <v>27.62</v>
      </c>
    </row>
    <row r="27" spans="1:3">
      <c r="A27" s="13">
        <v>1997</v>
      </c>
      <c r="B27" s="55" t="s">
        <v>44</v>
      </c>
      <c r="C27" s="56">
        <v>26.56</v>
      </c>
    </row>
    <row r="28" spans="1:3">
      <c r="A28" s="13">
        <v>1997</v>
      </c>
      <c r="B28" s="55" t="s">
        <v>55</v>
      </c>
      <c r="C28" s="56">
        <v>29.77</v>
      </c>
    </row>
    <row r="29" spans="1:3">
      <c r="A29" s="13">
        <v>1997</v>
      </c>
      <c r="B29" s="55" t="s">
        <v>46</v>
      </c>
      <c r="C29" s="56">
        <v>21.85</v>
      </c>
    </row>
    <row r="30" spans="1:3">
      <c r="A30" s="13">
        <v>1997</v>
      </c>
      <c r="B30" s="55" t="s">
        <v>47</v>
      </c>
      <c r="C30" s="56">
        <v>21.59</v>
      </c>
    </row>
    <row r="31" spans="1:3">
      <c r="A31" s="13">
        <v>1997</v>
      </c>
      <c r="B31" s="55" t="s">
        <v>52</v>
      </c>
      <c r="C31" s="56">
        <v>25.35</v>
      </c>
    </row>
    <row r="32" spans="1:3">
      <c r="A32" s="13">
        <v>1997</v>
      </c>
      <c r="B32" s="55" t="s">
        <v>48</v>
      </c>
      <c r="C32" s="56">
        <v>20.62</v>
      </c>
    </row>
    <row r="33" spans="1:3">
      <c r="A33" s="13">
        <v>1997</v>
      </c>
      <c r="B33" s="55" t="s">
        <v>49</v>
      </c>
      <c r="C33" s="56">
        <v>20.350000000000001</v>
      </c>
    </row>
    <row r="34" spans="1:3">
      <c r="A34" s="13">
        <v>1997</v>
      </c>
      <c r="B34" s="55" t="s">
        <v>53</v>
      </c>
      <c r="C34" s="56">
        <v>26.23</v>
      </c>
    </row>
    <row r="35" spans="1:3">
      <c r="A35" s="13">
        <v>1997</v>
      </c>
      <c r="B35" s="55" t="s">
        <v>50</v>
      </c>
      <c r="C35" s="56">
        <v>23.73</v>
      </c>
    </row>
    <row r="36" spans="1:3">
      <c r="A36" s="13">
        <v>1997</v>
      </c>
      <c r="B36" s="55" t="s">
        <v>51</v>
      </c>
      <c r="C36" s="56">
        <v>26.14</v>
      </c>
    </row>
    <row r="37" spans="1:3">
      <c r="A37" s="13">
        <v>1997</v>
      </c>
      <c r="B37" s="55" t="s">
        <v>54</v>
      </c>
      <c r="C37" s="56">
        <v>31.44</v>
      </c>
    </row>
    <row r="38" spans="1:3">
      <c r="A38" s="13">
        <v>1998</v>
      </c>
      <c r="B38" s="55" t="s">
        <v>43</v>
      </c>
      <c r="C38" s="56">
        <v>26.18</v>
      </c>
    </row>
    <row r="39" spans="1:3">
      <c r="A39" s="13">
        <v>1998</v>
      </c>
      <c r="B39" s="55" t="s">
        <v>44</v>
      </c>
      <c r="C39" s="56">
        <v>26.25</v>
      </c>
    </row>
    <row r="40" spans="1:3">
      <c r="A40" s="13">
        <v>1998</v>
      </c>
      <c r="B40" s="55" t="s">
        <v>55</v>
      </c>
      <c r="C40" s="56">
        <v>31.51</v>
      </c>
    </row>
    <row r="41" spans="1:3">
      <c r="A41" s="13">
        <v>1998</v>
      </c>
      <c r="B41" s="55" t="s">
        <v>46</v>
      </c>
      <c r="C41" s="56">
        <v>23.51</v>
      </c>
    </row>
    <row r="42" spans="1:3">
      <c r="A42" s="13">
        <v>1998</v>
      </c>
      <c r="B42" s="55" t="s">
        <v>47</v>
      </c>
      <c r="C42" s="56">
        <v>20.99</v>
      </c>
    </row>
    <row r="43" spans="1:3">
      <c r="A43" s="13">
        <v>1998</v>
      </c>
      <c r="B43" s="55" t="s">
        <v>52</v>
      </c>
      <c r="C43" s="56">
        <v>26.33</v>
      </c>
    </row>
    <row r="44" spans="1:3">
      <c r="A44" s="13">
        <v>1998</v>
      </c>
      <c r="B44" s="55" t="s">
        <v>48</v>
      </c>
      <c r="C44" s="56">
        <v>20.350000000000001</v>
      </c>
    </row>
    <row r="45" spans="1:3">
      <c r="A45" s="13">
        <v>1998</v>
      </c>
      <c r="B45" s="55" t="s">
        <v>49</v>
      </c>
      <c r="C45" s="56">
        <v>20.100000000000001</v>
      </c>
    </row>
    <row r="46" spans="1:3">
      <c r="A46" s="13">
        <v>1998</v>
      </c>
      <c r="B46" s="55" t="s">
        <v>53</v>
      </c>
      <c r="C46" s="56">
        <v>26.26</v>
      </c>
    </row>
    <row r="47" spans="1:3">
      <c r="A47" s="13">
        <v>1998</v>
      </c>
      <c r="B47" s="55" t="s">
        <v>50</v>
      </c>
      <c r="C47" s="56">
        <v>24.56</v>
      </c>
    </row>
    <row r="48" spans="1:3">
      <c r="A48" s="13">
        <v>1998</v>
      </c>
      <c r="B48" s="55" t="s">
        <v>51</v>
      </c>
      <c r="C48" s="56">
        <v>26.9</v>
      </c>
    </row>
    <row r="49" spans="1:3">
      <c r="A49" s="13">
        <v>1998</v>
      </c>
      <c r="B49" s="55" t="s">
        <v>54</v>
      </c>
      <c r="C49" s="56">
        <v>30.54</v>
      </c>
    </row>
    <row r="50" spans="1:3">
      <c r="A50" s="13">
        <v>1999</v>
      </c>
      <c r="B50" s="55" t="s">
        <v>43</v>
      </c>
      <c r="C50" s="56">
        <v>27.33</v>
      </c>
    </row>
    <row r="51" spans="1:3">
      <c r="A51" s="13">
        <v>1999</v>
      </c>
      <c r="B51" s="55" t="s">
        <v>44</v>
      </c>
      <c r="C51" s="56">
        <v>27.35</v>
      </c>
    </row>
    <row r="52" spans="1:3">
      <c r="A52" s="13">
        <v>1999</v>
      </c>
      <c r="B52" s="55" t="s">
        <v>55</v>
      </c>
      <c r="C52" s="56">
        <v>32</v>
      </c>
    </row>
    <row r="53" spans="1:3">
      <c r="A53" s="13">
        <v>1999</v>
      </c>
      <c r="B53" s="55" t="s">
        <v>46</v>
      </c>
      <c r="C53" s="56">
        <v>23.42</v>
      </c>
    </row>
    <row r="54" spans="1:3">
      <c r="A54" s="13">
        <v>1999</v>
      </c>
      <c r="B54" s="55" t="s">
        <v>47</v>
      </c>
      <c r="C54" s="56">
        <v>22.01</v>
      </c>
    </row>
    <row r="55" spans="1:3">
      <c r="A55" s="13">
        <v>1999</v>
      </c>
      <c r="B55" s="55" t="s">
        <v>52</v>
      </c>
      <c r="C55" s="56">
        <v>25.84</v>
      </c>
    </row>
    <row r="56" spans="1:3">
      <c r="A56" s="13">
        <v>1999</v>
      </c>
      <c r="B56" s="55" t="s">
        <v>48</v>
      </c>
      <c r="C56" s="56">
        <v>20.91</v>
      </c>
    </row>
    <row r="57" spans="1:3">
      <c r="A57" s="13">
        <v>1999</v>
      </c>
      <c r="B57" s="55" t="s">
        <v>49</v>
      </c>
      <c r="C57" s="56">
        <v>20.69</v>
      </c>
    </row>
    <row r="58" spans="1:3">
      <c r="A58" s="13">
        <v>1999</v>
      </c>
      <c r="B58" s="55" t="s">
        <v>53</v>
      </c>
      <c r="C58" s="56">
        <v>27.48</v>
      </c>
    </row>
    <row r="59" spans="1:3">
      <c r="A59" s="13">
        <v>1999</v>
      </c>
      <c r="B59" s="55" t="s">
        <v>50</v>
      </c>
      <c r="C59" s="56">
        <v>23.625</v>
      </c>
    </row>
    <row r="60" spans="1:3">
      <c r="A60" s="13">
        <v>1999</v>
      </c>
      <c r="B60" s="55" t="s">
        <v>51</v>
      </c>
      <c r="C60" s="56">
        <v>24.93</v>
      </c>
    </row>
    <row r="61" spans="1:3">
      <c r="A61" s="13">
        <v>1999</v>
      </c>
      <c r="B61" s="55" t="s">
        <v>54</v>
      </c>
      <c r="C61" s="56">
        <v>32.770000000000003</v>
      </c>
    </row>
    <row r="62" spans="1:3">
      <c r="A62" s="13">
        <v>2000</v>
      </c>
      <c r="B62" s="55" t="s">
        <v>43</v>
      </c>
      <c r="C62" s="56">
        <v>26.87</v>
      </c>
    </row>
    <row r="63" spans="1:3">
      <c r="A63" s="13">
        <v>2000</v>
      </c>
      <c r="B63" s="55" t="s">
        <v>44</v>
      </c>
      <c r="C63" s="56">
        <v>26.249000000000002</v>
      </c>
    </row>
    <row r="64" spans="1:3">
      <c r="A64" s="13">
        <v>2000</v>
      </c>
      <c r="B64" s="55" t="s">
        <v>55</v>
      </c>
      <c r="C64" s="56">
        <v>30.12</v>
      </c>
    </row>
    <row r="65" spans="1:3">
      <c r="A65" s="13">
        <v>2000</v>
      </c>
      <c r="B65" s="55" t="s">
        <v>46</v>
      </c>
      <c r="C65" s="56">
        <v>23.44</v>
      </c>
    </row>
    <row r="66" spans="1:3">
      <c r="A66" s="13">
        <v>2000</v>
      </c>
      <c r="B66" s="55" t="s">
        <v>47</v>
      </c>
      <c r="C66" s="56">
        <v>22.86</v>
      </c>
    </row>
    <row r="67" spans="1:3">
      <c r="A67" s="13">
        <v>2000</v>
      </c>
      <c r="B67" s="55" t="s">
        <v>52</v>
      </c>
      <c r="C67" s="56">
        <v>27.134</v>
      </c>
    </row>
    <row r="68" spans="1:3">
      <c r="A68" s="13">
        <v>2000</v>
      </c>
      <c r="B68" s="55" t="s">
        <v>48</v>
      </c>
      <c r="C68" s="56">
        <v>22.75</v>
      </c>
    </row>
    <row r="69" spans="1:3">
      <c r="A69" s="13">
        <v>2000</v>
      </c>
      <c r="B69" s="55" t="s">
        <v>49</v>
      </c>
      <c r="C69" s="56">
        <v>21.817</v>
      </c>
    </row>
    <row r="70" spans="1:3">
      <c r="A70" s="13">
        <v>2000</v>
      </c>
      <c r="B70" s="55" t="s">
        <v>53</v>
      </c>
      <c r="C70" s="56">
        <v>28.79</v>
      </c>
    </row>
    <row r="71" spans="1:3">
      <c r="A71" s="13">
        <v>2000</v>
      </c>
      <c r="B71" s="55" t="s">
        <v>50</v>
      </c>
      <c r="C71" s="56">
        <v>25.83</v>
      </c>
    </row>
    <row r="72" spans="1:3">
      <c r="A72" s="13">
        <v>2000</v>
      </c>
      <c r="B72" s="55" t="s">
        <v>51</v>
      </c>
      <c r="C72" s="56">
        <v>27.06</v>
      </c>
    </row>
    <row r="73" spans="1:3">
      <c r="A73" s="13">
        <v>2000</v>
      </c>
      <c r="B73" s="55" t="s">
        <v>54</v>
      </c>
      <c r="C73" s="56">
        <v>31.76</v>
      </c>
    </row>
    <row r="74" spans="1:3">
      <c r="A74" s="13">
        <v>2001</v>
      </c>
      <c r="B74" s="55" t="s">
        <v>43</v>
      </c>
      <c r="C74" s="56">
        <v>29.5</v>
      </c>
    </row>
    <row r="75" spans="1:3">
      <c r="A75" s="13">
        <v>2001</v>
      </c>
      <c r="B75" s="55" t="s">
        <v>44</v>
      </c>
      <c r="C75" s="56">
        <v>28.52</v>
      </c>
    </row>
    <row r="76" spans="1:3">
      <c r="A76" s="13">
        <v>2001</v>
      </c>
      <c r="B76" s="55" t="s">
        <v>55</v>
      </c>
      <c r="C76" s="56">
        <v>33.380000000000003</v>
      </c>
    </row>
    <row r="77" spans="1:3">
      <c r="A77" s="13">
        <v>2001</v>
      </c>
      <c r="B77" s="55" t="s">
        <v>46</v>
      </c>
      <c r="C77" s="56">
        <v>25.58</v>
      </c>
    </row>
    <row r="78" spans="1:3">
      <c r="A78" s="13">
        <v>2001</v>
      </c>
      <c r="B78" s="55" t="s">
        <v>47</v>
      </c>
      <c r="C78" s="56">
        <v>23.4</v>
      </c>
    </row>
    <row r="79" spans="1:3">
      <c r="A79" s="13">
        <v>2001</v>
      </c>
      <c r="B79" s="55" t="s">
        <v>52</v>
      </c>
      <c r="C79" s="56">
        <v>27.32</v>
      </c>
    </row>
    <row r="80" spans="1:3">
      <c r="A80" s="13">
        <v>2001</v>
      </c>
      <c r="B80" s="55" t="s">
        <v>48</v>
      </c>
      <c r="C80" s="56">
        <v>22.12</v>
      </c>
    </row>
    <row r="81" spans="1:3">
      <c r="A81" s="13">
        <v>2001</v>
      </c>
      <c r="B81" s="55" t="s">
        <v>49</v>
      </c>
      <c r="C81" s="56">
        <v>21.34</v>
      </c>
    </row>
    <row r="82" spans="1:3">
      <c r="A82" s="13">
        <v>2001</v>
      </c>
      <c r="B82" s="55" t="s">
        <v>53</v>
      </c>
      <c r="C82" s="56">
        <v>27.45</v>
      </c>
    </row>
    <row r="83" spans="1:3">
      <c r="A83" s="13">
        <v>2001</v>
      </c>
      <c r="B83" s="55" t="s">
        <v>50</v>
      </c>
      <c r="C83" s="56">
        <v>24.02</v>
      </c>
    </row>
    <row r="84" spans="1:3">
      <c r="A84" s="13">
        <v>2001</v>
      </c>
      <c r="B84" s="55" t="s">
        <v>51</v>
      </c>
      <c r="C84" s="56">
        <v>26.38</v>
      </c>
    </row>
    <row r="85" spans="1:3">
      <c r="A85" s="13">
        <v>2001</v>
      </c>
      <c r="B85" s="55" t="s">
        <v>54</v>
      </c>
      <c r="C85" s="56">
        <v>32.04</v>
      </c>
    </row>
    <row r="86" spans="1:3">
      <c r="A86" s="13">
        <v>2002</v>
      </c>
      <c r="B86" s="55" t="s">
        <v>43</v>
      </c>
      <c r="C86" s="56">
        <v>27.28</v>
      </c>
    </row>
    <row r="87" spans="1:3">
      <c r="A87" s="13">
        <v>2002</v>
      </c>
      <c r="B87" s="55" t="s">
        <v>44</v>
      </c>
      <c r="C87" s="56">
        <v>28.68</v>
      </c>
    </row>
    <row r="88" spans="1:3">
      <c r="A88" s="13">
        <v>2002</v>
      </c>
      <c r="B88" s="55" t="s">
        <v>55</v>
      </c>
      <c r="C88" s="56">
        <v>32.75</v>
      </c>
    </row>
    <row r="89" spans="1:3">
      <c r="A89" s="13">
        <v>2002</v>
      </c>
      <c r="B89" s="55" t="s">
        <v>46</v>
      </c>
      <c r="C89" s="56">
        <v>24.16</v>
      </c>
    </row>
    <row r="90" spans="1:3">
      <c r="A90" s="13">
        <v>2002</v>
      </c>
      <c r="B90" s="55" t="s">
        <v>47</v>
      </c>
      <c r="C90" s="56">
        <v>23.15</v>
      </c>
    </row>
    <row r="91" spans="1:3">
      <c r="A91" s="13">
        <v>2002</v>
      </c>
      <c r="B91" s="55" t="s">
        <v>52</v>
      </c>
      <c r="C91" s="56">
        <v>27.23</v>
      </c>
    </row>
    <row r="92" spans="1:3">
      <c r="A92" s="13">
        <v>2002</v>
      </c>
      <c r="B92" s="55" t="s">
        <v>48</v>
      </c>
      <c r="C92" s="56">
        <v>21.84</v>
      </c>
    </row>
    <row r="93" spans="1:3">
      <c r="A93" s="13">
        <v>2002</v>
      </c>
      <c r="B93" s="55" t="s">
        <v>49</v>
      </c>
      <c r="C93" s="56">
        <v>21.75</v>
      </c>
    </row>
    <row r="94" spans="1:3">
      <c r="A94" s="13">
        <v>2002</v>
      </c>
      <c r="B94" s="55" t="s">
        <v>53</v>
      </c>
      <c r="C94" s="56">
        <v>28.11</v>
      </c>
    </row>
    <row r="95" spans="1:3">
      <c r="A95" s="13">
        <v>2002</v>
      </c>
      <c r="B95" s="55" t="s">
        <v>50</v>
      </c>
      <c r="C95" s="56">
        <v>24.62</v>
      </c>
    </row>
    <row r="96" spans="1:3">
      <c r="A96" s="13">
        <v>2002</v>
      </c>
      <c r="B96" s="55" t="s">
        <v>51</v>
      </c>
      <c r="C96" s="56">
        <v>26.46</v>
      </c>
    </row>
    <row r="97" spans="1:3">
      <c r="A97" s="13">
        <v>2002</v>
      </c>
      <c r="B97" s="55" t="s">
        <v>54</v>
      </c>
      <c r="C97" s="57">
        <v>33.78</v>
      </c>
    </row>
    <row r="98" spans="1:3">
      <c r="A98" s="13">
        <v>2003</v>
      </c>
      <c r="B98" s="55" t="s">
        <v>43</v>
      </c>
      <c r="C98" s="57">
        <v>28.45</v>
      </c>
    </row>
    <row r="99" spans="1:3">
      <c r="A99" s="13">
        <v>2003</v>
      </c>
      <c r="B99" s="55" t="s">
        <v>44</v>
      </c>
      <c r="C99" s="56">
        <v>27.75</v>
      </c>
    </row>
    <row r="100" spans="1:3">
      <c r="A100" s="13">
        <v>2003</v>
      </c>
      <c r="B100" s="55" t="s">
        <v>55</v>
      </c>
      <c r="C100" s="56">
        <v>32.01</v>
      </c>
    </row>
    <row r="101" spans="1:3">
      <c r="A101" s="13">
        <v>2003</v>
      </c>
      <c r="B101" s="55" t="s">
        <v>46</v>
      </c>
      <c r="C101" s="56">
        <v>25.24</v>
      </c>
    </row>
    <row r="102" spans="1:3">
      <c r="A102" s="13">
        <v>2003</v>
      </c>
      <c r="B102" s="55" t="s">
        <v>47</v>
      </c>
      <c r="C102" s="56">
        <v>23.4</v>
      </c>
    </row>
    <row r="103" spans="1:3">
      <c r="A103" s="13">
        <v>2003</v>
      </c>
      <c r="B103" s="55" t="s">
        <v>52</v>
      </c>
      <c r="C103" s="56">
        <v>27.55</v>
      </c>
    </row>
    <row r="104" spans="1:3">
      <c r="A104" s="13">
        <v>2003</v>
      </c>
      <c r="B104" s="55" t="s">
        <v>48</v>
      </c>
      <c r="C104" s="56">
        <v>22.22</v>
      </c>
    </row>
    <row r="105" spans="1:3">
      <c r="A105" s="13">
        <v>2003</v>
      </c>
      <c r="B105" s="55" t="s">
        <v>49</v>
      </c>
      <c r="C105" s="56">
        <v>22.12</v>
      </c>
    </row>
    <row r="106" spans="1:3">
      <c r="A106" s="13">
        <v>2003</v>
      </c>
      <c r="B106" s="55" t="s">
        <v>53</v>
      </c>
      <c r="C106" s="56">
        <v>28.53</v>
      </c>
    </row>
    <row r="107" spans="1:3">
      <c r="A107" s="13">
        <v>2003</v>
      </c>
      <c r="B107" s="55" t="s">
        <v>50</v>
      </c>
      <c r="C107" s="56">
        <v>25.8</v>
      </c>
    </row>
    <row r="108" spans="1:3">
      <c r="A108" s="13">
        <v>2003</v>
      </c>
      <c r="B108" s="55" t="s">
        <v>51</v>
      </c>
      <c r="C108" s="56">
        <v>27.09</v>
      </c>
    </row>
    <row r="109" spans="1:3">
      <c r="A109" s="13">
        <v>2003</v>
      </c>
      <c r="B109" s="55" t="s">
        <v>54</v>
      </c>
      <c r="C109" s="57">
        <v>34.18</v>
      </c>
    </row>
    <row r="110" spans="1:3">
      <c r="A110" s="13">
        <v>2004</v>
      </c>
      <c r="B110" s="55" t="s">
        <v>43</v>
      </c>
      <c r="C110" s="57">
        <v>29.264797361033654</v>
      </c>
    </row>
    <row r="111" spans="1:3">
      <c r="A111" s="13">
        <v>2004</v>
      </c>
      <c r="B111" s="55" t="s">
        <v>44</v>
      </c>
      <c r="C111" s="56">
        <v>28.300324110540856</v>
      </c>
    </row>
    <row r="112" spans="1:3">
      <c r="A112" s="13">
        <v>2004</v>
      </c>
      <c r="B112" s="55" t="s">
        <v>55</v>
      </c>
      <c r="C112" s="56">
        <v>33.095170582747819</v>
      </c>
    </row>
    <row r="113" spans="1:3">
      <c r="A113" s="13">
        <v>2004</v>
      </c>
      <c r="B113" s="55" t="s">
        <v>46</v>
      </c>
      <c r="C113" s="56">
        <v>24.304022221013554</v>
      </c>
    </row>
    <row r="114" spans="1:3">
      <c r="A114" s="13">
        <v>2004</v>
      </c>
      <c r="B114" s="55" t="s">
        <v>47</v>
      </c>
      <c r="C114" s="56">
        <v>23.380479597973668</v>
      </c>
    </row>
    <row r="115" spans="1:3">
      <c r="A115" s="13">
        <v>2004</v>
      </c>
      <c r="B115" s="55" t="s">
        <v>52</v>
      </c>
      <c r="C115" s="56">
        <v>24.801263865757043</v>
      </c>
    </row>
    <row r="116" spans="1:3">
      <c r="A116" s="13">
        <v>2004</v>
      </c>
      <c r="B116" s="55" t="s">
        <v>48</v>
      </c>
      <c r="C116" s="56">
        <v>24.232816712361771</v>
      </c>
    </row>
    <row r="117" spans="1:3">
      <c r="A117" s="13">
        <v>2004</v>
      </c>
      <c r="B117" s="55" t="s">
        <v>49</v>
      </c>
      <c r="C117" s="56">
        <v>24.441588371535317</v>
      </c>
    </row>
    <row r="118" spans="1:3">
      <c r="A118" s="13">
        <v>2004</v>
      </c>
      <c r="B118" s="55" t="s">
        <v>53</v>
      </c>
      <c r="C118" s="56">
        <v>24.837817248361372</v>
      </c>
    </row>
    <row r="119" spans="1:3">
      <c r="A119" s="13">
        <v>2004</v>
      </c>
      <c r="B119" s="55" t="s">
        <v>50</v>
      </c>
      <c r="C119" s="56">
        <v>27.397846739673472</v>
      </c>
    </row>
    <row r="120" spans="1:3">
      <c r="A120" s="13">
        <v>2004</v>
      </c>
      <c r="B120" s="55" t="s">
        <v>51</v>
      </c>
      <c r="C120" s="56">
        <v>29.061296394171279</v>
      </c>
    </row>
    <row r="121" spans="1:3">
      <c r="A121" s="13">
        <v>2004</v>
      </c>
      <c r="B121" s="55" t="s">
        <v>54</v>
      </c>
      <c r="C121" s="57">
        <v>30.597459805730249</v>
      </c>
    </row>
    <row r="122" spans="1:3">
      <c r="A122" s="13">
        <v>2005</v>
      </c>
      <c r="B122" s="55" t="s">
        <v>43</v>
      </c>
      <c r="C122" s="57">
        <v>31.016664857981773</v>
      </c>
    </row>
    <row r="123" spans="1:3">
      <c r="A123" s="13">
        <v>2005</v>
      </c>
      <c r="B123" s="55" t="s">
        <v>44</v>
      </c>
      <c r="C123" s="57">
        <v>28.679200898008592</v>
      </c>
    </row>
    <row r="124" spans="1:3">
      <c r="A124" s="13">
        <v>2005</v>
      </c>
      <c r="B124" s="55" t="s">
        <v>55</v>
      </c>
      <c r="C124" s="57">
        <v>30.291842965931021</v>
      </c>
    </row>
    <row r="125" spans="1:3">
      <c r="A125" s="13">
        <v>2005</v>
      </c>
      <c r="B125" s="55" t="s">
        <v>46</v>
      </c>
      <c r="C125" s="57">
        <v>27.612157425066972</v>
      </c>
    </row>
    <row r="126" spans="1:3">
      <c r="A126" s="13">
        <v>2005</v>
      </c>
      <c r="B126" s="55" t="s">
        <v>47</v>
      </c>
      <c r="C126" s="57">
        <v>25.789876001975358</v>
      </c>
    </row>
    <row r="127" spans="1:3">
      <c r="A127" s="13">
        <v>2005</v>
      </c>
      <c r="B127" s="55" t="s">
        <v>52</v>
      </c>
      <c r="C127" s="57">
        <v>24.728053925071013</v>
      </c>
    </row>
    <row r="128" spans="1:3">
      <c r="A128" s="13">
        <v>2005</v>
      </c>
      <c r="B128" s="55" t="s">
        <v>48</v>
      </c>
      <c r="C128" s="57">
        <v>23.757273433254809</v>
      </c>
    </row>
    <row r="129" spans="1:3">
      <c r="A129" s="13">
        <v>2005</v>
      </c>
      <c r="B129" s="55" t="s">
        <v>49</v>
      </c>
      <c r="C129" s="57">
        <v>25.086211242676036</v>
      </c>
    </row>
    <row r="130" spans="1:3">
      <c r="A130" s="13">
        <v>2005</v>
      </c>
      <c r="B130" s="55" t="s">
        <v>53</v>
      </c>
      <c r="C130" s="57">
        <v>24.786497769006839</v>
      </c>
    </row>
    <row r="131" spans="1:3">
      <c r="A131" s="13">
        <v>2005</v>
      </c>
      <c r="B131" s="55" t="s">
        <v>50</v>
      </c>
      <c r="C131" s="57">
        <v>28.770457805004156</v>
      </c>
    </row>
    <row r="132" spans="1:3">
      <c r="A132" s="13">
        <v>2005</v>
      </c>
      <c r="B132" s="55" t="s">
        <v>51</v>
      </c>
      <c r="C132" s="57">
        <v>29.54220989931456</v>
      </c>
    </row>
    <row r="133" spans="1:3">
      <c r="A133" s="13">
        <v>2005</v>
      </c>
      <c r="B133" s="55" t="s">
        <v>54</v>
      </c>
      <c r="C133" s="57">
        <v>31.212409576708861</v>
      </c>
    </row>
    <row r="134" spans="1:3">
      <c r="A134" s="13">
        <v>2006</v>
      </c>
      <c r="B134" s="55" t="s">
        <v>43</v>
      </c>
      <c r="C134" s="57">
        <v>31.604737169904386</v>
      </c>
    </row>
    <row r="135" spans="1:3">
      <c r="A135" s="13">
        <v>2006</v>
      </c>
      <c r="B135" s="55" t="s">
        <v>44</v>
      </c>
      <c r="C135" s="57">
        <v>29.61162458841045</v>
      </c>
    </row>
    <row r="136" spans="1:3">
      <c r="A136" s="13">
        <v>2006</v>
      </c>
      <c r="B136" s="55" t="s">
        <v>55</v>
      </c>
      <c r="C136" s="57">
        <v>31.088191752451515</v>
      </c>
    </row>
    <row r="137" spans="1:3">
      <c r="A137" s="13">
        <v>2006</v>
      </c>
      <c r="B137" s="55" t="s">
        <v>46</v>
      </c>
      <c r="C137" s="57">
        <v>26.02500036480086</v>
      </c>
    </row>
    <row r="138" spans="1:3">
      <c r="A138" s="13">
        <v>2006</v>
      </c>
      <c r="B138" s="55" t="s">
        <v>47</v>
      </c>
      <c r="C138" s="57">
        <v>25.83108156437504</v>
      </c>
    </row>
    <row r="139" spans="1:3">
      <c r="A139" s="13">
        <v>2006</v>
      </c>
      <c r="B139" s="55" t="s">
        <v>52</v>
      </c>
      <c r="C139" s="57">
        <v>24.336826762973185</v>
      </c>
    </row>
    <row r="140" spans="1:3">
      <c r="A140" s="13">
        <v>2006</v>
      </c>
      <c r="B140" s="55" t="s">
        <v>48</v>
      </c>
      <c r="C140" s="57">
        <v>24.65467869773774</v>
      </c>
    </row>
    <row r="141" spans="1:3">
      <c r="A141" s="13">
        <v>2006</v>
      </c>
      <c r="B141" s="55" t="s">
        <v>49</v>
      </c>
      <c r="C141" s="57">
        <v>24.551694994176039</v>
      </c>
    </row>
    <row r="142" spans="1:3">
      <c r="A142" s="13">
        <v>2006</v>
      </c>
      <c r="B142" s="55" t="s">
        <v>53</v>
      </c>
      <c r="C142" s="57">
        <v>24.880117369351478</v>
      </c>
    </row>
    <row r="143" spans="1:3">
      <c r="A143" s="13">
        <v>2006</v>
      </c>
      <c r="B143" s="55" t="s">
        <v>50</v>
      </c>
      <c r="C143" s="57">
        <v>27.340472374114366</v>
      </c>
    </row>
    <row r="144" spans="1:3">
      <c r="A144" s="13">
        <v>2006</v>
      </c>
      <c r="B144" s="55" t="s">
        <v>51</v>
      </c>
      <c r="C144" s="57">
        <v>29.033273200863206</v>
      </c>
    </row>
    <row r="145" spans="1:3">
      <c r="A145" s="13">
        <v>2006</v>
      </c>
      <c r="B145" s="55" t="s">
        <v>54</v>
      </c>
      <c r="C145" s="57">
        <v>30.27288365510131</v>
      </c>
    </row>
    <row r="146" spans="1:3">
      <c r="A146" s="13">
        <v>2007</v>
      </c>
      <c r="B146" s="55" t="s">
        <v>43</v>
      </c>
      <c r="C146" s="57">
        <v>31.28901748108408</v>
      </c>
    </row>
    <row r="147" spans="1:3">
      <c r="A147" s="13">
        <v>2007</v>
      </c>
      <c r="B147" s="55" t="s">
        <v>44</v>
      </c>
      <c r="C147" s="57">
        <v>28.313478158491847</v>
      </c>
    </row>
    <row r="148" spans="1:3">
      <c r="A148" s="13">
        <v>2007</v>
      </c>
      <c r="B148" s="55" t="s">
        <v>55</v>
      </c>
      <c r="C148" s="57">
        <v>29.357178420701874</v>
      </c>
    </row>
    <row r="149" spans="1:3">
      <c r="A149" s="13">
        <v>2007</v>
      </c>
      <c r="B149" s="55" t="s">
        <v>46</v>
      </c>
      <c r="C149" s="57">
        <v>25.856954246446094</v>
      </c>
    </row>
    <row r="150" spans="1:3">
      <c r="A150" s="13">
        <v>2007</v>
      </c>
      <c r="B150" s="55" t="s">
        <v>47</v>
      </c>
      <c r="C150" s="57">
        <v>25.465738100053407</v>
      </c>
    </row>
    <row r="151" spans="1:3">
      <c r="A151" s="13">
        <v>2007</v>
      </c>
      <c r="B151" s="55" t="s">
        <v>52</v>
      </c>
      <c r="C151" s="57">
        <v>25.015997313443368</v>
      </c>
    </row>
    <row r="152" spans="1:3">
      <c r="A152" s="13">
        <v>2007</v>
      </c>
      <c r="B152" s="55" t="s">
        <v>48</v>
      </c>
      <c r="C152" s="57">
        <v>25.165432788585903</v>
      </c>
    </row>
    <row r="153" spans="1:3">
      <c r="A153" s="13">
        <v>2007</v>
      </c>
      <c r="B153" s="55" t="s">
        <v>49</v>
      </c>
      <c r="C153" s="57">
        <v>24.523936997239499</v>
      </c>
    </row>
    <row r="154" spans="1:3">
      <c r="A154" s="13">
        <v>2007</v>
      </c>
      <c r="B154" s="55" t="s">
        <v>53</v>
      </c>
      <c r="C154" s="57">
        <v>25.331097343243915</v>
      </c>
    </row>
    <row r="155" spans="1:3">
      <c r="A155" s="13">
        <v>2007</v>
      </c>
      <c r="B155" s="55" t="s">
        <v>50</v>
      </c>
      <c r="C155" s="57">
        <v>28.478254332632819</v>
      </c>
    </row>
    <row r="156" spans="1:3">
      <c r="A156" s="13">
        <v>2007</v>
      </c>
      <c r="B156" s="55" t="s">
        <v>51</v>
      </c>
      <c r="C156" s="57">
        <v>29.823242363521487</v>
      </c>
    </row>
    <row r="157" spans="1:3">
      <c r="A157" s="13">
        <v>2007</v>
      </c>
      <c r="B157" s="55" t="s">
        <v>54</v>
      </c>
      <c r="C157" s="57">
        <v>31.624412754679526</v>
      </c>
    </row>
    <row r="158" spans="1:3">
      <c r="A158" s="13">
        <v>2008</v>
      </c>
      <c r="B158" s="55" t="s">
        <v>43</v>
      </c>
      <c r="C158" s="57">
        <v>32.027099054383243</v>
      </c>
    </row>
    <row r="159" spans="1:3">
      <c r="A159" s="13">
        <v>2008</v>
      </c>
      <c r="B159" s="55" t="s">
        <v>44</v>
      </c>
      <c r="C159" s="57">
        <v>29.677502501923275</v>
      </c>
    </row>
    <row r="160" spans="1:3">
      <c r="A160" s="13">
        <v>2008</v>
      </c>
      <c r="B160" s="55" t="s">
        <v>55</v>
      </c>
      <c r="C160" s="57">
        <v>30.079237761190747</v>
      </c>
    </row>
    <row r="161" spans="1:3">
      <c r="A161" s="13">
        <v>2008</v>
      </c>
      <c r="B161" s="55" t="s">
        <v>46</v>
      </c>
      <c r="C161" s="57">
        <v>26.389083029072175</v>
      </c>
    </row>
    <row r="162" spans="1:3">
      <c r="A162" s="13">
        <v>2008</v>
      </c>
      <c r="B162" s="55" t="s">
        <v>47</v>
      </c>
      <c r="C162" s="57">
        <v>26.389083029072175</v>
      </c>
    </row>
    <row r="163" spans="1:3">
      <c r="A163" s="13">
        <v>2008</v>
      </c>
      <c r="B163" s="55" t="s">
        <v>52</v>
      </c>
      <c r="C163" s="57">
        <v>24.945397571308444</v>
      </c>
    </row>
    <row r="164" spans="1:3">
      <c r="A164" s="13">
        <v>2008</v>
      </c>
      <c r="B164" s="55" t="s">
        <v>48</v>
      </c>
      <c r="C164" s="57">
        <v>24.23288246494959</v>
      </c>
    </row>
    <row r="165" spans="1:3">
      <c r="A165" s="13">
        <v>2008</v>
      </c>
      <c r="B165" s="55" t="s">
        <v>49</v>
      </c>
      <c r="C165" s="57">
        <v>24.889572675546365</v>
      </c>
    </row>
    <row r="166" spans="1:3">
      <c r="A166" s="13">
        <v>2008</v>
      </c>
      <c r="B166" s="55" t="s">
        <v>53</v>
      </c>
      <c r="C166" s="57">
        <v>25.663816804262169</v>
      </c>
    </row>
    <row r="167" spans="1:3">
      <c r="A167" s="13">
        <v>2008</v>
      </c>
      <c r="B167" s="55" t="s">
        <v>50</v>
      </c>
      <c r="C167" s="57">
        <v>28.244286098967301</v>
      </c>
    </row>
    <row r="168" spans="1:3">
      <c r="A168" s="13">
        <v>2008</v>
      </c>
      <c r="B168" s="55" t="s">
        <v>51</v>
      </c>
      <c r="C168" s="57">
        <v>28.718420461346568</v>
      </c>
    </row>
    <row r="169" spans="1:3">
      <c r="A169" s="13">
        <v>2008</v>
      </c>
      <c r="B169" s="55" t="s">
        <v>54</v>
      </c>
      <c r="C169" s="57">
        <v>30.613727390106277</v>
      </c>
    </row>
    <row r="170" spans="1:3">
      <c r="A170" s="13">
        <v>2009</v>
      </c>
      <c r="B170" s="55" t="s">
        <v>43</v>
      </c>
      <c r="C170" s="57">
        <v>31.041136572142545</v>
      </c>
    </row>
    <row r="171" spans="1:3">
      <c r="A171" s="13">
        <v>2009</v>
      </c>
      <c r="B171" s="55" t="s">
        <v>44</v>
      </c>
      <c r="C171" s="57">
        <v>27.826562513590869</v>
      </c>
    </row>
    <row r="172" spans="1:3">
      <c r="A172" s="13">
        <v>2009</v>
      </c>
      <c r="B172" s="55" t="s">
        <v>55</v>
      </c>
      <c r="C172" s="57">
        <v>28.29968295476576</v>
      </c>
    </row>
    <row r="173" spans="1:3">
      <c r="A173" s="13">
        <v>2009</v>
      </c>
      <c r="B173" s="55" t="s">
        <v>46</v>
      </c>
      <c r="C173" s="57">
        <v>23.329480291538591</v>
      </c>
    </row>
    <row r="174" spans="1:3">
      <c r="A174" s="13">
        <v>2009</v>
      </c>
      <c r="B174" s="55" t="s">
        <v>47</v>
      </c>
      <c r="C174" s="57">
        <v>24.523819154628573</v>
      </c>
    </row>
    <row r="175" spans="1:3">
      <c r="A175" s="13">
        <v>2009</v>
      </c>
      <c r="B175" s="55" t="s">
        <v>52</v>
      </c>
      <c r="C175" s="57">
        <v>24.262417675277149</v>
      </c>
    </row>
    <row r="176" spans="1:3">
      <c r="A176" s="13">
        <v>2009</v>
      </c>
      <c r="B176" s="55" t="s">
        <v>48</v>
      </c>
      <c r="C176" s="57">
        <v>24.785093547657524</v>
      </c>
    </row>
    <row r="177" spans="1:3">
      <c r="A177" s="13">
        <v>2009</v>
      </c>
      <c r="B177" s="55" t="s">
        <v>49</v>
      </c>
      <c r="C177" s="57">
        <v>24.243994893702588</v>
      </c>
    </row>
    <row r="178" spans="1:3">
      <c r="A178" s="13">
        <v>2009</v>
      </c>
      <c r="B178" s="55" t="s">
        <v>53</v>
      </c>
      <c r="C178" s="57">
        <v>21.953923553464186</v>
      </c>
    </row>
    <row r="179" spans="1:3">
      <c r="A179" s="13">
        <v>2009</v>
      </c>
      <c r="B179" s="55" t="s">
        <v>50</v>
      </c>
      <c r="C179" s="57">
        <v>25.436355765641217</v>
      </c>
    </row>
    <row r="180" spans="1:3">
      <c r="A180" s="13">
        <v>2009</v>
      </c>
      <c r="B180" s="55" t="s">
        <v>51</v>
      </c>
      <c r="C180" s="57">
        <v>28.163623925028318</v>
      </c>
    </row>
    <row r="181" spans="1:3">
      <c r="A181" s="13">
        <v>2009</v>
      </c>
      <c r="B181" s="55" t="s">
        <v>54</v>
      </c>
      <c r="C181" s="57">
        <v>29.918166507265308</v>
      </c>
    </row>
    <row r="182" spans="1:3">
      <c r="A182" s="13">
        <v>2010</v>
      </c>
      <c r="B182" s="55" t="s">
        <v>43</v>
      </c>
      <c r="C182" s="57">
        <v>31.360128351265878</v>
      </c>
    </row>
    <row r="183" spans="1:3">
      <c r="A183" s="13">
        <v>2010</v>
      </c>
      <c r="B183" s="55" t="s">
        <v>44</v>
      </c>
      <c r="C183" s="57">
        <v>26.69875606789525</v>
      </c>
    </row>
    <row r="184" spans="1:3">
      <c r="A184" s="13">
        <v>2010</v>
      </c>
      <c r="B184" s="55" t="s">
        <v>55</v>
      </c>
      <c r="C184" s="57">
        <v>30.952870183381318</v>
      </c>
    </row>
    <row r="185" spans="1:3">
      <c r="A185" s="13">
        <v>2010</v>
      </c>
      <c r="B185" s="55" t="s">
        <v>46</v>
      </c>
      <c r="C185" s="57">
        <v>24.980227384602177</v>
      </c>
    </row>
    <row r="186" spans="1:3">
      <c r="A186" s="13">
        <v>2010</v>
      </c>
      <c r="B186" s="55" t="s">
        <v>47</v>
      </c>
      <c r="C186" s="57">
        <v>23.782061848936909</v>
      </c>
    </row>
    <row r="187" spans="1:3">
      <c r="A187" s="13">
        <v>2010</v>
      </c>
      <c r="B187" s="55" t="s">
        <v>52</v>
      </c>
      <c r="C187" s="57">
        <v>24.07671856859772</v>
      </c>
    </row>
    <row r="188" spans="1:3">
      <c r="A188" s="13">
        <v>2010</v>
      </c>
      <c r="B188" s="55" t="s">
        <v>48</v>
      </c>
      <c r="C188" s="57">
        <v>24.459516617233668</v>
      </c>
    </row>
    <row r="189" spans="1:3">
      <c r="A189" s="13">
        <v>2010</v>
      </c>
      <c r="B189" s="55" t="s">
        <v>49</v>
      </c>
      <c r="C189" s="57">
        <v>23.097542903520001</v>
      </c>
    </row>
    <row r="190" spans="1:3">
      <c r="A190" s="13">
        <v>2010</v>
      </c>
      <c r="B190" s="55" t="s">
        <v>53</v>
      </c>
      <c r="C190" s="57">
        <v>23.173309204255457</v>
      </c>
    </row>
    <row r="191" spans="1:3">
      <c r="A191" s="13">
        <v>2010</v>
      </c>
      <c r="B191" s="55" t="s">
        <v>50</v>
      </c>
      <c r="C191" s="57">
        <v>25.788297165012615</v>
      </c>
    </row>
    <row r="192" spans="1:3">
      <c r="A192" s="13">
        <v>2010</v>
      </c>
      <c r="B192" s="55" t="s">
        <v>51</v>
      </c>
      <c r="C192" s="57">
        <v>28.625053188276475</v>
      </c>
    </row>
    <row r="193" spans="1:3">
      <c r="A193" s="13">
        <v>2010</v>
      </c>
      <c r="B193" s="55" t="s">
        <v>54</v>
      </c>
      <c r="C193" s="57">
        <v>32.925016371736511</v>
      </c>
    </row>
    <row r="194" spans="1:3">
      <c r="A194" s="13">
        <v>2011</v>
      </c>
      <c r="B194" s="55" t="s">
        <v>43</v>
      </c>
      <c r="C194" s="57">
        <v>30.976304332500408</v>
      </c>
    </row>
    <row r="195" spans="1:3">
      <c r="A195" s="13">
        <v>2011</v>
      </c>
      <c r="B195" s="55" t="s">
        <v>44</v>
      </c>
      <c r="C195" s="57">
        <v>24.855780440227928</v>
      </c>
    </row>
    <row r="196" spans="1:3">
      <c r="A196" s="13">
        <v>2011</v>
      </c>
      <c r="B196" s="55" t="s">
        <v>55</v>
      </c>
      <c r="C196" s="57">
        <v>29.750409934576208</v>
      </c>
    </row>
    <row r="197" spans="1:3">
      <c r="A197" s="13">
        <v>2011</v>
      </c>
      <c r="B197" s="55" t="s">
        <v>46</v>
      </c>
      <c r="C197" s="57">
        <v>24.761049161341223</v>
      </c>
    </row>
    <row r="198" spans="1:3">
      <c r="A198" s="13">
        <v>2011</v>
      </c>
      <c r="B198" s="55" t="s">
        <v>47</v>
      </c>
      <c r="C198" s="57">
        <v>23.497598778486079</v>
      </c>
    </row>
    <row r="199" spans="1:3">
      <c r="A199" s="13">
        <v>2011</v>
      </c>
      <c r="B199" s="55" t="s">
        <v>52</v>
      </c>
      <c r="C199" s="57">
        <v>22.849908240375157</v>
      </c>
    </row>
    <row r="200" spans="1:3">
      <c r="A200" s="13">
        <v>2011</v>
      </c>
      <c r="B200" s="55" t="s">
        <v>48</v>
      </c>
      <c r="C200" s="57">
        <v>23.030273636193971</v>
      </c>
    </row>
    <row r="201" spans="1:3">
      <c r="A201" s="13">
        <v>2011</v>
      </c>
      <c r="B201" s="55" t="s">
        <v>49</v>
      </c>
      <c r="C201" s="57">
        <v>23.588179611357358</v>
      </c>
    </row>
    <row r="202" spans="1:3">
      <c r="A202" s="13">
        <v>2011</v>
      </c>
      <c r="B202" s="55" t="s">
        <v>53</v>
      </c>
      <c r="C202" s="57">
        <v>23.887669336826647</v>
      </c>
    </row>
    <row r="203" spans="1:3">
      <c r="A203" s="13">
        <v>2011</v>
      </c>
      <c r="B203" s="55" t="s">
        <v>50</v>
      </c>
      <c r="C203" s="57">
        <v>25.855953702186369</v>
      </c>
    </row>
    <row r="204" spans="1:3">
      <c r="A204" s="13">
        <v>2011</v>
      </c>
      <c r="B204" s="55" t="s">
        <v>51</v>
      </c>
      <c r="C204" s="57">
        <v>26.422729344897057</v>
      </c>
    </row>
    <row r="205" spans="1:3">
      <c r="A205" s="13">
        <v>2011</v>
      </c>
      <c r="B205" s="55" t="s">
        <v>54</v>
      </c>
      <c r="C205" s="57">
        <v>28.557045196739711</v>
      </c>
    </row>
    <row r="206" spans="1:3">
      <c r="A206" s="13">
        <v>2012</v>
      </c>
      <c r="B206" s="55" t="s">
        <v>43</v>
      </c>
      <c r="C206" s="57">
        <v>28.662370798891594</v>
      </c>
    </row>
    <row r="207" spans="1:3">
      <c r="A207" s="13">
        <v>2012</v>
      </c>
      <c r="B207" s="55" t="s">
        <v>44</v>
      </c>
      <c r="C207" s="57">
        <v>27.660334875948244</v>
      </c>
    </row>
    <row r="208" spans="1:3">
      <c r="A208" s="13">
        <v>2012</v>
      </c>
      <c r="B208" s="55" t="s">
        <v>55</v>
      </c>
      <c r="C208" s="57">
        <v>27.15514066788835</v>
      </c>
    </row>
    <row r="209" spans="1:3">
      <c r="A209" s="13">
        <v>2012</v>
      </c>
      <c r="B209" s="55" t="s">
        <v>46</v>
      </c>
      <c r="C209" s="57">
        <v>24.232237214152764</v>
      </c>
    </row>
    <row r="210" spans="1:3">
      <c r="A210" s="13">
        <v>2012</v>
      </c>
      <c r="B210" s="55" t="s">
        <v>47</v>
      </c>
      <c r="C210" s="57">
        <v>24.855627023435126</v>
      </c>
    </row>
    <row r="211" spans="1:3">
      <c r="A211" s="13">
        <v>2012</v>
      </c>
      <c r="B211" s="55" t="s">
        <v>52</v>
      </c>
      <c r="C211" s="57">
        <v>22.941612942822399</v>
      </c>
    </row>
    <row r="212" spans="1:3">
      <c r="A212" s="13">
        <v>2012</v>
      </c>
      <c r="B212" s="55" t="s">
        <v>48</v>
      </c>
      <c r="C212" s="57">
        <v>23.151054711223921</v>
      </c>
    </row>
    <row r="213" spans="1:3">
      <c r="A213" s="13">
        <v>2012</v>
      </c>
      <c r="B213" s="55" t="s">
        <v>49</v>
      </c>
      <c r="C213" s="57">
        <v>23.417652782043895</v>
      </c>
    </row>
    <row r="214" spans="1:3">
      <c r="A214" s="13">
        <v>2012</v>
      </c>
      <c r="B214" s="55" t="s">
        <v>53</v>
      </c>
      <c r="C214" s="57">
        <v>23.355694675468236</v>
      </c>
    </row>
    <row r="215" spans="1:3">
      <c r="A215" s="13">
        <v>2012</v>
      </c>
      <c r="B215" s="55" t="s">
        <v>50</v>
      </c>
      <c r="C215" s="57">
        <v>26.280079620981397</v>
      </c>
    </row>
    <row r="216" spans="1:3">
      <c r="A216" s="13">
        <v>2012</v>
      </c>
      <c r="B216" s="55" t="s">
        <v>51</v>
      </c>
      <c r="C216" s="57">
        <v>27.805711318553712</v>
      </c>
    </row>
    <row r="217" spans="1:3">
      <c r="A217" s="13">
        <v>2012</v>
      </c>
      <c r="B217" s="55" t="s">
        <v>54</v>
      </c>
      <c r="C217" s="57">
        <v>28.890802283636397</v>
      </c>
    </row>
    <row r="218" spans="1:3">
      <c r="A218" s="13">
        <v>2013</v>
      </c>
      <c r="B218" s="55" t="s">
        <v>43</v>
      </c>
      <c r="C218" s="57">
        <v>29.502089287871989</v>
      </c>
    </row>
    <row r="219" spans="1:3">
      <c r="A219" s="13">
        <v>2013</v>
      </c>
      <c r="B219" s="55" t="s">
        <v>44</v>
      </c>
      <c r="C219" s="57">
        <v>26.794710652561797</v>
      </c>
    </row>
    <row r="220" spans="1:3">
      <c r="A220" s="13">
        <v>2013</v>
      </c>
      <c r="B220" s="55" t="s">
        <v>55</v>
      </c>
      <c r="C220" s="57">
        <v>28.851540890274016</v>
      </c>
    </row>
    <row r="221" spans="1:3">
      <c r="A221" s="13">
        <v>2013</v>
      </c>
      <c r="B221" s="55" t="s">
        <v>46</v>
      </c>
      <c r="C221" s="57">
        <v>25.145974057767777</v>
      </c>
    </row>
    <row r="222" spans="1:3">
      <c r="A222" s="13">
        <v>2013</v>
      </c>
      <c r="B222" s="55" t="s">
        <v>47</v>
      </c>
      <c r="C222" s="57">
        <v>24.091732481782991</v>
      </c>
    </row>
    <row r="223" spans="1:3">
      <c r="A223" s="13">
        <v>2013</v>
      </c>
      <c r="B223" s="55" t="s">
        <v>52</v>
      </c>
      <c r="C223" s="57">
        <v>22.31389466101551</v>
      </c>
    </row>
    <row r="224" spans="1:3">
      <c r="A224" s="13">
        <v>2013</v>
      </c>
      <c r="B224" s="55" t="s">
        <v>48</v>
      </c>
      <c r="C224" s="57">
        <v>23.231047008114189</v>
      </c>
    </row>
    <row r="225" spans="1:3">
      <c r="A225" s="13">
        <v>2013</v>
      </c>
      <c r="B225" s="55" t="s">
        <v>49</v>
      </c>
      <c r="C225" s="57">
        <v>23.004826283417199</v>
      </c>
    </row>
    <row r="226" spans="1:3">
      <c r="A226" s="13">
        <v>2013</v>
      </c>
      <c r="B226" s="55" t="s">
        <v>53</v>
      </c>
      <c r="C226" s="57">
        <v>23.388754597496003</v>
      </c>
    </row>
    <row r="227" spans="1:3">
      <c r="A227" s="13">
        <v>2013</v>
      </c>
      <c r="B227" s="55" t="s">
        <v>50</v>
      </c>
      <c r="C227" s="57">
        <v>25.569615621036917</v>
      </c>
    </row>
    <row r="228" spans="1:3">
      <c r="A228" s="13">
        <v>2013</v>
      </c>
      <c r="B228" s="55" t="s">
        <v>51</v>
      </c>
      <c r="C228" s="57">
        <v>27.06076902684643</v>
      </c>
    </row>
    <row r="229" spans="1:3">
      <c r="A229" s="13">
        <v>2013</v>
      </c>
      <c r="B229" s="55" t="s">
        <v>54</v>
      </c>
      <c r="C229" s="57">
        <v>27.792530313869953</v>
      </c>
    </row>
    <row r="230" spans="1:3">
      <c r="A230" s="13">
        <v>2014</v>
      </c>
      <c r="B230" s="55" t="s">
        <v>43</v>
      </c>
      <c r="C230" s="57">
        <v>28.114646654120413</v>
      </c>
    </row>
    <row r="231" spans="1:3">
      <c r="A231" s="13">
        <v>2014</v>
      </c>
      <c r="B231" s="55" t="s">
        <v>44</v>
      </c>
      <c r="C231" s="57">
        <v>25.39694839371823</v>
      </c>
    </row>
    <row r="232" spans="1:3">
      <c r="A232" s="13">
        <v>2014</v>
      </c>
      <c r="B232" s="55" t="s">
        <v>55</v>
      </c>
      <c r="C232" s="57">
        <v>26.315937441550474</v>
      </c>
    </row>
    <row r="233" spans="1:3">
      <c r="A233" s="13">
        <v>2014</v>
      </c>
      <c r="B233" s="55" t="s">
        <v>46</v>
      </c>
      <c r="C233" s="57">
        <v>23.165882220028678</v>
      </c>
    </row>
    <row r="234" spans="1:3">
      <c r="A234" s="13">
        <v>2014</v>
      </c>
      <c r="B234" s="55" t="s">
        <v>47</v>
      </c>
      <c r="C234" s="57">
        <v>23.085472629851576</v>
      </c>
    </row>
    <row r="235" spans="1:3">
      <c r="A235" s="13">
        <v>2014</v>
      </c>
      <c r="B235" s="55" t="s">
        <v>52</v>
      </c>
      <c r="C235" s="57">
        <v>21.89368018532825</v>
      </c>
    </row>
    <row r="236" spans="1:3">
      <c r="A236" s="13">
        <v>2014</v>
      </c>
      <c r="B236" s="55" t="s">
        <v>48</v>
      </c>
      <c r="C236" s="57">
        <v>22.524794744209803</v>
      </c>
    </row>
    <row r="237" spans="1:3">
      <c r="A237" s="13">
        <v>2014</v>
      </c>
      <c r="B237" s="55" t="s">
        <v>49</v>
      </c>
      <c r="C237" s="57">
        <v>22.023577803527068</v>
      </c>
    </row>
    <row r="238" spans="1:3">
      <c r="A238" s="13">
        <v>2014</v>
      </c>
      <c r="B238" s="55" t="s">
        <v>53</v>
      </c>
      <c r="C238" s="57">
        <v>22.389762906969068</v>
      </c>
    </row>
    <row r="239" spans="1:3">
      <c r="A239" s="13">
        <v>2014</v>
      </c>
      <c r="B239" s="55" t="s">
        <v>50</v>
      </c>
      <c r="C239" s="57">
        <v>24.361885869032594</v>
      </c>
    </row>
    <row r="240" spans="1:3">
      <c r="A240" s="13">
        <v>2014</v>
      </c>
      <c r="B240" s="55" t="s">
        <v>51</v>
      </c>
      <c r="C240" s="57">
        <v>25.043996596552663</v>
      </c>
    </row>
    <row r="241" spans="1:3">
      <c r="A241" s="13">
        <v>2014</v>
      </c>
      <c r="B241" s="55" t="s">
        <v>54</v>
      </c>
      <c r="C241" s="57">
        <v>26.836784989943702</v>
      </c>
    </row>
    <row r="242" spans="1:3">
      <c r="A242" s="13">
        <v>2015</v>
      </c>
      <c r="B242" s="55" t="s">
        <v>43</v>
      </c>
      <c r="C242" s="57">
        <v>27.875087303533718</v>
      </c>
    </row>
    <row r="243" spans="1:3">
      <c r="A243" s="13">
        <v>2015</v>
      </c>
      <c r="B243" s="55" t="s">
        <v>44</v>
      </c>
      <c r="C243" s="57">
        <v>25.549174004018894</v>
      </c>
    </row>
    <row r="244" spans="1:3">
      <c r="A244" s="13">
        <v>2015</v>
      </c>
      <c r="B244" s="55" t="s">
        <v>55</v>
      </c>
      <c r="C244" s="57">
        <v>26.51171839437751</v>
      </c>
    </row>
    <row r="245" spans="1:3">
      <c r="A245" s="13">
        <v>2015</v>
      </c>
      <c r="B245" s="55" t="s">
        <v>46</v>
      </c>
      <c r="C245" s="57">
        <v>23.355169746900209</v>
      </c>
    </row>
    <row r="246" spans="1:3">
      <c r="A246" s="13">
        <v>2015</v>
      </c>
      <c r="B246" s="55" t="s">
        <v>47</v>
      </c>
      <c r="C246" s="57">
        <v>22.958015462140946</v>
      </c>
    </row>
    <row r="247" spans="1:3">
      <c r="A247" s="13">
        <v>2015</v>
      </c>
      <c r="B247" s="55" t="s">
        <v>52</v>
      </c>
      <c r="C247" s="57">
        <v>21.752336395809589</v>
      </c>
    </row>
    <row r="248" spans="1:3">
      <c r="A248" s="13">
        <v>2015</v>
      </c>
      <c r="B248" s="55" t="s">
        <v>48</v>
      </c>
      <c r="C248" s="57">
        <v>22.690897261945874</v>
      </c>
    </row>
    <row r="249" spans="1:3">
      <c r="A249" s="13">
        <v>2015</v>
      </c>
      <c r="B249" s="55" t="s">
        <v>49</v>
      </c>
      <c r="C249" s="57">
        <v>21.775843004737759</v>
      </c>
    </row>
    <row r="250" spans="1:3">
      <c r="A250" s="13">
        <v>2015</v>
      </c>
      <c r="B250" s="55" t="s">
        <v>53</v>
      </c>
      <c r="C250" s="57">
        <v>22.405183332224823</v>
      </c>
    </row>
    <row r="251" spans="1:3">
      <c r="A251" s="13">
        <v>2015</v>
      </c>
      <c r="B251" s="55" t="s">
        <v>50</v>
      </c>
      <c r="C251" s="57">
        <v>24.074603679784939</v>
      </c>
    </row>
    <row r="252" spans="1:3">
      <c r="A252" s="13">
        <v>2015</v>
      </c>
      <c r="B252" s="55" t="s">
        <v>51</v>
      </c>
      <c r="C252" s="57">
        <v>25.254971932552088</v>
      </c>
    </row>
    <row r="253" spans="1:3">
      <c r="A253" s="13">
        <v>2015</v>
      </c>
      <c r="B253" s="55" t="s">
        <v>54</v>
      </c>
      <c r="C253" s="57">
        <v>25.835631095692225</v>
      </c>
    </row>
    <row r="254" spans="1:3">
      <c r="A254" s="13">
        <v>2016</v>
      </c>
      <c r="B254" s="55" t="s">
        <v>43</v>
      </c>
      <c r="C254" s="57">
        <v>27.151434792137927</v>
      </c>
    </row>
    <row r="255" spans="1:3">
      <c r="A255" s="13">
        <v>2016</v>
      </c>
      <c r="B255" s="55" t="s">
        <v>44</v>
      </c>
      <c r="C255" s="57">
        <v>25.595602419649197</v>
      </c>
    </row>
    <row r="256" spans="1:3">
      <c r="A256" s="13">
        <v>2016</v>
      </c>
      <c r="B256" s="55" t="s">
        <v>55</v>
      </c>
      <c r="C256" s="57">
        <v>26.184428232639771</v>
      </c>
    </row>
    <row r="257" spans="1:3">
      <c r="A257" s="13">
        <v>2016</v>
      </c>
      <c r="B257" s="55" t="s">
        <v>46</v>
      </c>
      <c r="C257" s="57">
        <v>23.367716672830991</v>
      </c>
    </row>
    <row r="258" spans="1:3">
      <c r="A258" s="13">
        <v>2016</v>
      </c>
      <c r="B258" s="55" t="s">
        <v>47</v>
      </c>
      <c r="C258" s="57">
        <v>22.211976609810655</v>
      </c>
    </row>
    <row r="259" spans="1:3">
      <c r="A259" s="13">
        <v>2016</v>
      </c>
      <c r="B259" s="55" t="s">
        <v>52</v>
      </c>
      <c r="C259" s="57">
        <v>21.447027810293612</v>
      </c>
    </row>
    <row r="260" spans="1:3">
      <c r="A260" s="13">
        <v>2016</v>
      </c>
      <c r="B260" s="55" t="s">
        <v>48</v>
      </c>
      <c r="C260" s="57">
        <v>21.760576984804743</v>
      </c>
    </row>
    <row r="261" spans="1:3">
      <c r="A261" s="13">
        <v>2016</v>
      </c>
      <c r="B261" s="55" t="s">
        <v>49</v>
      </c>
      <c r="C261" s="57">
        <v>21.622545755426934</v>
      </c>
    </row>
    <row r="262" spans="1:3">
      <c r="A262" s="13">
        <v>2016</v>
      </c>
      <c r="B262" s="55" t="s">
        <v>53</v>
      </c>
      <c r="C262" s="57">
        <v>21.883578988354451</v>
      </c>
    </row>
    <row r="263" spans="1:3">
      <c r="A263" s="13">
        <v>2016</v>
      </c>
      <c r="B263" s="55" t="s">
        <v>50</v>
      </c>
      <c r="C263" s="57">
        <v>24.300272312589499</v>
      </c>
    </row>
    <row r="264" spans="1:3">
      <c r="A264" s="13">
        <v>2016</v>
      </c>
      <c r="B264" s="55" t="s">
        <v>51</v>
      </c>
      <c r="C264" s="57">
        <v>26.263517746502604</v>
      </c>
    </row>
    <row r="265" spans="1:3">
      <c r="A265" s="13">
        <v>2016</v>
      </c>
      <c r="B265" s="55" t="s">
        <v>54</v>
      </c>
      <c r="C265" s="57">
        <v>26.542119544899105</v>
      </c>
    </row>
    <row r="266" spans="1:3">
      <c r="A266" s="13">
        <v>2017</v>
      </c>
      <c r="B266" s="55" t="s">
        <v>43</v>
      </c>
      <c r="C266" s="57">
        <v>27.382908980371372</v>
      </c>
    </row>
    <row r="267" spans="1:3">
      <c r="A267" s="13">
        <v>2017</v>
      </c>
      <c r="B267" s="55" t="s">
        <v>44</v>
      </c>
      <c r="C267" s="57">
        <v>24.139948554560856</v>
      </c>
    </row>
    <row r="268" spans="1:3">
      <c r="A268" s="13">
        <v>2017</v>
      </c>
      <c r="B268" s="55" t="s">
        <v>55</v>
      </c>
      <c r="C268" s="57">
        <v>24.347064333004973</v>
      </c>
    </row>
    <row r="269" spans="1:3">
      <c r="A269" s="13">
        <v>2017</v>
      </c>
      <c r="B269" s="55" t="s">
        <v>46</v>
      </c>
      <c r="C269" s="57">
        <v>22.025786123593331</v>
      </c>
    </row>
    <row r="270" spans="1:3">
      <c r="A270" s="13">
        <v>2017</v>
      </c>
      <c r="B270" s="55" t="s">
        <v>47</v>
      </c>
      <c r="C270" s="57">
        <v>22.118466072992877</v>
      </c>
    </row>
    <row r="271" spans="1:3">
      <c r="A271" s="13">
        <v>2017</v>
      </c>
      <c r="B271" s="55" t="s">
        <v>52</v>
      </c>
      <c r="C271" s="57">
        <v>20.666464468330307</v>
      </c>
    </row>
    <row r="272" spans="1:3">
      <c r="A272" s="13">
        <v>2017</v>
      </c>
      <c r="B272" s="55" t="s">
        <v>48</v>
      </c>
      <c r="C272" s="57">
        <v>21.207786538640573</v>
      </c>
    </row>
    <row r="273" spans="1:3">
      <c r="A273" s="13">
        <v>2017</v>
      </c>
      <c r="B273" s="55" t="s">
        <v>49</v>
      </c>
      <c r="C273" s="57">
        <v>21.530246309258768</v>
      </c>
    </row>
    <row r="274" spans="1:3">
      <c r="A274" s="13">
        <v>2017</v>
      </c>
      <c r="B274" s="55" t="s">
        <v>53</v>
      </c>
      <c r="C274" s="57">
        <v>21.530494847179668</v>
      </c>
    </row>
    <row r="275" spans="1:3">
      <c r="A275" s="13">
        <v>2017</v>
      </c>
      <c r="B275" s="55" t="s">
        <v>50</v>
      </c>
      <c r="C275" s="58">
        <v>23.414738107356687</v>
      </c>
    </row>
    <row r="276" spans="1:3">
      <c r="A276" s="13">
        <v>2017</v>
      </c>
      <c r="B276" s="55" t="s">
        <v>51</v>
      </c>
      <c r="C276" s="58">
        <v>25.597690898534445</v>
      </c>
    </row>
    <row r="277" spans="1:3">
      <c r="A277" s="13">
        <v>2017</v>
      </c>
      <c r="B277" s="55" t="s">
        <v>54</v>
      </c>
      <c r="C277" s="58">
        <v>27.055361512587897</v>
      </c>
    </row>
    <row r="278" spans="1:3">
      <c r="A278" s="13">
        <v>2018</v>
      </c>
      <c r="B278" s="55" t="s">
        <v>43</v>
      </c>
      <c r="C278" s="57">
        <v>26.573499822098935</v>
      </c>
    </row>
    <row r="279" spans="1:3">
      <c r="A279" s="13">
        <v>2018</v>
      </c>
      <c r="B279" s="55" t="s">
        <v>44</v>
      </c>
      <c r="C279" s="57">
        <v>25.188657797104419</v>
      </c>
    </row>
    <row r="280" spans="1:3">
      <c r="A280" s="13">
        <v>2018</v>
      </c>
      <c r="B280" s="55" t="s">
        <v>55</v>
      </c>
      <c r="C280" s="57">
        <v>27.217753339087281</v>
      </c>
    </row>
    <row r="281" spans="1:3">
      <c r="A281" s="13">
        <v>2018</v>
      </c>
      <c r="B281" s="55" t="s">
        <v>46</v>
      </c>
      <c r="C281" s="57">
        <v>23.245169038367809</v>
      </c>
    </row>
    <row r="282" spans="1:3">
      <c r="A282" s="13">
        <v>2018</v>
      </c>
      <c r="B282" s="55" t="s">
        <v>47</v>
      </c>
      <c r="C282" s="57">
        <v>21.50660437231522</v>
      </c>
    </row>
    <row r="283" spans="1:3">
      <c r="A283" s="13">
        <v>2018</v>
      </c>
      <c r="B283" s="55" t="s">
        <v>52</v>
      </c>
      <c r="C283" s="57">
        <v>20.398164104399477</v>
      </c>
    </row>
    <row r="284" spans="1:3">
      <c r="A284" s="13">
        <v>2018</v>
      </c>
      <c r="B284" s="55" t="s">
        <v>48</v>
      </c>
      <c r="C284" s="57">
        <v>21.50384038118764</v>
      </c>
    </row>
    <row r="285" spans="1:3">
      <c r="A285" s="13">
        <v>2018</v>
      </c>
      <c r="B285" s="55" t="s">
        <v>49</v>
      </c>
      <c r="C285" s="57">
        <v>21.636539816731556</v>
      </c>
    </row>
    <row r="286" spans="1:3">
      <c r="A286" s="13">
        <v>2018</v>
      </c>
      <c r="B286" s="55" t="s">
        <v>53</v>
      </c>
      <c r="C286" s="57">
        <v>21.113805111884187</v>
      </c>
    </row>
    <row r="287" spans="1:3">
      <c r="A287" s="13">
        <v>2018</v>
      </c>
      <c r="B287" s="59" t="s">
        <v>50</v>
      </c>
      <c r="C287" s="57">
        <v>23.227311850064748</v>
      </c>
    </row>
    <row r="288" spans="1:3">
      <c r="A288" s="13">
        <v>2018</v>
      </c>
      <c r="B288" s="59" t="s">
        <v>51</v>
      </c>
      <c r="C288" s="57">
        <v>25.015119136597107</v>
      </c>
    </row>
    <row r="289" spans="1:3">
      <c r="A289" s="13">
        <v>2018</v>
      </c>
      <c r="B289" s="59" t="s">
        <v>54</v>
      </c>
      <c r="C289" s="57">
        <v>25.775452182252845</v>
      </c>
    </row>
    <row r="290" spans="1:3">
      <c r="A290" s="13">
        <v>2019</v>
      </c>
      <c r="B290" s="55" t="s">
        <v>43</v>
      </c>
      <c r="C290" s="57">
        <v>26.818706716578134</v>
      </c>
    </row>
    <row r="291" spans="1:3">
      <c r="A291" s="13">
        <v>2019</v>
      </c>
      <c r="B291" s="55" t="s">
        <v>44</v>
      </c>
      <c r="C291" s="57">
        <v>23.309735421892551</v>
      </c>
    </row>
    <row r="292" spans="1:3">
      <c r="A292" s="13">
        <v>2019</v>
      </c>
      <c r="B292" s="55" t="s">
        <v>55</v>
      </c>
      <c r="C292" s="57">
        <v>24.908720874745672</v>
      </c>
    </row>
    <row r="293" spans="1:3">
      <c r="A293" s="13">
        <v>2019</v>
      </c>
      <c r="B293" s="55" t="s">
        <v>46</v>
      </c>
      <c r="C293" s="57">
        <v>22.269014243068636</v>
      </c>
    </row>
    <row r="294" spans="1:3">
      <c r="A294" s="13">
        <v>2019</v>
      </c>
      <c r="B294" s="55" t="s">
        <v>47</v>
      </c>
      <c r="C294" s="57">
        <v>21.693864477557867</v>
      </c>
    </row>
    <row r="295" spans="1:3">
      <c r="A295" s="13">
        <v>2019</v>
      </c>
      <c r="B295" s="55" t="s">
        <v>52</v>
      </c>
      <c r="C295" s="57">
        <v>20.317933239087203</v>
      </c>
    </row>
    <row r="296" spans="1:3">
      <c r="A296" s="13">
        <v>2019</v>
      </c>
      <c r="B296" s="55" t="s">
        <v>48</v>
      </c>
      <c r="C296" s="57">
        <v>21.028948261883407</v>
      </c>
    </row>
    <row r="297" spans="1:3">
      <c r="A297" s="13">
        <v>2019</v>
      </c>
      <c r="B297" s="55" t="s">
        <v>49</v>
      </c>
      <c r="C297" s="57">
        <v>20.704741194182333</v>
      </c>
    </row>
    <row r="298" spans="1:3">
      <c r="A298" s="13">
        <v>2019</v>
      </c>
      <c r="B298" s="55" t="s">
        <v>53</v>
      </c>
      <c r="C298" s="57">
        <v>20.772170353435012</v>
      </c>
    </row>
    <row r="299" spans="1:3">
      <c r="A299" s="13">
        <v>2019</v>
      </c>
      <c r="B299" s="55" t="s">
        <v>50</v>
      </c>
      <c r="C299" s="57">
        <v>23.792427291434844</v>
      </c>
    </row>
    <row r="300" spans="1:3">
      <c r="A300" s="13">
        <v>2019</v>
      </c>
      <c r="B300" s="55" t="s">
        <v>51</v>
      </c>
      <c r="C300" s="57">
        <v>25.496338812522463</v>
      </c>
    </row>
    <row r="301" spans="1:3">
      <c r="A301" s="13">
        <v>2019</v>
      </c>
      <c r="B301" s="59" t="s">
        <v>54</v>
      </c>
      <c r="C301" s="57">
        <v>25.714433461081189</v>
      </c>
    </row>
    <row r="302" spans="1:3">
      <c r="A302" s="13">
        <v>2020</v>
      </c>
      <c r="B302" s="55" t="s">
        <v>43</v>
      </c>
      <c r="C302" s="57">
        <v>25.527159972717183</v>
      </c>
    </row>
    <row r="303" spans="1:3">
      <c r="A303" s="13">
        <v>2020</v>
      </c>
      <c r="B303" s="55" t="s">
        <v>44</v>
      </c>
      <c r="C303" s="57">
        <v>24.064691556366562</v>
      </c>
    </row>
    <row r="304" spans="1:3">
      <c r="A304" s="13">
        <v>2020</v>
      </c>
      <c r="B304" s="55" t="s">
        <v>55</v>
      </c>
      <c r="C304" s="57">
        <v>24.026253573755209</v>
      </c>
    </row>
    <row r="305" spans="1:3">
      <c r="A305" s="13">
        <v>2020</v>
      </c>
      <c r="B305" s="55" t="s">
        <v>46</v>
      </c>
      <c r="C305" s="57">
        <v>19.066128498154324</v>
      </c>
    </row>
    <row r="306" spans="1:3">
      <c r="A306" s="13">
        <v>2020</v>
      </c>
      <c r="B306" s="55" t="s">
        <v>47</v>
      </c>
      <c r="C306" s="57">
        <v>18.83180203182258</v>
      </c>
    </row>
    <row r="307" spans="1:3">
      <c r="A307" s="43">
        <v>2020</v>
      </c>
      <c r="B307" s="55" t="s">
        <v>52</v>
      </c>
      <c r="C307" s="57">
        <v>18.775377961986806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7F6C-7BA4-A445-8E4E-9D0966F89805}">
  <dimension ref="A1:M90"/>
  <sheetViews>
    <sheetView workbookViewId="0">
      <selection activeCell="A25" sqref="A25"/>
    </sheetView>
  </sheetViews>
  <sheetFormatPr baseColWidth="10" defaultRowHeight="16"/>
  <cols>
    <col min="1" max="1" width="10.83203125" style="8"/>
    <col min="2" max="2" width="10.83203125" style="9"/>
    <col min="3" max="16384" width="10.83203125" style="18"/>
  </cols>
  <sheetData>
    <row r="1" spans="1:13" s="6" customFormat="1">
      <c r="A1" s="5" t="s">
        <v>10</v>
      </c>
      <c r="B1" s="10" t="s">
        <v>11</v>
      </c>
      <c r="C1" s="13" t="s">
        <v>0</v>
      </c>
      <c r="D1" s="13" t="s">
        <v>1</v>
      </c>
      <c r="E1" s="13" t="s">
        <v>2</v>
      </c>
      <c r="F1" s="13" t="s">
        <v>3</v>
      </c>
      <c r="G1" s="13" t="s">
        <v>4</v>
      </c>
      <c r="H1" s="13" t="s">
        <v>14</v>
      </c>
      <c r="I1" s="13" t="s">
        <v>15</v>
      </c>
      <c r="J1" s="13" t="s">
        <v>6</v>
      </c>
      <c r="K1" s="13" t="s">
        <v>7</v>
      </c>
      <c r="L1" s="13" t="s">
        <v>22</v>
      </c>
      <c r="M1" s="13" t="s">
        <v>9</v>
      </c>
    </row>
    <row r="2" spans="1:13">
      <c r="A2" s="7">
        <v>1998</v>
      </c>
      <c r="B2" s="17">
        <v>1</v>
      </c>
      <c r="C2" s="16">
        <v>8.4036283975819988</v>
      </c>
      <c r="D2" s="16">
        <v>0.23413837374610127</v>
      </c>
      <c r="E2" s="16">
        <v>5.3214192263104838</v>
      </c>
      <c r="F2" s="16">
        <v>6.0317637164201194</v>
      </c>
      <c r="G2" s="16">
        <v>0.13864600326825</v>
      </c>
      <c r="H2" s="16">
        <v>0</v>
      </c>
      <c r="I2" s="16">
        <v>0</v>
      </c>
      <c r="J2" s="16">
        <v>4.1616501976000003E-2</v>
      </c>
      <c r="K2" s="16">
        <v>0</v>
      </c>
      <c r="L2" s="16">
        <v>0.36234620705499998</v>
      </c>
      <c r="M2" s="16">
        <v>20.533558426357953</v>
      </c>
    </row>
    <row r="3" spans="1:13">
      <c r="A3" s="7">
        <v>1998</v>
      </c>
      <c r="B3" s="17">
        <v>2</v>
      </c>
      <c r="C3" s="16">
        <v>6.6320233636699983</v>
      </c>
      <c r="D3" s="16">
        <v>0.20483574757596862</v>
      </c>
      <c r="E3" s="16">
        <v>4.7285731224798386</v>
      </c>
      <c r="F3" s="16">
        <v>5.4911159173251249</v>
      </c>
      <c r="G3" s="16">
        <v>5.3095458648473995E-2</v>
      </c>
      <c r="H3" s="16">
        <v>0</v>
      </c>
      <c r="I3" s="16">
        <v>0</v>
      </c>
      <c r="J3" s="16">
        <v>4.2824181976000006E-2</v>
      </c>
      <c r="K3" s="16">
        <v>0</v>
      </c>
      <c r="L3" s="16">
        <v>0.34208444370000002</v>
      </c>
      <c r="M3" s="16">
        <v>17.494552235375401</v>
      </c>
    </row>
    <row r="4" spans="1:13">
      <c r="A4" s="7">
        <v>1998</v>
      </c>
      <c r="B4" s="17">
        <v>3</v>
      </c>
      <c r="C4" s="16">
        <v>6.4478954428039996</v>
      </c>
      <c r="D4" s="16">
        <v>0.16662370166245632</v>
      </c>
      <c r="E4" s="16">
        <v>4.7092557711693548</v>
      </c>
      <c r="F4" s="16">
        <v>5.3287646053467244</v>
      </c>
      <c r="G4" s="16">
        <v>5.9163244986329994E-2</v>
      </c>
      <c r="H4" s="16">
        <v>0</v>
      </c>
      <c r="I4" s="16">
        <v>0</v>
      </c>
      <c r="J4" s="16">
        <v>4.5408766775999997E-2</v>
      </c>
      <c r="K4" s="16">
        <v>0</v>
      </c>
      <c r="L4" s="16">
        <v>7.2822072260000009E-2</v>
      </c>
      <c r="M4" s="16">
        <v>16.829933605004864</v>
      </c>
    </row>
    <row r="5" spans="1:13">
      <c r="A5" s="7">
        <v>1998</v>
      </c>
      <c r="B5" s="17">
        <v>4</v>
      </c>
      <c r="C5" s="16">
        <v>7.40954608650258</v>
      </c>
      <c r="D5" s="16">
        <v>0.24008009305329259</v>
      </c>
      <c r="E5" s="16">
        <v>5.5604116013999079</v>
      </c>
      <c r="F5" s="16">
        <v>6.266866898279833</v>
      </c>
      <c r="G5" s="16">
        <v>0.113370401054982</v>
      </c>
      <c r="H5" s="16">
        <v>0</v>
      </c>
      <c r="I5" s="16">
        <v>0</v>
      </c>
      <c r="J5" s="16">
        <v>4.762575037600001E-2</v>
      </c>
      <c r="K5" s="16">
        <v>0</v>
      </c>
      <c r="L5" s="16">
        <v>0.29481537940916674</v>
      </c>
      <c r="M5" s="16">
        <v>19.93271621007576</v>
      </c>
    </row>
    <row r="6" spans="1:13">
      <c r="A6" s="7">
        <v>1999</v>
      </c>
      <c r="B6" s="17">
        <v>1</v>
      </c>
      <c r="C6" s="16">
        <v>7.1088816297780006</v>
      </c>
      <c r="D6" s="16">
        <v>0.22867166948991174</v>
      </c>
      <c r="E6" s="16">
        <v>6.341549426706651</v>
      </c>
      <c r="F6" s="16">
        <v>6.1278617045634185</v>
      </c>
      <c r="G6" s="16">
        <v>0.138304705402848</v>
      </c>
      <c r="H6" s="16">
        <v>0</v>
      </c>
      <c r="I6" s="16">
        <v>0</v>
      </c>
      <c r="J6" s="16">
        <v>5.6816748388932574E-2</v>
      </c>
      <c r="K6" s="16">
        <v>0</v>
      </c>
      <c r="L6" s="16">
        <v>0.31139613924500004</v>
      </c>
      <c r="M6" s="16">
        <v>20.313482023574764</v>
      </c>
    </row>
    <row r="7" spans="1:13">
      <c r="A7" s="7">
        <v>1999</v>
      </c>
      <c r="B7" s="17">
        <v>2</v>
      </c>
      <c r="C7" s="16">
        <v>5.2234447845312006</v>
      </c>
      <c r="D7" s="16">
        <v>0.15290715797941404</v>
      </c>
      <c r="E7" s="16">
        <v>5.6125594360305424</v>
      </c>
      <c r="F7" s="16">
        <v>5.7565379266926335</v>
      </c>
      <c r="G7" s="16">
        <v>7.4083459828160003E-2</v>
      </c>
      <c r="H7" s="16">
        <v>0</v>
      </c>
      <c r="I7" s="16">
        <v>0</v>
      </c>
      <c r="J7" s="16">
        <v>5.3458696505079291E-2</v>
      </c>
      <c r="K7" s="16">
        <v>0</v>
      </c>
      <c r="L7" s="16">
        <v>0.318870815295</v>
      </c>
      <c r="M7" s="16">
        <v>17.191862276862029</v>
      </c>
    </row>
    <row r="8" spans="1:13">
      <c r="A8" s="7">
        <v>1999</v>
      </c>
      <c r="B8" s="17">
        <v>3</v>
      </c>
      <c r="C8" s="16">
        <v>5.2267901902415996</v>
      </c>
      <c r="D8" s="16">
        <v>0.1802063944846255</v>
      </c>
      <c r="E8" s="16">
        <v>5.6603069853589698</v>
      </c>
      <c r="F8" s="16">
        <v>5.0213896528978843</v>
      </c>
      <c r="G8" s="16">
        <v>4.8310153588479995E-2</v>
      </c>
      <c r="H8" s="16">
        <v>0</v>
      </c>
      <c r="I8" s="16">
        <v>0</v>
      </c>
      <c r="J8" s="16">
        <v>5.8014841650892296E-2</v>
      </c>
      <c r="K8" s="16">
        <v>0</v>
      </c>
      <c r="L8" s="16">
        <v>0.28327190749000003</v>
      </c>
      <c r="M8" s="16">
        <v>16.478290125712451</v>
      </c>
    </row>
    <row r="9" spans="1:13">
      <c r="A9" s="7">
        <v>1999</v>
      </c>
      <c r="B9" s="17">
        <v>4</v>
      </c>
      <c r="C9" s="16">
        <v>6.9468347357999995</v>
      </c>
      <c r="D9" s="16">
        <v>0.25507319036984022</v>
      </c>
      <c r="E9" s="16">
        <v>6.6322181891490066</v>
      </c>
      <c r="F9" s="16">
        <v>5.310414252137301</v>
      </c>
      <c r="G9" s="16">
        <v>0.12026658775100799</v>
      </c>
      <c r="H9" s="16">
        <v>0</v>
      </c>
      <c r="I9" s="16">
        <v>0</v>
      </c>
      <c r="J9" s="16">
        <v>5.4698142265482454E-2</v>
      </c>
      <c r="K9" s="16">
        <v>0</v>
      </c>
      <c r="L9" s="16">
        <v>0.31126269052500011</v>
      </c>
      <c r="M9" s="16">
        <v>19.630767787997637</v>
      </c>
    </row>
    <row r="10" spans="1:13">
      <c r="A10" s="7">
        <v>2000</v>
      </c>
      <c r="B10" s="17">
        <v>1</v>
      </c>
      <c r="C10" s="16">
        <v>7.4671629544065752</v>
      </c>
      <c r="D10" s="16">
        <v>0.19680548287328392</v>
      </c>
      <c r="E10" s="16">
        <v>6.7030824710833361</v>
      </c>
      <c r="F10" s="16">
        <v>5.3027970854298214</v>
      </c>
      <c r="G10" s="16">
        <v>0.1590951173760104</v>
      </c>
      <c r="H10" s="16">
        <v>0</v>
      </c>
      <c r="I10" s="16">
        <v>0</v>
      </c>
      <c r="J10" s="16">
        <v>5.3610602376700005E-2</v>
      </c>
      <c r="K10" s="16">
        <v>0</v>
      </c>
      <c r="L10" s="16">
        <v>0.278366205285</v>
      </c>
      <c r="M10" s="16">
        <v>20.160919918830729</v>
      </c>
    </row>
    <row r="11" spans="1:13">
      <c r="A11" s="7">
        <v>2000</v>
      </c>
      <c r="B11" s="17">
        <v>2</v>
      </c>
      <c r="C11" s="16">
        <v>6.13297110553974</v>
      </c>
      <c r="D11" s="16">
        <v>0.17925268102105701</v>
      </c>
      <c r="E11" s="16">
        <v>5.8436114003477559</v>
      </c>
      <c r="F11" s="16">
        <v>4.8643193273261653</v>
      </c>
      <c r="G11" s="16">
        <v>4.6578686208640016E-2</v>
      </c>
      <c r="H11" s="16">
        <v>0</v>
      </c>
      <c r="I11" s="16">
        <v>0</v>
      </c>
      <c r="J11" s="16">
        <v>5.5520769567510002E-2</v>
      </c>
      <c r="K11" s="16">
        <v>0</v>
      </c>
      <c r="L11" s="16">
        <v>0.32497661014500001</v>
      </c>
      <c r="M11" s="16">
        <v>17.447230580155871</v>
      </c>
    </row>
    <row r="12" spans="1:13">
      <c r="A12" s="7">
        <v>2000</v>
      </c>
      <c r="B12" s="17">
        <v>3</v>
      </c>
      <c r="C12" s="16">
        <v>6.032154228035397</v>
      </c>
      <c r="D12" s="16">
        <v>0.16361384306072346</v>
      </c>
      <c r="E12" s="16">
        <v>5.5944986719754057</v>
      </c>
      <c r="F12" s="16">
        <v>4.5487071735463225</v>
      </c>
      <c r="G12" s="16">
        <v>4.0035872693818975E-2</v>
      </c>
      <c r="H12" s="16">
        <v>0</v>
      </c>
      <c r="I12" s="16">
        <v>0</v>
      </c>
      <c r="J12" s="16">
        <v>6.2092681076150014E-2</v>
      </c>
      <c r="K12" s="16">
        <v>0</v>
      </c>
      <c r="L12" s="16">
        <v>0.31992387359000002</v>
      </c>
      <c r="M12" s="16">
        <v>16.761026343977818</v>
      </c>
    </row>
    <row r="13" spans="1:13">
      <c r="A13" s="7">
        <v>2000</v>
      </c>
      <c r="B13" s="17">
        <v>4</v>
      </c>
      <c r="C13" s="16">
        <v>8.1330393571055524</v>
      </c>
      <c r="D13" s="16">
        <v>0.23259498133956347</v>
      </c>
      <c r="E13" s="16">
        <v>6.2598122042184317</v>
      </c>
      <c r="F13" s="16">
        <v>4.9194030192364231</v>
      </c>
      <c r="G13" s="16">
        <v>0.12666946282485858</v>
      </c>
      <c r="H13" s="16">
        <v>0</v>
      </c>
      <c r="I13" s="16">
        <v>0</v>
      </c>
      <c r="J13" s="16">
        <v>6.2294528768539997E-2</v>
      </c>
      <c r="K13" s="16">
        <v>0</v>
      </c>
      <c r="L13" s="16">
        <v>0.29550172601000002</v>
      </c>
      <c r="M13" s="16">
        <v>20.029315279503365</v>
      </c>
    </row>
    <row r="14" spans="1:13">
      <c r="A14" s="7">
        <v>2001</v>
      </c>
      <c r="B14" s="17">
        <v>1</v>
      </c>
      <c r="C14" s="16">
        <v>9.4835192807761644</v>
      </c>
      <c r="D14" s="16">
        <v>0.27832867463352184</v>
      </c>
      <c r="E14" s="16">
        <v>6.2819805634654644</v>
      </c>
      <c r="F14" s="16">
        <v>5.251339309686502</v>
      </c>
      <c r="G14" s="16">
        <v>7.1121830225170823E-2</v>
      </c>
      <c r="H14" s="16">
        <v>0</v>
      </c>
      <c r="I14" s="16">
        <v>0</v>
      </c>
      <c r="J14" s="16">
        <v>6.0114175860260001E-2</v>
      </c>
      <c r="K14" s="16">
        <v>0</v>
      </c>
      <c r="L14" s="16">
        <v>0.27845571566999999</v>
      </c>
      <c r="M14" s="16">
        <v>21.704859550317082</v>
      </c>
    </row>
    <row r="15" spans="1:13">
      <c r="A15" s="7">
        <v>2001</v>
      </c>
      <c r="B15" s="17">
        <v>2</v>
      </c>
      <c r="C15" s="16">
        <v>6.8425129229839747</v>
      </c>
      <c r="D15" s="16">
        <v>0.17913281983793997</v>
      </c>
      <c r="E15" s="16">
        <v>5.9928516468008972</v>
      </c>
      <c r="F15" s="16">
        <v>4.6527430355754911</v>
      </c>
      <c r="G15" s="16">
        <v>3.5566979030117872E-2</v>
      </c>
      <c r="H15" s="16">
        <v>0</v>
      </c>
      <c r="I15" s="16">
        <v>0</v>
      </c>
      <c r="J15" s="16">
        <v>5.8245110264069998E-2</v>
      </c>
      <c r="K15" s="16">
        <v>0</v>
      </c>
      <c r="L15" s="16">
        <v>0.226074083595</v>
      </c>
      <c r="M15" s="16">
        <v>17.987126598087492</v>
      </c>
    </row>
    <row r="16" spans="1:13">
      <c r="A16" s="7">
        <v>2001</v>
      </c>
      <c r="B16" s="17">
        <v>3</v>
      </c>
      <c r="C16" s="16">
        <v>6.1090358483875242</v>
      </c>
      <c r="D16" s="16">
        <v>0.15292630333226576</v>
      </c>
      <c r="E16" s="16">
        <v>5.5127519365975353</v>
      </c>
      <c r="F16" s="16">
        <v>5.1598869690563687</v>
      </c>
      <c r="G16" s="16">
        <v>3.968338571082889E-2</v>
      </c>
      <c r="H16" s="16">
        <v>0</v>
      </c>
      <c r="I16" s="16">
        <v>0</v>
      </c>
      <c r="J16" s="16">
        <v>6.6248693879639997E-2</v>
      </c>
      <c r="K16" s="16">
        <v>0</v>
      </c>
      <c r="L16" s="16">
        <v>0.22713874986500002</v>
      </c>
      <c r="M16" s="16">
        <v>17.267671886829163</v>
      </c>
    </row>
    <row r="17" spans="1:13">
      <c r="A17" s="7">
        <v>2001</v>
      </c>
      <c r="B17" s="17">
        <v>4</v>
      </c>
      <c r="C17" s="16">
        <v>8.1395028582750957</v>
      </c>
      <c r="D17" s="16">
        <v>0.20709794575760332</v>
      </c>
      <c r="E17" s="16">
        <v>6.0098110803114686</v>
      </c>
      <c r="F17" s="16">
        <v>5.7044465795579473</v>
      </c>
      <c r="G17" s="16">
        <v>0.13003912839527232</v>
      </c>
      <c r="H17" s="16">
        <v>0</v>
      </c>
      <c r="I17" s="16">
        <v>0</v>
      </c>
      <c r="J17" s="16">
        <v>6.8880916065560002E-2</v>
      </c>
      <c r="K17" s="16">
        <v>0</v>
      </c>
      <c r="L17" s="16">
        <v>0.16251861478500002</v>
      </c>
      <c r="M17" s="16">
        <v>20.422297123147946</v>
      </c>
    </row>
    <row r="18" spans="1:13">
      <c r="A18" s="7">
        <v>2002</v>
      </c>
      <c r="B18" s="17">
        <v>1</v>
      </c>
      <c r="C18" s="16">
        <v>8.6702808176595525</v>
      </c>
      <c r="D18" s="16">
        <v>0.21523330992477899</v>
      </c>
      <c r="E18" s="16">
        <v>6.2868674318977904</v>
      </c>
      <c r="F18" s="16">
        <v>5.6171365598540515</v>
      </c>
      <c r="G18" s="16">
        <v>0.14502927620160985</v>
      </c>
      <c r="H18" s="16">
        <v>0</v>
      </c>
      <c r="I18" s="16">
        <v>0</v>
      </c>
      <c r="J18" s="16">
        <v>6.4175451708019998E-2</v>
      </c>
      <c r="K18" s="16">
        <v>0</v>
      </c>
      <c r="L18" s="16">
        <v>0.156772237235</v>
      </c>
      <c r="M18" s="16">
        <v>21.155495084480801</v>
      </c>
    </row>
    <row r="19" spans="1:13">
      <c r="A19" s="7">
        <v>2002</v>
      </c>
      <c r="B19" s="17">
        <v>2</v>
      </c>
      <c r="C19" s="16">
        <v>5.5141851733200795</v>
      </c>
      <c r="D19" s="16">
        <v>0.1411732102833882</v>
      </c>
      <c r="E19" s="16">
        <v>6.2929561802283089</v>
      </c>
      <c r="F19" s="16">
        <v>4.9306868870745015</v>
      </c>
      <c r="G19" s="16">
        <v>8.0023253806860289E-2</v>
      </c>
      <c r="H19" s="16">
        <v>0</v>
      </c>
      <c r="I19" s="16">
        <v>0</v>
      </c>
      <c r="J19" s="16">
        <v>6.0215774601015001E-2</v>
      </c>
      <c r="K19" s="16">
        <v>0</v>
      </c>
      <c r="L19" s="16">
        <v>0.23871508238500003</v>
      </c>
      <c r="M19" s="16">
        <v>17.257955561699152</v>
      </c>
    </row>
    <row r="20" spans="1:13">
      <c r="A20" s="7">
        <v>2002</v>
      </c>
      <c r="B20" s="17">
        <v>3</v>
      </c>
      <c r="C20" s="16">
        <v>5.7828511819174597</v>
      </c>
      <c r="D20" s="16">
        <v>0.13350752845305092</v>
      </c>
      <c r="E20" s="16">
        <v>6.2868928458029885</v>
      </c>
      <c r="F20" s="16">
        <v>4.7187745818980575</v>
      </c>
      <c r="G20" s="16">
        <v>4.1080989920283702E-2</v>
      </c>
      <c r="H20" s="16">
        <v>0</v>
      </c>
      <c r="I20" s="16">
        <v>0</v>
      </c>
      <c r="J20" s="16">
        <v>6.1677104833589999E-2</v>
      </c>
      <c r="K20" s="16">
        <v>0</v>
      </c>
      <c r="L20" s="16">
        <v>5.5549835385000003E-2</v>
      </c>
      <c r="M20" s="16">
        <v>17.08033406821043</v>
      </c>
    </row>
    <row r="21" spans="1:13">
      <c r="A21" s="7">
        <v>2002</v>
      </c>
      <c r="B21" s="17">
        <v>4</v>
      </c>
      <c r="C21" s="16">
        <v>8.6560131406040028</v>
      </c>
      <c r="D21" s="16">
        <v>0.19891309369318474</v>
      </c>
      <c r="E21" s="16">
        <v>6.1774862560794297</v>
      </c>
      <c r="F21" s="16">
        <v>4.8335693240004005</v>
      </c>
      <c r="G21" s="16">
        <v>7.1571248598147785E-2</v>
      </c>
      <c r="H21" s="16">
        <v>0</v>
      </c>
      <c r="I21" s="16">
        <v>0</v>
      </c>
      <c r="J21" s="16">
        <v>8.7838370788249992E-2</v>
      </c>
      <c r="K21" s="16">
        <v>0</v>
      </c>
      <c r="L21" s="16">
        <v>0.27250658549000001</v>
      </c>
      <c r="M21" s="16">
        <v>20.297898019253413</v>
      </c>
    </row>
    <row r="22" spans="1:13">
      <c r="A22" s="7">
        <v>2003</v>
      </c>
      <c r="B22" s="17">
        <v>1</v>
      </c>
      <c r="C22" s="16">
        <v>9.339205044630976</v>
      </c>
      <c r="D22" s="16">
        <v>0.22186001633940022</v>
      </c>
      <c r="E22" s="16">
        <v>5.9787701156666593</v>
      </c>
      <c r="F22" s="16">
        <v>5.5404840998052904</v>
      </c>
      <c r="G22" s="16">
        <v>6.7782245661774543E-2</v>
      </c>
      <c r="H22" s="16">
        <v>0</v>
      </c>
      <c r="I22" s="16">
        <v>0</v>
      </c>
      <c r="J22" s="16">
        <v>8.6061391012845601E-2</v>
      </c>
      <c r="K22" s="16">
        <v>0</v>
      </c>
      <c r="L22" s="16">
        <v>6.873081997500001E-2</v>
      </c>
      <c r="M22" s="16">
        <v>21.302893733091942</v>
      </c>
    </row>
    <row r="23" spans="1:13">
      <c r="A23" s="7">
        <v>2003</v>
      </c>
      <c r="B23" s="17">
        <v>2</v>
      </c>
      <c r="C23" s="16">
        <v>6.8603140547885992</v>
      </c>
      <c r="D23" s="16">
        <v>0.11178197868116602</v>
      </c>
      <c r="E23" s="16">
        <v>5.7931721089635371</v>
      </c>
      <c r="F23" s="16">
        <v>5.0719181435637459</v>
      </c>
      <c r="G23" s="16">
        <v>4.5068597739733367E-2</v>
      </c>
      <c r="H23" s="16">
        <v>0</v>
      </c>
      <c r="I23" s="16">
        <v>0</v>
      </c>
      <c r="J23" s="16">
        <v>8.8026361958489729E-2</v>
      </c>
      <c r="K23" s="16">
        <v>0</v>
      </c>
      <c r="L23" s="16">
        <v>2.6361797209999996E-2</v>
      </c>
      <c r="M23" s="16">
        <v>17.996643042905273</v>
      </c>
    </row>
    <row r="24" spans="1:13">
      <c r="A24" s="7">
        <v>2003</v>
      </c>
      <c r="B24" s="17">
        <v>3</v>
      </c>
      <c r="C24" s="16">
        <v>6.2633374355741003</v>
      </c>
      <c r="D24" s="16">
        <v>0.13203355826047436</v>
      </c>
      <c r="E24" s="16">
        <v>6.2897987752942068</v>
      </c>
      <c r="F24" s="16">
        <v>4.7075831905307055</v>
      </c>
      <c r="G24" s="16">
        <v>3.2874210582369459E-2</v>
      </c>
      <c r="H24" s="16">
        <v>0</v>
      </c>
      <c r="I24" s="16">
        <v>0</v>
      </c>
      <c r="J24" s="16">
        <v>9.1900782014200003E-2</v>
      </c>
      <c r="K24" s="16">
        <v>0</v>
      </c>
      <c r="L24" s="16">
        <v>-1.9303374544999991E-2</v>
      </c>
      <c r="M24" s="16">
        <v>17.498224577711056</v>
      </c>
    </row>
    <row r="25" spans="1:13">
      <c r="A25" s="7">
        <v>2003</v>
      </c>
      <c r="B25" s="17">
        <v>4</v>
      </c>
      <c r="C25" s="16">
        <v>9.1073922082258498</v>
      </c>
      <c r="D25" s="16">
        <v>0.18815024214471976</v>
      </c>
      <c r="E25" s="16">
        <v>6.4147516392409845</v>
      </c>
      <c r="F25" s="16">
        <v>4.7212460356979653</v>
      </c>
      <c r="G25" s="16">
        <v>7.5058669463974215E-2</v>
      </c>
      <c r="H25" s="16">
        <v>0</v>
      </c>
      <c r="I25" s="16">
        <v>0</v>
      </c>
      <c r="J25" s="16">
        <v>0.115277546276535</v>
      </c>
      <c r="K25" s="16">
        <v>0</v>
      </c>
      <c r="L25" s="16">
        <v>0.10996518468000001</v>
      </c>
      <c r="M25" s="16">
        <v>20.731841525730029</v>
      </c>
    </row>
    <row r="26" spans="1:13">
      <c r="A26" s="7">
        <v>2004</v>
      </c>
      <c r="B26" s="17">
        <v>1</v>
      </c>
      <c r="C26" s="16">
        <v>9.564836395203999</v>
      </c>
      <c r="D26" s="16">
        <v>0.17402703174543083</v>
      </c>
      <c r="E26" s="16">
        <v>6.4741608036000002</v>
      </c>
      <c r="F26" s="16">
        <v>5.3439090444462494</v>
      </c>
      <c r="G26" s="16">
        <v>0.10969877038425518</v>
      </c>
      <c r="H26" s="16">
        <v>0</v>
      </c>
      <c r="I26" s="16">
        <v>0</v>
      </c>
      <c r="J26" s="16">
        <v>9.8317377922317012E-2</v>
      </c>
      <c r="K26" s="16">
        <v>0</v>
      </c>
      <c r="L26" s="16">
        <v>0.11063552374000001</v>
      </c>
      <c r="M26" s="16">
        <v>21.875584947042253</v>
      </c>
    </row>
    <row r="27" spans="1:13">
      <c r="A27" s="7">
        <v>2004</v>
      </c>
      <c r="B27" s="17">
        <v>2</v>
      </c>
      <c r="C27" s="16">
        <v>5.8889777177953082</v>
      </c>
      <c r="D27" s="16">
        <v>0.11911665778906402</v>
      </c>
      <c r="E27" s="16">
        <v>6.2268155393326321</v>
      </c>
      <c r="F27" s="16">
        <v>4.2238147315154064</v>
      </c>
      <c r="G27" s="16">
        <v>4.5153602688222515E-2</v>
      </c>
      <c r="H27" s="16">
        <v>0</v>
      </c>
      <c r="I27" s="16">
        <v>0</v>
      </c>
      <c r="J27" s="16">
        <v>0.11135884230913237</v>
      </c>
      <c r="K27" s="16">
        <v>0</v>
      </c>
      <c r="L27" s="16">
        <v>0.14494571551815791</v>
      </c>
      <c r="M27" s="16">
        <v>16.760182806947928</v>
      </c>
    </row>
    <row r="28" spans="1:13">
      <c r="A28" s="7">
        <v>2004</v>
      </c>
      <c r="B28" s="17">
        <v>3</v>
      </c>
      <c r="C28" s="16">
        <v>6.0189213658422869</v>
      </c>
      <c r="D28" s="16">
        <v>0.12031478238567858</v>
      </c>
      <c r="E28" s="16">
        <v>6.5873831013436002</v>
      </c>
      <c r="F28" s="16">
        <v>4.2392723909895587</v>
      </c>
      <c r="G28" s="16">
        <v>6.490378789800591E-2</v>
      </c>
      <c r="H28" s="16">
        <v>0</v>
      </c>
      <c r="I28" s="16">
        <v>0</v>
      </c>
      <c r="J28" s="16">
        <v>0.14328068043351788</v>
      </c>
      <c r="K28" s="16">
        <v>0</v>
      </c>
      <c r="L28" s="16">
        <v>0.17668739505500003</v>
      </c>
      <c r="M28" s="16">
        <v>17.35076350394765</v>
      </c>
    </row>
    <row r="29" spans="1:13">
      <c r="A29" s="7">
        <v>2004</v>
      </c>
      <c r="B29" s="17">
        <v>4</v>
      </c>
      <c r="C29" s="16">
        <v>8.9019815056964653</v>
      </c>
      <c r="D29" s="16">
        <v>0.16337669855049231</v>
      </c>
      <c r="E29" s="16">
        <v>6.8936432209091993</v>
      </c>
      <c r="F29" s="16">
        <v>4.3570468714586985</v>
      </c>
      <c r="G29" s="16">
        <v>0.11782621116111852</v>
      </c>
      <c r="H29" s="16">
        <v>0</v>
      </c>
      <c r="I29" s="16">
        <v>0</v>
      </c>
      <c r="J29" s="16">
        <v>0.18718910271079001</v>
      </c>
      <c r="K29" s="16">
        <v>0</v>
      </c>
      <c r="L29" s="16">
        <v>0.21173109771500004</v>
      </c>
      <c r="M29" s="16">
        <v>20.832794708201764</v>
      </c>
    </row>
    <row r="30" spans="1:13">
      <c r="A30" s="7">
        <v>2005</v>
      </c>
      <c r="B30" s="17">
        <v>1</v>
      </c>
      <c r="C30" s="16">
        <v>9.9548667788145977</v>
      </c>
      <c r="D30" s="16">
        <v>0.25963055483632735</v>
      </c>
      <c r="E30" s="16">
        <v>5.9615348212098009</v>
      </c>
      <c r="F30" s="16">
        <v>5.0558581695076326</v>
      </c>
      <c r="G30" s="16">
        <v>0.11607391126685696</v>
      </c>
      <c r="H30" s="16">
        <v>0</v>
      </c>
      <c r="I30" s="16">
        <v>0</v>
      </c>
      <c r="J30" s="16">
        <v>0.22379523520172501</v>
      </c>
      <c r="K30" s="16">
        <v>0</v>
      </c>
      <c r="L30" s="16">
        <v>0.12033755523000002</v>
      </c>
      <c r="M30" s="16">
        <v>21.692097026066943</v>
      </c>
    </row>
    <row r="31" spans="1:13">
      <c r="A31" s="7">
        <v>2005</v>
      </c>
      <c r="B31" s="17">
        <v>2</v>
      </c>
      <c r="C31" s="16">
        <v>6.4157362852307998</v>
      </c>
      <c r="D31" s="16">
        <v>9.8843408275375466E-2</v>
      </c>
      <c r="E31" s="16">
        <v>6.587474231620801</v>
      </c>
      <c r="F31" s="16">
        <v>4.4567525030950677</v>
      </c>
      <c r="G31" s="16">
        <v>6.6382688922905178E-2</v>
      </c>
      <c r="H31" s="16">
        <v>0</v>
      </c>
      <c r="I31" s="16">
        <v>0</v>
      </c>
      <c r="J31" s="16">
        <v>0.17467505351801499</v>
      </c>
      <c r="K31" s="16">
        <v>0</v>
      </c>
      <c r="L31" s="16">
        <v>0.18279989673500002</v>
      </c>
      <c r="M31" s="16">
        <v>17.982664067397963</v>
      </c>
    </row>
    <row r="32" spans="1:13">
      <c r="A32" s="7">
        <v>2005</v>
      </c>
      <c r="B32" s="17">
        <v>3</v>
      </c>
      <c r="C32" s="16">
        <v>5.3494613203379995</v>
      </c>
      <c r="D32" s="16">
        <v>0.12316780271863553</v>
      </c>
      <c r="E32" s="16">
        <v>6.8528861316720011</v>
      </c>
      <c r="F32" s="16">
        <v>4.585939285223386</v>
      </c>
      <c r="G32" s="16">
        <v>4.1807727668580263E-2</v>
      </c>
      <c r="H32" s="16">
        <v>0</v>
      </c>
      <c r="I32" s="16">
        <v>0</v>
      </c>
      <c r="J32" s="16">
        <v>0.19458047105901038</v>
      </c>
      <c r="K32" s="16">
        <v>0</v>
      </c>
      <c r="L32" s="16">
        <v>0.1669192411</v>
      </c>
      <c r="M32" s="16">
        <v>17.314761979779611</v>
      </c>
    </row>
    <row r="33" spans="1:13">
      <c r="A33" s="7">
        <v>2005</v>
      </c>
      <c r="B33" s="17">
        <v>4</v>
      </c>
      <c r="C33" s="16">
        <v>9.9337847657289995</v>
      </c>
      <c r="D33" s="16">
        <v>0.40128487474407171</v>
      </c>
      <c r="E33" s="16">
        <v>6.0188128420392006</v>
      </c>
      <c r="F33" s="16">
        <v>4.2730012803039461</v>
      </c>
      <c r="G33" s="16">
        <v>0.1047916803012902</v>
      </c>
      <c r="H33" s="16">
        <v>0</v>
      </c>
      <c r="I33" s="16">
        <v>0</v>
      </c>
      <c r="J33" s="16">
        <v>0.22512825042184498</v>
      </c>
      <c r="K33" s="16">
        <v>0</v>
      </c>
      <c r="L33" s="16">
        <v>0.24541468964500004</v>
      </c>
      <c r="M33" s="16">
        <v>21.202218383184356</v>
      </c>
    </row>
    <row r="34" spans="1:13">
      <c r="A34" s="7">
        <v>2006</v>
      </c>
      <c r="B34" s="17">
        <v>1</v>
      </c>
      <c r="C34" s="16">
        <v>11.646468812218412</v>
      </c>
      <c r="D34" s="16">
        <v>0.55983000334232158</v>
      </c>
      <c r="E34" s="16">
        <v>5.0449662762829206</v>
      </c>
      <c r="F34" s="16">
        <v>5.0782988362914914</v>
      </c>
      <c r="G34" s="16">
        <v>7.6058008198708504E-2</v>
      </c>
      <c r="H34" s="16">
        <v>0</v>
      </c>
      <c r="I34" s="16">
        <v>0</v>
      </c>
      <c r="J34" s="16">
        <v>0.29620956245215685</v>
      </c>
      <c r="K34" s="16">
        <v>0</v>
      </c>
      <c r="L34" s="16">
        <v>0.12048390170000001</v>
      </c>
      <c r="M34" s="16">
        <v>22.822315400486008</v>
      </c>
    </row>
    <row r="35" spans="1:13">
      <c r="A35" s="7">
        <v>2006</v>
      </c>
      <c r="B35" s="17">
        <v>2</v>
      </c>
      <c r="C35" s="16">
        <v>7.0962160847304272</v>
      </c>
      <c r="D35" s="16">
        <v>0.11160531314387725</v>
      </c>
      <c r="E35" s="16">
        <v>5.7042378942671608</v>
      </c>
      <c r="F35" s="16">
        <v>4.5043924260441193</v>
      </c>
      <c r="G35" s="16">
        <v>6.5335486474941751E-2</v>
      </c>
      <c r="H35" s="16">
        <v>0</v>
      </c>
      <c r="I35" s="16">
        <v>0</v>
      </c>
      <c r="J35" s="16">
        <v>0.12996444750487512</v>
      </c>
      <c r="K35" s="16">
        <v>0</v>
      </c>
      <c r="L35" s="16">
        <v>0.24631607039999998</v>
      </c>
      <c r="M35" s="16">
        <v>17.858067722565401</v>
      </c>
    </row>
    <row r="36" spans="1:13">
      <c r="A36" s="7">
        <v>2006</v>
      </c>
      <c r="B36" s="17">
        <v>3</v>
      </c>
      <c r="C36" s="16">
        <v>6.5834003249172675</v>
      </c>
      <c r="D36" s="16">
        <v>0.11786420183594437</v>
      </c>
      <c r="E36" s="16">
        <v>6.2412296937442413</v>
      </c>
      <c r="F36" s="16">
        <v>4.2666376143230202</v>
      </c>
      <c r="G36" s="16">
        <v>4.4321493106739246E-2</v>
      </c>
      <c r="H36" s="16">
        <v>0</v>
      </c>
      <c r="I36" s="16">
        <v>0</v>
      </c>
      <c r="J36" s="16">
        <v>0.12644029309139898</v>
      </c>
      <c r="K36" s="16">
        <v>0</v>
      </c>
      <c r="L36" s="16">
        <v>0.13951437275275003</v>
      </c>
      <c r="M36" s="16">
        <v>17.519407993771363</v>
      </c>
    </row>
    <row r="37" spans="1:13">
      <c r="A37" s="7">
        <v>2006</v>
      </c>
      <c r="B37" s="17">
        <v>4</v>
      </c>
      <c r="C37" s="16">
        <v>9.6719537139517904</v>
      </c>
      <c r="D37" s="16">
        <v>0.16887223134692461</v>
      </c>
      <c r="E37" s="16">
        <v>6.9260685986497057</v>
      </c>
      <c r="F37" s="16">
        <v>3.2816867260416465</v>
      </c>
      <c r="G37" s="16">
        <v>0.13185215854240051</v>
      </c>
      <c r="H37" s="16">
        <v>0</v>
      </c>
      <c r="I37" s="16">
        <v>0</v>
      </c>
      <c r="J37" s="16">
        <v>0.17842922040390014</v>
      </c>
      <c r="K37" s="16">
        <v>0</v>
      </c>
      <c r="L37" s="16">
        <v>0.14003284940500002</v>
      </c>
      <c r="M37" s="16">
        <v>20.498895498341366</v>
      </c>
    </row>
    <row r="38" spans="1:13">
      <c r="A38" s="7">
        <v>2007</v>
      </c>
      <c r="B38" s="17">
        <v>1</v>
      </c>
      <c r="C38" s="16">
        <v>9.1253324747519606</v>
      </c>
      <c r="D38" s="16">
        <v>0.16615760871132665</v>
      </c>
      <c r="E38" s="16">
        <v>7.3207648352515271</v>
      </c>
      <c r="F38" s="16">
        <v>3.4625367273922807</v>
      </c>
      <c r="G38" s="16">
        <v>0.1430426640687876</v>
      </c>
      <c r="H38" s="16">
        <v>9.7379161902837491E-2</v>
      </c>
      <c r="I38" s="16">
        <v>0</v>
      </c>
      <c r="J38" s="16">
        <v>0.19058283707190765</v>
      </c>
      <c r="K38" s="16">
        <v>0</v>
      </c>
      <c r="L38" s="16">
        <v>9.6190645635000016E-2</v>
      </c>
      <c r="M38" s="16">
        <v>20.601986954785627</v>
      </c>
    </row>
    <row r="39" spans="1:13">
      <c r="A39" s="7">
        <v>2007</v>
      </c>
      <c r="B39" s="17">
        <v>2</v>
      </c>
      <c r="C39" s="16">
        <v>5.9776566432087161</v>
      </c>
      <c r="D39" s="16">
        <v>0.113189676807575</v>
      </c>
      <c r="E39" s="16">
        <v>7.3913258327187492</v>
      </c>
      <c r="F39" s="16">
        <v>3.3664166732194198</v>
      </c>
      <c r="G39" s="16">
        <v>5.7118000383576922E-2</v>
      </c>
      <c r="H39" s="16">
        <v>5.355641187188305E-2</v>
      </c>
      <c r="I39" s="16">
        <v>0</v>
      </c>
      <c r="J39" s="16">
        <v>0.13938136324273498</v>
      </c>
      <c r="K39" s="16">
        <v>0</v>
      </c>
      <c r="L39" s="16">
        <v>7.6522458231250007E-2</v>
      </c>
      <c r="M39" s="16">
        <v>17.175167059683904</v>
      </c>
    </row>
    <row r="40" spans="1:13">
      <c r="A40" s="7">
        <v>2007</v>
      </c>
      <c r="B40" s="17">
        <v>3</v>
      </c>
      <c r="C40" s="16">
        <v>6.453326552958349</v>
      </c>
      <c r="D40" s="16">
        <v>0.13629676110795233</v>
      </c>
      <c r="E40" s="16">
        <v>6.1496065370293387</v>
      </c>
      <c r="F40" s="16">
        <v>3.8578902666926362</v>
      </c>
      <c r="G40" s="16">
        <v>6.3101507535468587E-2</v>
      </c>
      <c r="H40" s="16">
        <v>6.8750597592433349E-2</v>
      </c>
      <c r="I40" s="16">
        <v>0</v>
      </c>
      <c r="J40" s="16">
        <v>0.1171984253968083</v>
      </c>
      <c r="K40" s="16">
        <v>0</v>
      </c>
      <c r="L40" s="16">
        <v>0.22910514083000005</v>
      </c>
      <c r="M40" s="16">
        <v>17.075275789142985</v>
      </c>
    </row>
    <row r="41" spans="1:13">
      <c r="A41" s="7">
        <v>2007</v>
      </c>
      <c r="B41" s="17">
        <v>4</v>
      </c>
      <c r="C41" s="16">
        <v>10.434597808591917</v>
      </c>
      <c r="D41" s="16">
        <v>0.28325603157703549</v>
      </c>
      <c r="E41" s="16">
        <v>6.6392886799739523</v>
      </c>
      <c r="F41" s="16">
        <v>3.3498601534438008</v>
      </c>
      <c r="G41" s="16">
        <v>9.3054747272699884E-2</v>
      </c>
      <c r="H41" s="16">
        <v>8.7178556491831469E-2</v>
      </c>
      <c r="I41" s="16">
        <v>0</v>
      </c>
      <c r="J41" s="16">
        <v>0.17805037428854908</v>
      </c>
      <c r="K41" s="16">
        <v>0</v>
      </c>
      <c r="L41" s="16">
        <v>4.6552622940000003E-2</v>
      </c>
      <c r="M41" s="16">
        <v>21.111838974579783</v>
      </c>
    </row>
    <row r="42" spans="1:13">
      <c r="A42" s="7">
        <v>2008</v>
      </c>
      <c r="B42" s="17">
        <v>1</v>
      </c>
      <c r="C42" s="16">
        <v>8.3569375406563839</v>
      </c>
      <c r="D42" s="16">
        <v>0.20403805435739392</v>
      </c>
      <c r="E42" s="16">
        <v>7.8186290519353889</v>
      </c>
      <c r="F42" s="16">
        <v>3.2823562915295845</v>
      </c>
      <c r="G42" s="16">
        <v>0.14564759930914689</v>
      </c>
      <c r="H42" s="16">
        <v>0.14383782379288937</v>
      </c>
      <c r="I42" s="16">
        <v>0</v>
      </c>
      <c r="J42" s="16">
        <v>0.18674463121486287</v>
      </c>
      <c r="K42" s="16">
        <v>0</v>
      </c>
      <c r="L42" s="16">
        <v>0.20766973721385412</v>
      </c>
      <c r="M42" s="16">
        <v>20.345860730009509</v>
      </c>
    </row>
    <row r="43" spans="1:13">
      <c r="A43" s="7">
        <v>2008</v>
      </c>
      <c r="B43" s="17">
        <v>2</v>
      </c>
      <c r="C43" s="16">
        <v>6.4104122409530646</v>
      </c>
      <c r="D43" s="16">
        <v>0.20714776868275195</v>
      </c>
      <c r="E43" s="16">
        <v>7.1891690961660455</v>
      </c>
      <c r="F43" s="16">
        <v>2.7678868195137913</v>
      </c>
      <c r="G43" s="16">
        <v>5.6512161787267257E-2</v>
      </c>
      <c r="H43" s="16">
        <v>8.1938691238181996E-2</v>
      </c>
      <c r="I43" s="16">
        <v>0</v>
      </c>
      <c r="J43" s="16">
        <v>0.18408918261477752</v>
      </c>
      <c r="K43" s="16">
        <v>0</v>
      </c>
      <c r="L43" s="16">
        <v>0.30602484507506766</v>
      </c>
      <c r="M43" s="16">
        <v>17.20318080603095</v>
      </c>
    </row>
    <row r="44" spans="1:13">
      <c r="A44" s="7">
        <v>2008</v>
      </c>
      <c r="B44" s="17">
        <v>3</v>
      </c>
      <c r="C44" s="16">
        <v>5.3469285674836433</v>
      </c>
      <c r="D44" s="16">
        <v>0.26330061651306946</v>
      </c>
      <c r="E44" s="16">
        <v>7.7112738564002097</v>
      </c>
      <c r="F44" s="16">
        <v>2.7389646526344307</v>
      </c>
      <c r="G44" s="16">
        <v>4.7812403454682587E-2</v>
      </c>
      <c r="H44" s="16">
        <v>8.5455388400089385E-2</v>
      </c>
      <c r="I44" s="16">
        <v>0</v>
      </c>
      <c r="J44" s="16">
        <v>0.18582566661063615</v>
      </c>
      <c r="K44" s="16">
        <v>0</v>
      </c>
      <c r="L44" s="16">
        <v>0.31954679174656231</v>
      </c>
      <c r="M44" s="16">
        <v>16.69910794324332</v>
      </c>
    </row>
    <row r="45" spans="1:13">
      <c r="A45" s="7">
        <v>2008</v>
      </c>
      <c r="B45" s="17">
        <v>4</v>
      </c>
      <c r="C45" s="16">
        <v>8.8757934684601913</v>
      </c>
      <c r="D45" s="16">
        <v>0.43034101362516874</v>
      </c>
      <c r="E45" s="16">
        <v>6.8986126585350824</v>
      </c>
      <c r="F45" s="16">
        <v>3.1203778674217064</v>
      </c>
      <c r="G45" s="16">
        <v>0.11321036401296175</v>
      </c>
      <c r="H45" s="16">
        <v>0.15201851231550018</v>
      </c>
      <c r="I45" s="16">
        <v>0</v>
      </c>
      <c r="J45" s="16">
        <v>0.24677074331335752</v>
      </c>
      <c r="K45" s="16">
        <v>0</v>
      </c>
      <c r="L45" s="16">
        <v>0.11449463032559257</v>
      </c>
      <c r="M45" s="16">
        <v>19.951619258009558</v>
      </c>
    </row>
    <row r="46" spans="1:13">
      <c r="A46" s="7">
        <v>2009</v>
      </c>
      <c r="B46" s="17">
        <v>1</v>
      </c>
      <c r="C46" s="16">
        <v>9.1684590781694197</v>
      </c>
      <c r="D46" s="16">
        <v>0.38277299808113863</v>
      </c>
      <c r="E46" s="16">
        <v>6.3873903107967767</v>
      </c>
      <c r="F46" s="16">
        <v>3.7366560493071201</v>
      </c>
      <c r="G46" s="16">
        <v>0.11208763043167042</v>
      </c>
      <c r="H46" s="16">
        <v>0.16847261489686158</v>
      </c>
      <c r="I46" s="16">
        <v>0</v>
      </c>
      <c r="J46" s="16">
        <v>0.25003608323397769</v>
      </c>
      <c r="K46" s="16">
        <v>0</v>
      </c>
      <c r="L46" s="16">
        <v>4.8643547743192524E-2</v>
      </c>
      <c r="M46" s="16">
        <v>20.254518312660156</v>
      </c>
    </row>
    <row r="47" spans="1:13">
      <c r="A47" s="7">
        <v>2009</v>
      </c>
      <c r="B47" s="17">
        <v>2</v>
      </c>
      <c r="C47" s="16">
        <v>4.6650485569665676</v>
      </c>
      <c r="D47" s="16">
        <v>0.1811201430530982</v>
      </c>
      <c r="E47" s="16">
        <v>6.5312319157614445</v>
      </c>
      <c r="F47" s="16">
        <v>3.9920182088000482</v>
      </c>
      <c r="G47" s="16">
        <v>6.1700812290182878E-2</v>
      </c>
      <c r="H47" s="16">
        <v>0.12752407290133277</v>
      </c>
      <c r="I47" s="16">
        <v>0</v>
      </c>
      <c r="J47" s="16">
        <v>0.15817196760349833</v>
      </c>
      <c r="K47" s="16">
        <v>0</v>
      </c>
      <c r="L47" s="16">
        <v>0.2391006503644677</v>
      </c>
      <c r="M47" s="16">
        <v>15.955916327740638</v>
      </c>
    </row>
    <row r="48" spans="1:13">
      <c r="A48" s="7">
        <v>2009</v>
      </c>
      <c r="B48" s="17">
        <v>3</v>
      </c>
      <c r="C48" s="16">
        <v>3.8009174371547712</v>
      </c>
      <c r="D48" s="16">
        <v>0.20423521951386253</v>
      </c>
      <c r="E48" s="16">
        <v>7.2198702290583974</v>
      </c>
      <c r="F48" s="16">
        <v>3.9076435964461926</v>
      </c>
      <c r="G48" s="16">
        <v>7.9093094030122699E-2</v>
      </c>
      <c r="H48" s="16">
        <v>0.13470957778817713</v>
      </c>
      <c r="I48" s="16">
        <v>0</v>
      </c>
      <c r="J48" s="16">
        <v>0.14410327098107398</v>
      </c>
      <c r="K48" s="16">
        <v>0</v>
      </c>
      <c r="L48" s="16">
        <v>6.9778966049079599E-2</v>
      </c>
      <c r="M48" s="16">
        <v>15.560351391021678</v>
      </c>
    </row>
    <row r="49" spans="1:13">
      <c r="A49" s="7">
        <v>2009</v>
      </c>
      <c r="B49" s="17">
        <v>4</v>
      </c>
      <c r="C49" s="16">
        <v>6.156538628763581</v>
      </c>
      <c r="D49" s="16">
        <v>0.25729387513128577</v>
      </c>
      <c r="E49" s="16">
        <v>8.0858221015416643</v>
      </c>
      <c r="F49" s="16">
        <v>3.5936196263285485</v>
      </c>
      <c r="G49" s="16">
        <v>0.1163440727528226</v>
      </c>
      <c r="H49" s="16">
        <v>0.1629098728210232</v>
      </c>
      <c r="I49" s="16">
        <v>0</v>
      </c>
      <c r="J49" s="16">
        <v>0.19125834518145013</v>
      </c>
      <c r="K49" s="16">
        <v>0</v>
      </c>
      <c r="L49" s="16">
        <v>-0.11153647908165364</v>
      </c>
      <c r="M49" s="16">
        <v>18.45225004343872</v>
      </c>
    </row>
    <row r="50" spans="1:13">
      <c r="A50" s="7">
        <v>2010</v>
      </c>
      <c r="B50" s="17">
        <v>1</v>
      </c>
      <c r="C50" s="16">
        <v>7.4309185922779601</v>
      </c>
      <c r="D50" s="16">
        <v>0.22094635708980528</v>
      </c>
      <c r="E50" s="16">
        <v>8.1106999864576075</v>
      </c>
      <c r="F50" s="16">
        <v>4.0765584443056664</v>
      </c>
      <c r="G50" s="16">
        <v>5.284884504659975E-2</v>
      </c>
      <c r="H50" s="16">
        <v>0.16045925319572724</v>
      </c>
      <c r="I50" s="16">
        <v>0</v>
      </c>
      <c r="J50" s="16">
        <v>0.23983249419431465</v>
      </c>
      <c r="K50" s="16">
        <v>0</v>
      </c>
      <c r="L50" s="16">
        <v>-0.14542035170443979</v>
      </c>
      <c r="M50" s="16">
        <v>20.146843620863244</v>
      </c>
    </row>
    <row r="51" spans="1:13">
      <c r="A51" s="7">
        <v>2010</v>
      </c>
      <c r="B51" s="17">
        <v>2</v>
      </c>
      <c r="C51" s="16">
        <v>4.4859654138639726</v>
      </c>
      <c r="D51" s="16">
        <v>9.667136130233199E-2</v>
      </c>
      <c r="E51" s="16">
        <v>7.8103397500030347</v>
      </c>
      <c r="F51" s="16">
        <v>3.1105616581364197</v>
      </c>
      <c r="G51" s="16">
        <v>3.9301969169174555E-2</v>
      </c>
      <c r="H51" s="16">
        <v>0.10879557241378401</v>
      </c>
      <c r="I51" s="16">
        <v>0</v>
      </c>
      <c r="J51" s="16">
        <v>0.22417937958196332</v>
      </c>
      <c r="K51" s="16">
        <v>0</v>
      </c>
      <c r="L51" s="16">
        <v>0.12194758944509008</v>
      </c>
      <c r="M51" s="16">
        <v>15.997762693915771</v>
      </c>
    </row>
    <row r="52" spans="1:13">
      <c r="A52" s="7">
        <v>2010</v>
      </c>
      <c r="B52" s="17">
        <v>3</v>
      </c>
      <c r="C52" s="16">
        <v>4.639693399406922</v>
      </c>
      <c r="D52" s="16">
        <v>0.1351738773727976</v>
      </c>
      <c r="E52" s="16">
        <v>6.9440390919281398</v>
      </c>
      <c r="F52" s="16">
        <v>2.9172305462625241</v>
      </c>
      <c r="G52" s="16">
        <v>5.5866432601431648E-2</v>
      </c>
      <c r="H52" s="16">
        <v>0.18422634369179516</v>
      </c>
      <c r="I52" s="16">
        <v>0</v>
      </c>
      <c r="J52" s="16">
        <v>0.27049730670151917</v>
      </c>
      <c r="K52" s="16">
        <v>0</v>
      </c>
      <c r="L52" s="16">
        <v>0.23720869156542004</v>
      </c>
      <c r="M52" s="16">
        <v>15.383935689530551</v>
      </c>
    </row>
    <row r="53" spans="1:13">
      <c r="A53" s="7">
        <v>2010</v>
      </c>
      <c r="B53" s="17">
        <v>4</v>
      </c>
      <c r="C53" s="16">
        <v>8.2237407599057608</v>
      </c>
      <c r="D53" s="16">
        <v>0.18143747966748225</v>
      </c>
      <c r="E53" s="16">
        <v>6.8584852414225832</v>
      </c>
      <c r="F53" s="16">
        <v>3.8216436875776001</v>
      </c>
      <c r="G53" s="16">
        <v>8.4403041144960875E-2</v>
      </c>
      <c r="H53" s="16">
        <v>0.23177837839319071</v>
      </c>
      <c r="I53" s="16">
        <v>0</v>
      </c>
      <c r="J53" s="16">
        <v>0.2782508195222031</v>
      </c>
      <c r="K53" s="16">
        <v>0</v>
      </c>
      <c r="L53" s="16">
        <v>1.5113459330652659E-2</v>
      </c>
      <c r="M53" s="16">
        <v>19.694852866964432</v>
      </c>
    </row>
    <row r="54" spans="1:13">
      <c r="A54" s="7">
        <v>2011</v>
      </c>
      <c r="B54" s="17">
        <v>1</v>
      </c>
      <c r="C54" s="16">
        <v>8.1194658625482319</v>
      </c>
      <c r="D54" s="16">
        <v>0.12362727857695463</v>
      </c>
      <c r="E54" s="16">
        <v>6.1882328833509073</v>
      </c>
      <c r="F54" s="16">
        <v>4.4063690985383195</v>
      </c>
      <c r="G54" s="16">
        <v>8.7398991047171956E-2</v>
      </c>
      <c r="H54" s="16">
        <v>0.23599909499953597</v>
      </c>
      <c r="I54" s="16">
        <v>0</v>
      </c>
      <c r="J54" s="16">
        <v>0.32569245206947217</v>
      </c>
      <c r="K54" s="16">
        <v>0</v>
      </c>
      <c r="L54" s="16">
        <v>9.1493560881887523E-2</v>
      </c>
      <c r="M54" s="16">
        <v>19.57827922201248</v>
      </c>
    </row>
    <row r="55" spans="1:13">
      <c r="A55" s="7">
        <v>2011</v>
      </c>
      <c r="B55" s="17">
        <v>2</v>
      </c>
      <c r="C55" s="16">
        <v>4.4198893860411568</v>
      </c>
      <c r="D55" s="16">
        <v>5.8633235415466674E-2</v>
      </c>
      <c r="E55" s="16">
        <v>6.0251697611594324</v>
      </c>
      <c r="F55" s="16">
        <v>4.3390866222541202</v>
      </c>
      <c r="G55" s="16">
        <v>7.7743519614535239E-2</v>
      </c>
      <c r="H55" s="16">
        <v>0.25517132104607321</v>
      </c>
      <c r="I55" s="16">
        <v>0</v>
      </c>
      <c r="J55" s="16">
        <v>0.2828915677118502</v>
      </c>
      <c r="K55" s="16">
        <v>0</v>
      </c>
      <c r="L55" s="16">
        <v>0.13150772117936502</v>
      </c>
      <c r="M55" s="16">
        <v>15.590093134421998</v>
      </c>
    </row>
    <row r="56" spans="1:13">
      <c r="A56" s="7">
        <v>2011</v>
      </c>
      <c r="B56" s="17">
        <v>3</v>
      </c>
      <c r="C56" s="16">
        <v>4.4881884442186788</v>
      </c>
      <c r="D56" s="16">
        <v>7.1780094180296239E-2</v>
      </c>
      <c r="E56" s="16">
        <v>6.3087820738589491</v>
      </c>
      <c r="F56" s="16">
        <v>3.5696770552833446</v>
      </c>
      <c r="G56" s="16">
        <v>8.4711836931834456E-2</v>
      </c>
      <c r="H56" s="16">
        <v>0.2093113716017459</v>
      </c>
      <c r="I56" s="16">
        <v>0</v>
      </c>
      <c r="J56" s="16">
        <v>0.31730998154139933</v>
      </c>
      <c r="K56" s="16">
        <v>0</v>
      </c>
      <c r="L56" s="16">
        <v>0.20283746903491279</v>
      </c>
      <c r="M56" s="16">
        <v>15.25259832665116</v>
      </c>
    </row>
    <row r="57" spans="1:13">
      <c r="A57" s="7">
        <v>2011</v>
      </c>
      <c r="B57" s="17">
        <v>4</v>
      </c>
      <c r="C57" s="16">
        <v>8.2040604523201921</v>
      </c>
      <c r="D57" s="16">
        <v>9.1820031436261704E-2</v>
      </c>
      <c r="E57" s="16">
        <v>5.3408835078343548</v>
      </c>
      <c r="F57" s="16">
        <v>3.3109839783190176</v>
      </c>
      <c r="G57" s="16">
        <v>0.14514794232907219</v>
      </c>
      <c r="H57" s="16">
        <v>0.41024638124026297</v>
      </c>
      <c r="I57" s="16">
        <v>0</v>
      </c>
      <c r="J57" s="16">
        <v>0.33677695274187003</v>
      </c>
      <c r="K57" s="16">
        <v>0</v>
      </c>
      <c r="L57" s="16">
        <v>0.10925458232689238</v>
      </c>
      <c r="M57" s="16">
        <v>17.949173828547924</v>
      </c>
    </row>
    <row r="58" spans="1:13">
      <c r="A58" s="7">
        <v>2012</v>
      </c>
      <c r="B58" s="17">
        <v>1</v>
      </c>
      <c r="C58" s="16">
        <v>9.8482504311052548</v>
      </c>
      <c r="D58" s="16">
        <v>0.12590083747077202</v>
      </c>
      <c r="E58" s="16">
        <v>4.3673358665939732</v>
      </c>
      <c r="F58" s="16">
        <v>3.7146106951975444</v>
      </c>
      <c r="G58" s="16">
        <v>0.1297792208325993</v>
      </c>
      <c r="H58" s="16">
        <v>0.37288414154333127</v>
      </c>
      <c r="I58" s="16">
        <v>0</v>
      </c>
      <c r="J58" s="16">
        <v>0.49578861334945334</v>
      </c>
      <c r="K58" s="16">
        <v>0</v>
      </c>
      <c r="L58" s="16">
        <v>0.17090989643803972</v>
      </c>
      <c r="M58" s="16">
        <v>19.225459702530966</v>
      </c>
    </row>
    <row r="59" spans="1:13">
      <c r="A59" s="7">
        <v>2012</v>
      </c>
      <c r="B59" s="17">
        <v>2</v>
      </c>
      <c r="C59" s="16">
        <v>7.2492004150043989</v>
      </c>
      <c r="D59" s="16">
        <v>9.2361620156937912E-2</v>
      </c>
      <c r="E59" s="16">
        <v>3.9877318124353494</v>
      </c>
      <c r="F59" s="16">
        <v>4.0011597051953798</v>
      </c>
      <c r="G59" s="16">
        <v>4.8831780990554748E-2</v>
      </c>
      <c r="H59" s="16">
        <v>0.29031915468992331</v>
      </c>
      <c r="I59" s="16">
        <v>0</v>
      </c>
      <c r="J59" s="16">
        <v>0.33281174660200463</v>
      </c>
      <c r="K59" s="16">
        <v>0</v>
      </c>
      <c r="L59" s="16">
        <v>0.26853902980724714</v>
      </c>
      <c r="M59" s="16">
        <v>16.270955264881795</v>
      </c>
    </row>
    <row r="60" spans="1:13">
      <c r="A60" s="7">
        <v>2012</v>
      </c>
      <c r="B60" s="17">
        <v>3</v>
      </c>
      <c r="C60" s="16">
        <v>6.8902257487779437</v>
      </c>
      <c r="D60" s="16">
        <v>6.8249554834766607E-2</v>
      </c>
      <c r="E60" s="16">
        <v>3.5575096191025186</v>
      </c>
      <c r="F60" s="16">
        <v>3.8943145731926259</v>
      </c>
      <c r="G60" s="16">
        <v>6.8649190503809632E-2</v>
      </c>
      <c r="H60" s="16">
        <v>0.32347790114678343</v>
      </c>
      <c r="I60" s="16">
        <v>0</v>
      </c>
      <c r="J60" s="16">
        <v>0.42253262443843975</v>
      </c>
      <c r="K60" s="16">
        <v>0</v>
      </c>
      <c r="L60" s="16">
        <v>0.34880100389157737</v>
      </c>
      <c r="M60" s="16">
        <v>15.573760215888463</v>
      </c>
    </row>
    <row r="61" spans="1:13">
      <c r="A61" s="7">
        <v>2012</v>
      </c>
      <c r="B61" s="17">
        <v>4</v>
      </c>
      <c r="C61" s="16">
        <v>9.6778290356260577</v>
      </c>
      <c r="D61" s="16">
        <v>0.12069246831423955</v>
      </c>
      <c r="E61" s="16">
        <v>3.9349581735163284</v>
      </c>
      <c r="F61" s="16">
        <v>3.5959764983937603</v>
      </c>
      <c r="G61" s="16">
        <v>0.11239012989866051</v>
      </c>
      <c r="H61" s="16">
        <v>0.48858155086928712</v>
      </c>
      <c r="I61" s="16">
        <v>0</v>
      </c>
      <c r="J61" s="16">
        <v>0.51454050601508128</v>
      </c>
      <c r="K61" s="16">
        <v>0</v>
      </c>
      <c r="L61" s="16">
        <v>0.23187060003031992</v>
      </c>
      <c r="M61" s="16">
        <v>18.676838962663734</v>
      </c>
    </row>
    <row r="62" spans="1:13">
      <c r="A62" s="7">
        <v>2013</v>
      </c>
      <c r="B62" s="17">
        <v>1</v>
      </c>
      <c r="C62" s="16">
        <v>9.8910339968906165</v>
      </c>
      <c r="D62" s="16">
        <v>7.7816272271822085E-2</v>
      </c>
      <c r="E62" s="16">
        <v>4.2470795488223123</v>
      </c>
      <c r="F62" s="16">
        <v>3.9992083039926598</v>
      </c>
      <c r="G62" s="16">
        <v>8.1063671828377037E-2</v>
      </c>
      <c r="H62" s="16">
        <v>0.49999290472851227</v>
      </c>
      <c r="I62" s="16">
        <v>0</v>
      </c>
      <c r="J62" s="16">
        <v>0.50888361777303115</v>
      </c>
      <c r="K62" s="16">
        <v>4.6219116974408711E-2</v>
      </c>
      <c r="L62" s="16">
        <v>0.24194875239539762</v>
      </c>
      <c r="M62" s="16">
        <v>19.593246185677138</v>
      </c>
    </row>
    <row r="63" spans="1:13">
      <c r="A63" s="7">
        <v>2013</v>
      </c>
      <c r="B63" s="17">
        <v>2</v>
      </c>
      <c r="C63" s="16">
        <v>6.8672926941729742</v>
      </c>
      <c r="D63" s="16">
        <v>3.9450720564672997E-2</v>
      </c>
      <c r="E63" s="16">
        <v>3.7910444438625372</v>
      </c>
      <c r="F63" s="16">
        <v>3.3836183739630767</v>
      </c>
      <c r="G63" s="16">
        <v>6.2075163534500051E-2</v>
      </c>
      <c r="H63" s="16">
        <v>0.46920518879083351</v>
      </c>
      <c r="I63" s="16">
        <v>0</v>
      </c>
      <c r="J63" s="16">
        <v>0.67833046092318361</v>
      </c>
      <c r="K63" s="16">
        <v>4.2002594578140533E-2</v>
      </c>
      <c r="L63" s="16">
        <v>0.3064425254241348</v>
      </c>
      <c r="M63" s="16">
        <v>15.639462165814054</v>
      </c>
    </row>
    <row r="64" spans="1:13">
      <c r="A64" s="7">
        <v>2013</v>
      </c>
      <c r="B64" s="17">
        <v>3</v>
      </c>
      <c r="C64" s="16">
        <v>6.4731001259814391</v>
      </c>
      <c r="D64" s="16">
        <v>6.6247932842391555E-2</v>
      </c>
      <c r="E64" s="16">
        <v>3.3389789505065846</v>
      </c>
      <c r="F64" s="16">
        <v>4.0873047617057789</v>
      </c>
      <c r="G64" s="16">
        <v>4.5132232137402334E-2</v>
      </c>
      <c r="H64" s="16">
        <v>0.34296804850459883</v>
      </c>
      <c r="I64" s="16">
        <v>0</v>
      </c>
      <c r="J64" s="16">
        <v>0.5241742665262068</v>
      </c>
      <c r="K64" s="16">
        <v>4.8115310310259854E-2</v>
      </c>
      <c r="L64" s="16">
        <v>0.400144132180558</v>
      </c>
      <c r="M64" s="16">
        <v>15.326165760695218</v>
      </c>
    </row>
    <row r="65" spans="1:13">
      <c r="A65" s="7">
        <v>2013</v>
      </c>
      <c r="B65" s="17">
        <v>4</v>
      </c>
      <c r="C65" s="16">
        <v>8.0967922643450603</v>
      </c>
      <c r="D65" s="16">
        <v>5.5096823468999009E-2</v>
      </c>
      <c r="E65" s="16">
        <v>3.6882225484506144</v>
      </c>
      <c r="F65" s="16">
        <v>3.9728108870607199</v>
      </c>
      <c r="G65" s="16">
        <v>0.12200517173142079</v>
      </c>
      <c r="H65" s="16">
        <v>0.7542338212687536</v>
      </c>
      <c r="I65" s="16">
        <v>0</v>
      </c>
      <c r="J65" s="16">
        <v>0.5060896210093293</v>
      </c>
      <c r="K65" s="16">
        <v>4.6943158948980254E-2</v>
      </c>
      <c r="L65" s="16">
        <v>0.29230465689061286</v>
      </c>
      <c r="M65" s="16">
        <v>17.534498953174491</v>
      </c>
    </row>
    <row r="66" spans="1:13">
      <c r="A66" s="7">
        <v>2014</v>
      </c>
      <c r="B66" s="17">
        <v>1</v>
      </c>
      <c r="C66" s="16">
        <v>8.270218330813556</v>
      </c>
      <c r="D66" s="16">
        <v>5.6358917822202731E-2</v>
      </c>
      <c r="E66" s="16">
        <v>3.4309577567157556</v>
      </c>
      <c r="F66" s="16">
        <v>3.5905988749908779</v>
      </c>
      <c r="G66" s="16">
        <v>0.15983284976729087</v>
      </c>
      <c r="H66" s="16">
        <v>0.7979394487272603</v>
      </c>
      <c r="I66" s="16">
        <v>0</v>
      </c>
      <c r="J66" s="16">
        <v>0.52112706323956337</v>
      </c>
      <c r="K66" s="16">
        <v>4.4857593413380428E-2</v>
      </c>
      <c r="L66" s="16">
        <v>0.42066002003278613</v>
      </c>
      <c r="M66" s="16">
        <v>17.292550855522677</v>
      </c>
    </row>
    <row r="67" spans="1:13">
      <c r="A67" s="7">
        <v>2014</v>
      </c>
      <c r="B67" s="17">
        <v>2</v>
      </c>
      <c r="C67" s="16">
        <v>5.2636201753721004</v>
      </c>
      <c r="D67" s="16">
        <v>3.9929890214812469E-2</v>
      </c>
      <c r="E67" s="16">
        <v>3.8120457761061477</v>
      </c>
      <c r="F67" s="16">
        <v>3.802892845343151</v>
      </c>
      <c r="G67" s="16">
        <v>7.0238529118888171E-2</v>
      </c>
      <c r="H67" s="16">
        <v>0.37133734671793495</v>
      </c>
      <c r="I67" s="16">
        <v>0</v>
      </c>
      <c r="J67" s="16">
        <v>0.71398187174135286</v>
      </c>
      <c r="K67" s="16">
        <v>4.4188276032644899E-2</v>
      </c>
      <c r="L67" s="16">
        <v>0.43647939467419583</v>
      </c>
      <c r="M67" s="16">
        <v>14.55471410532123</v>
      </c>
    </row>
    <row r="68" spans="1:13">
      <c r="A68" s="7">
        <v>2014</v>
      </c>
      <c r="B68" s="17">
        <v>3</v>
      </c>
      <c r="C68" s="16">
        <v>3.8732837592083715</v>
      </c>
      <c r="D68" s="16">
        <v>3.7028325885932238E-2</v>
      </c>
      <c r="E68" s="16">
        <v>4.8063846324125823</v>
      </c>
      <c r="F68" s="16">
        <v>3.4023661301955661</v>
      </c>
      <c r="G68" s="16">
        <v>4.6429496263310069E-2</v>
      </c>
      <c r="H68" s="16">
        <v>0.36815934198291483</v>
      </c>
      <c r="I68" s="16">
        <v>0</v>
      </c>
      <c r="J68" s="16">
        <v>0.80472024108817108</v>
      </c>
      <c r="K68" s="16">
        <v>5.0605092306010832E-2</v>
      </c>
      <c r="L68" s="16">
        <v>0.46710951385355981</v>
      </c>
      <c r="M68" s="16">
        <v>13.856086533196418</v>
      </c>
    </row>
    <row r="69" spans="1:13">
      <c r="A69" s="7">
        <v>2014</v>
      </c>
      <c r="B69" s="17">
        <v>4</v>
      </c>
      <c r="C69" s="16">
        <v>6.5480966380787242</v>
      </c>
      <c r="D69" s="16">
        <v>4.8286123793081656E-2</v>
      </c>
      <c r="E69" s="16">
        <v>4.2806861266912337</v>
      </c>
      <c r="F69" s="16">
        <v>3.0544813292862023</v>
      </c>
      <c r="G69" s="16">
        <v>0.12199454944208443</v>
      </c>
      <c r="H69" s="16">
        <v>0.76371085218859558</v>
      </c>
      <c r="I69" s="16">
        <v>0</v>
      </c>
      <c r="J69" s="16">
        <v>0.92702673181482753</v>
      </c>
      <c r="K69" s="16">
        <v>4.9839620897470065E-2</v>
      </c>
      <c r="L69" s="16">
        <v>0.44014507301515793</v>
      </c>
      <c r="M69" s="16">
        <v>16.234267045207378</v>
      </c>
    </row>
    <row r="70" spans="1:13">
      <c r="A70" s="7">
        <v>2015</v>
      </c>
      <c r="B70" s="17">
        <v>1</v>
      </c>
      <c r="C70" s="16">
        <v>7.0519237147330021</v>
      </c>
      <c r="D70" s="16">
        <v>5.1498463005795268E-2</v>
      </c>
      <c r="E70" s="16">
        <v>3.7690081654436201</v>
      </c>
      <c r="F70" s="16">
        <v>3.9990429774623126</v>
      </c>
      <c r="G70" s="16">
        <v>0.14056176181383045</v>
      </c>
      <c r="H70" s="16">
        <v>0.84193577497937033</v>
      </c>
      <c r="I70" s="16">
        <v>1.4747925288553876E-2</v>
      </c>
      <c r="J70" s="16">
        <v>0.9022864547389241</v>
      </c>
      <c r="K70" s="16">
        <v>4.5802891961016355E-2</v>
      </c>
      <c r="L70" s="16">
        <v>0.42647502401696946</v>
      </c>
      <c r="M70" s="16">
        <v>17.243283153443397</v>
      </c>
    </row>
    <row r="71" spans="1:13">
      <c r="A71" s="7">
        <v>2015</v>
      </c>
      <c r="B71" s="17">
        <v>2</v>
      </c>
      <c r="C71" s="16">
        <v>3.8454979834329031</v>
      </c>
      <c r="D71" s="16">
        <v>4.4330014954966891E-2</v>
      </c>
      <c r="E71" s="16">
        <v>3.7556584337904884</v>
      </c>
      <c r="F71" s="16">
        <v>3.7230740674129326</v>
      </c>
      <c r="G71" s="16">
        <v>9.4060619857415664E-2</v>
      </c>
      <c r="H71" s="16">
        <v>0.59441235482521504</v>
      </c>
      <c r="I71" s="16">
        <v>5.0235194688459786E-2</v>
      </c>
      <c r="J71" s="16">
        <v>0.9021775976487989</v>
      </c>
      <c r="K71" s="16">
        <v>4.473994847461505E-2</v>
      </c>
      <c r="L71" s="16">
        <v>0.48159804198585532</v>
      </c>
      <c r="M71" s="16">
        <v>13.535784257071651</v>
      </c>
    </row>
    <row r="72" spans="1:13">
      <c r="A72" s="7">
        <v>2015</v>
      </c>
      <c r="B72" s="17">
        <v>3</v>
      </c>
      <c r="C72" s="16">
        <v>3.1496501343850825</v>
      </c>
      <c r="D72" s="16">
        <v>5.8136625394736678E-2</v>
      </c>
      <c r="E72" s="16">
        <v>4.2259730954855259</v>
      </c>
      <c r="F72" s="16">
        <v>3.6444556118482412</v>
      </c>
      <c r="G72" s="16">
        <v>6.2928211086348509E-2</v>
      </c>
      <c r="H72" s="16">
        <v>0.51822527928796491</v>
      </c>
      <c r="I72" s="16">
        <v>4.2990823371817574E-2</v>
      </c>
      <c r="J72" s="16">
        <v>0.90574792460818021</v>
      </c>
      <c r="K72" s="16">
        <v>7.2402960332048419E-2</v>
      </c>
      <c r="L72" s="16">
        <v>0.50929602743711078</v>
      </c>
      <c r="M72" s="16">
        <v>13.189806693237058</v>
      </c>
    </row>
    <row r="73" spans="1:13">
      <c r="A73" s="7">
        <v>2015</v>
      </c>
      <c r="B73" s="17">
        <v>4</v>
      </c>
      <c r="C73" s="16">
        <v>4.2812185354458485</v>
      </c>
      <c r="D73" s="16">
        <v>7.1823584371502686E-2</v>
      </c>
      <c r="E73" s="16">
        <v>4.2385700602634575</v>
      </c>
      <c r="F73" s="16">
        <v>4.1127603595013742</v>
      </c>
      <c r="G73" s="16">
        <v>0.12434228940558537</v>
      </c>
      <c r="H73" s="16">
        <v>0.90504171301865077</v>
      </c>
      <c r="I73" s="16">
        <v>1.2796219264899475E-2</v>
      </c>
      <c r="J73" s="16">
        <v>1.1146122877750972</v>
      </c>
      <c r="K73" s="16">
        <v>7.2492584003320162E-2</v>
      </c>
      <c r="L73" s="16">
        <v>0.39739238152579487</v>
      </c>
      <c r="M73" s="16">
        <v>15.331050014575531</v>
      </c>
    </row>
    <row r="74" spans="1:13">
      <c r="A74" s="7">
        <v>2016</v>
      </c>
      <c r="B74" s="17">
        <v>1</v>
      </c>
      <c r="C74" s="16">
        <v>3.573034211021926</v>
      </c>
      <c r="D74" s="16">
        <v>7.6033429012288961E-2</v>
      </c>
      <c r="E74" s="16">
        <v>5.5894586065840919</v>
      </c>
      <c r="F74" s="16">
        <v>3.7259487376514668</v>
      </c>
      <c r="G74" s="16">
        <v>0.14015027808397618</v>
      </c>
      <c r="H74" s="16">
        <v>0.8169505036768514</v>
      </c>
      <c r="I74" s="16">
        <v>2.5245294447505631E-2</v>
      </c>
      <c r="J74" s="16">
        <v>1.1355645813621302</v>
      </c>
      <c r="K74" s="16">
        <v>0.10046415821578623</v>
      </c>
      <c r="L74" s="16">
        <v>0.51894256971114927</v>
      </c>
      <c r="M74" s="16">
        <v>15.701792369767173</v>
      </c>
    </row>
    <row r="75" spans="1:13">
      <c r="A75" s="7">
        <v>2016</v>
      </c>
      <c r="B75" s="17">
        <v>2</v>
      </c>
      <c r="C75" s="16">
        <v>1.1272612593384101</v>
      </c>
      <c r="D75" s="16">
        <v>3.8750322322279707E-2</v>
      </c>
      <c r="E75" s="16">
        <v>5.5932262836725979</v>
      </c>
      <c r="F75" s="16">
        <v>3.5797176155940007</v>
      </c>
      <c r="G75" s="16">
        <v>5.4129798591198111E-2</v>
      </c>
      <c r="H75" s="16">
        <v>0.51442485420199657</v>
      </c>
      <c r="I75" s="16">
        <v>6.227294377887134E-2</v>
      </c>
      <c r="J75" s="16">
        <v>1.0219208907037176</v>
      </c>
      <c r="K75" s="16">
        <v>9.5818982166920891E-2</v>
      </c>
      <c r="L75" s="16">
        <v>0.46064833397013505</v>
      </c>
      <c r="M75" s="16">
        <v>12.548171284340128</v>
      </c>
    </row>
    <row r="76" spans="1:13">
      <c r="A76" s="7">
        <v>2016</v>
      </c>
      <c r="B76" s="17">
        <v>3</v>
      </c>
      <c r="C76" s="16">
        <v>0.73897706545293407</v>
      </c>
      <c r="D76" s="16">
        <v>4.4548753137602079E-2</v>
      </c>
      <c r="E76" s="16">
        <v>5.3012210054286868</v>
      </c>
      <c r="F76" s="16">
        <v>4.0525615453775465</v>
      </c>
      <c r="G76" s="16">
        <v>7.0776493052359016E-2</v>
      </c>
      <c r="H76" s="16">
        <v>0.57750284260115703</v>
      </c>
      <c r="I76" s="16">
        <v>6.3751866065577117E-2</v>
      </c>
      <c r="J76" s="16">
        <v>0.7160491726035294</v>
      </c>
      <c r="K76" s="16">
        <v>0.10181177667980719</v>
      </c>
      <c r="L76" s="16">
        <v>0.40798959150077496</v>
      </c>
      <c r="M76" s="16">
        <v>12.075190111899973</v>
      </c>
    </row>
    <row r="77" spans="1:13">
      <c r="A77" s="7">
        <v>2016</v>
      </c>
      <c r="B77" s="17">
        <v>4</v>
      </c>
      <c r="C77" s="16">
        <v>2.0850574174752632</v>
      </c>
      <c r="D77" s="16">
        <v>5.9504868868459002E-2</v>
      </c>
      <c r="E77" s="16">
        <v>6.8663242558393742</v>
      </c>
      <c r="F77" s="16">
        <v>4.055598691516094</v>
      </c>
      <c r="G77" s="16">
        <v>7.4671394686068052E-2</v>
      </c>
      <c r="H77" s="16">
        <v>0.73193274490600957</v>
      </c>
      <c r="I77" s="16">
        <v>2.3755948873939007E-2</v>
      </c>
      <c r="J77" s="16">
        <v>0.96518784993301598</v>
      </c>
      <c r="K77" s="16">
        <v>9.7071656903904124E-2</v>
      </c>
      <c r="L77" s="16">
        <v>0.13822825744632</v>
      </c>
      <c r="M77" s="16">
        <v>15.097333086448446</v>
      </c>
    </row>
    <row r="78" spans="1:13">
      <c r="A78" s="7">
        <v>2017</v>
      </c>
      <c r="B78" s="17">
        <v>1</v>
      </c>
      <c r="C78" s="16">
        <v>2.4864013731618697</v>
      </c>
      <c r="D78" s="16">
        <v>4.4877872990586196E-2</v>
      </c>
      <c r="E78" s="16">
        <v>6.1091714487620923</v>
      </c>
      <c r="F78" s="16">
        <v>3.7938622929027588</v>
      </c>
      <c r="G78" s="16">
        <v>0.1135002032601275</v>
      </c>
      <c r="H78" s="16">
        <v>0.90759304628740745</v>
      </c>
      <c r="I78" s="16">
        <v>3.591683177995536E-2</v>
      </c>
      <c r="J78" s="16">
        <v>1.1936371287160537</v>
      </c>
      <c r="K78" s="16">
        <v>0.11250992460866016</v>
      </c>
      <c r="L78" s="16">
        <v>0.22413315437661865</v>
      </c>
      <c r="M78" s="16">
        <v>15.021603276846131</v>
      </c>
    </row>
    <row r="79" spans="1:13">
      <c r="A79" s="7">
        <v>2017</v>
      </c>
      <c r="B79" s="17">
        <v>2</v>
      </c>
      <c r="C79" s="16">
        <v>0.40308220765648195</v>
      </c>
      <c r="D79" s="16">
        <v>2.6292927653630158E-2</v>
      </c>
      <c r="E79" s="16">
        <v>5.1685928244004744</v>
      </c>
      <c r="F79" s="16">
        <v>3.8343455409555967</v>
      </c>
      <c r="G79" s="16">
        <v>4.5341328893656538E-2</v>
      </c>
      <c r="H79" s="16">
        <v>0.71458566555918757</v>
      </c>
      <c r="I79" s="16">
        <v>0.10154228940882434</v>
      </c>
      <c r="J79" s="16">
        <v>0.97544583460135703</v>
      </c>
      <c r="K79" s="16">
        <v>0.10690230150006905</v>
      </c>
      <c r="L79" s="16">
        <v>0.45144033548855506</v>
      </c>
      <c r="M79" s="16">
        <v>11.827571256117833</v>
      </c>
    </row>
    <row r="80" spans="1:13">
      <c r="A80" s="7">
        <v>2017</v>
      </c>
      <c r="B80" s="17">
        <v>3</v>
      </c>
      <c r="C80" s="16">
        <v>0.5470836760111969</v>
      </c>
      <c r="D80" s="16">
        <v>3.032238237670765E-2</v>
      </c>
      <c r="E80" s="16">
        <v>4.8783865708237375</v>
      </c>
      <c r="F80" s="16">
        <v>3.9073624433345584</v>
      </c>
      <c r="G80" s="16">
        <v>7.4206132868705477E-2</v>
      </c>
      <c r="H80" s="16">
        <v>0.67660585180583843</v>
      </c>
      <c r="I80" s="16">
        <v>8.8565443515190662E-2</v>
      </c>
      <c r="J80" s="16">
        <v>0.95575853313445602</v>
      </c>
      <c r="K80" s="16">
        <v>0.11772460331145193</v>
      </c>
      <c r="L80" s="16">
        <v>0.455832239171924</v>
      </c>
      <c r="M80" s="16">
        <v>11.731847876353763</v>
      </c>
    </row>
    <row r="81" spans="1:13">
      <c r="A81" s="7">
        <v>2017</v>
      </c>
      <c r="B81" s="17">
        <v>4</v>
      </c>
      <c r="C81" s="16">
        <v>2.1089789720618262</v>
      </c>
      <c r="D81" s="16">
        <v>5.433706684527026E-2</v>
      </c>
      <c r="E81" s="16">
        <v>5.9934025181972181</v>
      </c>
      <c r="F81" s="16">
        <v>3.5882374855832544</v>
      </c>
      <c r="G81" s="16">
        <v>0.126245671482837</v>
      </c>
      <c r="H81" s="16">
        <v>1.2226821868235167</v>
      </c>
      <c r="I81" s="16">
        <v>3.0056953132150961E-2</v>
      </c>
      <c r="J81" s="16">
        <v>0.86527411290345069</v>
      </c>
      <c r="K81" s="16">
        <v>0.11210741527965321</v>
      </c>
      <c r="L81" s="16">
        <v>0.13772693299588504</v>
      </c>
      <c r="M81" s="16">
        <v>14.239049315305063</v>
      </c>
    </row>
    <row r="82" spans="1:13">
      <c r="A82" s="7">
        <v>2018</v>
      </c>
      <c r="B82" s="17">
        <v>1</v>
      </c>
      <c r="C82" s="16">
        <v>2.1465720023256005</v>
      </c>
      <c r="D82" s="16">
        <v>5.8977927387521598E-2</v>
      </c>
      <c r="E82" s="16">
        <v>5.9629837182283039</v>
      </c>
      <c r="F82" s="16">
        <v>3.5969608072641805</v>
      </c>
      <c r="G82" s="16">
        <v>9.302340754949423E-2</v>
      </c>
      <c r="H82" s="16">
        <v>1.2594049280451305</v>
      </c>
      <c r="I82" s="16">
        <v>4.3157001506430551E-2</v>
      </c>
      <c r="J82" s="16">
        <v>0.87918566347512084</v>
      </c>
      <c r="K82" s="16">
        <v>0.11936161678503575</v>
      </c>
      <c r="L82" s="16">
        <v>0.4622593411055001</v>
      </c>
      <c r="M82" s="16">
        <v>14.621886413672319</v>
      </c>
    </row>
    <row r="83" spans="1:13">
      <c r="A83" s="7">
        <v>2018</v>
      </c>
      <c r="B83" s="17">
        <v>2</v>
      </c>
      <c r="C83" s="16">
        <v>0.33385926249714298</v>
      </c>
      <c r="D83" s="16">
        <v>4.6682750254344735E-2</v>
      </c>
      <c r="E83" s="16">
        <v>5.1368373866050785</v>
      </c>
      <c r="F83" s="16">
        <v>3.5937401657146832</v>
      </c>
      <c r="G83" s="16">
        <v>5.5222525715605368E-2</v>
      </c>
      <c r="H83" s="16">
        <v>0.73845958109760468</v>
      </c>
      <c r="I83" s="16">
        <v>0.12240995962150752</v>
      </c>
      <c r="J83" s="16">
        <v>1.0857223637366209</v>
      </c>
      <c r="K83" s="16">
        <v>0.11359147262649308</v>
      </c>
      <c r="L83" s="16">
        <v>0.44290519241800003</v>
      </c>
      <c r="M83" s="16">
        <v>11.669430660287079</v>
      </c>
    </row>
    <row r="84" spans="1:13">
      <c r="A84" s="7">
        <v>2018</v>
      </c>
      <c r="B84" s="17">
        <v>3</v>
      </c>
      <c r="C84" s="16">
        <v>0.48163921088493222</v>
      </c>
      <c r="D84" s="16">
        <v>4.2765297510012477E-2</v>
      </c>
      <c r="E84" s="16">
        <v>4.6685751328657403</v>
      </c>
      <c r="F84" s="16">
        <v>3.7273082601900906</v>
      </c>
      <c r="G84" s="16">
        <v>5.191423054432294E-2</v>
      </c>
      <c r="H84" s="16">
        <v>0.76631437676456504</v>
      </c>
      <c r="I84" s="16">
        <v>0.11148412580020067</v>
      </c>
      <c r="J84" s="16">
        <v>1.1491066114624728</v>
      </c>
      <c r="K84" s="16">
        <v>0.11023194782430613</v>
      </c>
      <c r="L84" s="16">
        <v>0.4237676829380001</v>
      </c>
      <c r="M84" s="16">
        <v>11.533106876784645</v>
      </c>
    </row>
    <row r="85" spans="1:13">
      <c r="A85" s="7">
        <v>2018</v>
      </c>
      <c r="B85" s="17">
        <v>4</v>
      </c>
      <c r="C85" s="16">
        <v>1.2688030133083563</v>
      </c>
      <c r="D85" s="16">
        <v>4.6282745384878796E-2</v>
      </c>
      <c r="E85" s="16">
        <v>5.4076131631690272</v>
      </c>
      <c r="F85" s="16">
        <v>3.142717276387887</v>
      </c>
      <c r="G85" s="16">
        <v>0.1288515703598877</v>
      </c>
      <c r="H85" s="16">
        <v>1.3787861146807381</v>
      </c>
      <c r="I85" s="16">
        <v>3.7102079902369474E-2</v>
      </c>
      <c r="J85" s="16">
        <v>1.3198605893857915</v>
      </c>
      <c r="K85" s="16">
        <v>0.11484531999094522</v>
      </c>
      <c r="L85" s="16">
        <v>0.31403914961440005</v>
      </c>
      <c r="M85" s="16">
        <v>13.158901022184281</v>
      </c>
    </row>
    <row r="86" spans="1:13">
      <c r="A86" s="7">
        <v>2019</v>
      </c>
      <c r="B86" s="17">
        <v>1</v>
      </c>
      <c r="C86" s="16">
        <v>0.79204741621033548</v>
      </c>
      <c r="D86" s="16">
        <v>4.6162290825912292E-2</v>
      </c>
      <c r="E86" s="16">
        <v>5.8738865285290887</v>
      </c>
      <c r="F86" s="16">
        <v>3.2800787404731793</v>
      </c>
      <c r="G86" s="16">
        <v>0.11349307388499029</v>
      </c>
      <c r="H86" s="16">
        <v>1.3548415928367987</v>
      </c>
      <c r="I86" s="16">
        <v>5.5721025757741682E-2</v>
      </c>
      <c r="J86" s="16">
        <v>1.1336277420554186</v>
      </c>
      <c r="K86" s="16">
        <v>0.11981815346567425</v>
      </c>
      <c r="L86" s="16">
        <v>0.52017868233249998</v>
      </c>
      <c r="M86" s="16">
        <v>13.289855246371639</v>
      </c>
    </row>
    <row r="87" spans="1:13">
      <c r="A87" s="7">
        <v>2019</v>
      </c>
      <c r="B87" s="17">
        <v>2</v>
      </c>
      <c r="C87" s="16">
        <v>0.12736922332321102</v>
      </c>
      <c r="D87" s="16">
        <v>2.8930280365834435E-2</v>
      </c>
      <c r="E87" s="16">
        <v>5.2379988539019475</v>
      </c>
      <c r="F87" s="16">
        <v>3.0821631608363509</v>
      </c>
      <c r="G87" s="16">
        <v>4.9380082544243586E-2</v>
      </c>
      <c r="H87" s="16">
        <v>0.88974246170378124</v>
      </c>
      <c r="I87" s="16">
        <v>0.12523191015079088</v>
      </c>
      <c r="J87" s="16">
        <v>1.1305707577152297</v>
      </c>
      <c r="K87" s="16">
        <v>0.11195926533669769</v>
      </c>
      <c r="L87" s="16">
        <v>0.48354406800549998</v>
      </c>
      <c r="M87" s="16">
        <v>11.266890063883586</v>
      </c>
    </row>
    <row r="88" spans="1:13">
      <c r="A88" s="7">
        <v>2019</v>
      </c>
      <c r="B88" s="17">
        <v>3</v>
      </c>
      <c r="C88" s="16">
        <v>0.19955563078255711</v>
      </c>
      <c r="D88" s="16">
        <v>3.5567549459681672E-2</v>
      </c>
      <c r="E88" s="16">
        <v>4.5679125317225511</v>
      </c>
      <c r="F88" s="16">
        <v>3.2062094740503739</v>
      </c>
      <c r="G88" s="16">
        <v>8.7070608519287218E-2</v>
      </c>
      <c r="H88" s="16">
        <v>1.0449837328400884</v>
      </c>
      <c r="I88" s="16">
        <v>0.11728792914787725</v>
      </c>
      <c r="J88" s="16">
        <v>1.1014195452943447</v>
      </c>
      <c r="K88" s="16">
        <v>0.11237513586845804</v>
      </c>
      <c r="L88" s="16">
        <v>0.38261593262100008</v>
      </c>
      <c r="M88" s="16">
        <v>10.85499807030622</v>
      </c>
    </row>
    <row r="89" spans="1:13">
      <c r="A89" s="7">
        <v>2019</v>
      </c>
      <c r="B89" s="17">
        <v>4</v>
      </c>
      <c r="C89" s="16">
        <v>0.72298134532015268</v>
      </c>
      <c r="D89" s="16">
        <v>4.3045610609860174E-2</v>
      </c>
      <c r="E89" s="16">
        <v>5.3960563912113439</v>
      </c>
      <c r="F89" s="16">
        <v>3.6840717205049791</v>
      </c>
      <c r="G89" s="16">
        <v>0.11031712278670523</v>
      </c>
      <c r="H89" s="16">
        <v>1.4459510778173315</v>
      </c>
      <c r="I89" s="16">
        <v>3.3685817820331046E-2</v>
      </c>
      <c r="J89" s="16">
        <v>1.3586673660683473</v>
      </c>
      <c r="K89" s="16">
        <v>0.12422026594114022</v>
      </c>
      <c r="L89" s="16">
        <v>0.43400418858950002</v>
      </c>
      <c r="M89" s="16">
        <v>13.353000906669692</v>
      </c>
    </row>
    <row r="90" spans="1:13">
      <c r="A90" s="7">
        <v>2020</v>
      </c>
      <c r="B90" s="17">
        <v>1</v>
      </c>
      <c r="C90" s="16">
        <v>0.86802048904934481</v>
      </c>
      <c r="D90" s="16">
        <v>3.892734521369251E-2</v>
      </c>
      <c r="E90" s="16">
        <v>4.3472092100008908</v>
      </c>
      <c r="F90" s="16">
        <v>3.0914161034632688</v>
      </c>
      <c r="G90" s="16">
        <v>0.15529756531341965</v>
      </c>
      <c r="H90" s="16">
        <v>1.9448573281145212</v>
      </c>
      <c r="I90" s="16">
        <v>5.916955890389166E-2</v>
      </c>
      <c r="J90" s="16">
        <v>1.3226260009843873</v>
      </c>
      <c r="K90" s="16">
        <v>0.14009030183624716</v>
      </c>
      <c r="L90" s="16">
        <v>0.49885674112450001</v>
      </c>
      <c r="M90" s="16">
        <v>12.466470644004165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36D3B-3250-9249-8D26-414C9F6C044F}">
  <dimension ref="A1:E103"/>
  <sheetViews>
    <sheetView workbookViewId="0">
      <selection activeCell="E22" sqref="E22"/>
    </sheetView>
  </sheetViews>
  <sheetFormatPr baseColWidth="10" defaultRowHeight="16"/>
  <cols>
    <col min="1" max="1" width="5.1640625" bestFit="1" customWidth="1"/>
    <col min="2" max="2" width="7.1640625" bestFit="1" customWidth="1"/>
    <col min="3" max="3" width="22.5" bestFit="1" customWidth="1"/>
    <col min="4" max="4" width="22.33203125" bestFit="1" customWidth="1"/>
    <col min="5" max="5" width="19" bestFit="1" customWidth="1"/>
  </cols>
  <sheetData>
    <row r="1" spans="1:5">
      <c r="A1" s="13" t="s">
        <v>10</v>
      </c>
      <c r="B1" s="51" t="s">
        <v>11</v>
      </c>
      <c r="C1" t="s">
        <v>75</v>
      </c>
      <c r="D1" t="s">
        <v>76</v>
      </c>
      <c r="E1" t="s">
        <v>77</v>
      </c>
    </row>
    <row r="2" spans="1:5">
      <c r="A2" s="13">
        <v>1995</v>
      </c>
      <c r="B2" s="29">
        <v>1</v>
      </c>
      <c r="C2" s="52">
        <v>25</v>
      </c>
      <c r="D2" s="52">
        <v>31.909999999999997</v>
      </c>
      <c r="E2" s="52">
        <v>24.03</v>
      </c>
    </row>
    <row r="3" spans="1:5">
      <c r="A3" s="13">
        <v>1995</v>
      </c>
      <c r="B3" s="29">
        <v>2</v>
      </c>
      <c r="C3" s="52">
        <v>23.28</v>
      </c>
      <c r="D3" s="52">
        <v>21.86</v>
      </c>
      <c r="E3" s="52">
        <v>20.96</v>
      </c>
    </row>
    <row r="4" spans="1:5">
      <c r="A4" s="13">
        <v>1995</v>
      </c>
      <c r="B4" s="29">
        <v>3</v>
      </c>
      <c r="C4" s="52">
        <v>23.53</v>
      </c>
      <c r="D4" s="52">
        <v>19.18</v>
      </c>
      <c r="E4" s="52">
        <v>20.98</v>
      </c>
    </row>
    <row r="5" spans="1:5">
      <c r="A5" s="13">
        <v>1995</v>
      </c>
      <c r="B5" s="29">
        <v>4</v>
      </c>
      <c r="C5" s="52">
        <v>23.7</v>
      </c>
      <c r="D5" s="52">
        <v>29.28</v>
      </c>
      <c r="E5" s="52">
        <v>23.89</v>
      </c>
    </row>
    <row r="6" spans="1:5">
      <c r="A6" s="13">
        <v>1996</v>
      </c>
      <c r="B6" s="29">
        <v>1</v>
      </c>
      <c r="C6" s="52">
        <v>26.439999999999998</v>
      </c>
      <c r="D6" s="52">
        <v>33.9</v>
      </c>
      <c r="E6" s="52">
        <v>25.339999999999996</v>
      </c>
    </row>
    <row r="7" spans="1:5">
      <c r="A7" s="13">
        <v>1996</v>
      </c>
      <c r="B7" s="29">
        <v>2</v>
      </c>
      <c r="C7" s="52">
        <v>23.86</v>
      </c>
      <c r="D7" s="52">
        <v>22.93</v>
      </c>
      <c r="E7" s="52">
        <v>21.57</v>
      </c>
    </row>
    <row r="8" spans="1:5">
      <c r="A8" s="13">
        <v>1996</v>
      </c>
      <c r="B8" s="29">
        <v>3</v>
      </c>
      <c r="C8" s="52">
        <v>24.660000000000004</v>
      </c>
      <c r="D8" s="52">
        <v>20.11</v>
      </c>
      <c r="E8" s="52">
        <v>21.46</v>
      </c>
    </row>
    <row r="9" spans="1:5">
      <c r="A9" s="13">
        <v>1996</v>
      </c>
      <c r="B9" s="29">
        <v>4</v>
      </c>
      <c r="C9" s="52">
        <v>25.310000000000002</v>
      </c>
      <c r="D9" s="52">
        <v>30.549999999999997</v>
      </c>
      <c r="E9" s="52">
        <v>25</v>
      </c>
    </row>
    <row r="10" spans="1:5">
      <c r="A10" s="13">
        <v>1997</v>
      </c>
      <c r="B10" s="29">
        <v>1</v>
      </c>
      <c r="C10" s="52">
        <v>25.549999999999997</v>
      </c>
      <c r="D10" s="52">
        <v>31.53</v>
      </c>
      <c r="E10" s="52">
        <v>26.87</v>
      </c>
    </row>
    <row r="11" spans="1:5">
      <c r="A11" s="13">
        <v>1997</v>
      </c>
      <c r="B11" s="29">
        <v>2</v>
      </c>
      <c r="C11" s="52">
        <v>23.98</v>
      </c>
      <c r="D11" s="52">
        <v>22.33</v>
      </c>
      <c r="E11" s="52">
        <v>22.48</v>
      </c>
    </row>
    <row r="12" spans="1:5">
      <c r="A12" s="13">
        <v>1997</v>
      </c>
      <c r="B12" s="29">
        <v>3</v>
      </c>
      <c r="C12" s="52">
        <v>24.47</v>
      </c>
      <c r="D12" s="52">
        <v>20.29</v>
      </c>
      <c r="E12" s="52">
        <v>22.439999999999998</v>
      </c>
    </row>
    <row r="13" spans="1:5">
      <c r="A13" s="13">
        <v>1997</v>
      </c>
      <c r="B13" s="29">
        <v>4</v>
      </c>
      <c r="C13" s="52">
        <v>25.03</v>
      </c>
      <c r="D13" s="52">
        <v>30.3</v>
      </c>
      <c r="E13" s="52">
        <v>25.97</v>
      </c>
    </row>
    <row r="14" spans="1:5">
      <c r="A14" s="13">
        <v>1998</v>
      </c>
      <c r="B14" s="29">
        <v>1</v>
      </c>
      <c r="C14" s="52">
        <v>25.97</v>
      </c>
      <c r="D14" s="52">
        <v>32.35</v>
      </c>
      <c r="E14" s="52">
        <v>25.619999999999997</v>
      </c>
    </row>
    <row r="15" spans="1:5">
      <c r="A15" s="13">
        <v>1998</v>
      </c>
      <c r="B15" s="29">
        <v>2</v>
      </c>
      <c r="C15" s="52">
        <v>23.96</v>
      </c>
      <c r="D15" s="52">
        <v>24.36</v>
      </c>
      <c r="E15" s="52">
        <v>22.509999999999998</v>
      </c>
    </row>
    <row r="16" spans="1:5">
      <c r="A16" s="13">
        <v>1998</v>
      </c>
      <c r="B16" s="29">
        <v>3</v>
      </c>
      <c r="C16" s="52">
        <v>23.4</v>
      </c>
      <c r="D16" s="52">
        <v>21.16</v>
      </c>
      <c r="E16" s="52">
        <v>22.15</v>
      </c>
    </row>
    <row r="17" spans="1:5">
      <c r="A17" s="13">
        <v>1998</v>
      </c>
      <c r="B17" s="29">
        <v>4</v>
      </c>
      <c r="C17" s="52">
        <v>24.13</v>
      </c>
      <c r="D17" s="52">
        <v>31.540000000000003</v>
      </c>
      <c r="E17" s="52">
        <v>26.33</v>
      </c>
    </row>
    <row r="18" spans="1:5">
      <c r="A18" s="13">
        <v>1999</v>
      </c>
      <c r="B18" s="29">
        <v>1</v>
      </c>
      <c r="C18" s="52">
        <v>26.439999999999998</v>
      </c>
      <c r="D18" s="52">
        <v>33.850500000000004</v>
      </c>
      <c r="E18" s="52">
        <v>26.38</v>
      </c>
    </row>
    <row r="19" spans="1:5">
      <c r="A19" s="13">
        <v>1999</v>
      </c>
      <c r="B19" s="29">
        <v>2</v>
      </c>
      <c r="C19" s="52">
        <v>24.049999999999997</v>
      </c>
      <c r="D19" s="52">
        <v>23.6905</v>
      </c>
      <c r="E19" s="52">
        <v>23.54</v>
      </c>
    </row>
    <row r="20" spans="1:5">
      <c r="A20" s="13">
        <v>1999</v>
      </c>
      <c r="B20" s="29">
        <v>3</v>
      </c>
      <c r="C20" s="52">
        <v>24.479999999999997</v>
      </c>
      <c r="D20" s="52">
        <v>21.5505</v>
      </c>
      <c r="E20" s="52">
        <v>23.049999999999997</v>
      </c>
    </row>
    <row r="21" spans="1:5">
      <c r="A21" s="13">
        <v>1999</v>
      </c>
      <c r="B21" s="29">
        <v>4</v>
      </c>
      <c r="C21" s="52">
        <v>24.253999999999998</v>
      </c>
      <c r="D21" s="52">
        <v>31.2165</v>
      </c>
      <c r="E21" s="52">
        <v>25.844999999999999</v>
      </c>
    </row>
    <row r="22" spans="1:5">
      <c r="A22" s="13">
        <v>2000</v>
      </c>
      <c r="B22" s="29">
        <v>1</v>
      </c>
      <c r="C22" s="52">
        <v>25.08</v>
      </c>
      <c r="D22" s="52">
        <v>32.637999999999998</v>
      </c>
      <c r="E22" s="52">
        <v>25.51</v>
      </c>
    </row>
    <row r="23" spans="1:5">
      <c r="A23" s="13">
        <v>2000</v>
      </c>
      <c r="B23" s="29">
        <v>2</v>
      </c>
      <c r="C23" s="52">
        <v>25.03</v>
      </c>
      <c r="D23" s="52">
        <v>23.637999999999998</v>
      </c>
      <c r="E23" s="52">
        <v>24.765000000000001</v>
      </c>
    </row>
    <row r="24" spans="1:5">
      <c r="A24" s="13">
        <v>2000</v>
      </c>
      <c r="B24" s="29">
        <v>3</v>
      </c>
      <c r="C24" s="52">
        <v>25.597999999999999</v>
      </c>
      <c r="D24" s="52">
        <v>23.368000000000002</v>
      </c>
      <c r="E24" s="52">
        <v>24.4</v>
      </c>
    </row>
    <row r="25" spans="1:5">
      <c r="A25" s="13">
        <v>2000</v>
      </c>
      <c r="B25" s="53">
        <v>4</v>
      </c>
      <c r="C25" s="52">
        <v>26.32</v>
      </c>
      <c r="D25" s="52">
        <v>32.198</v>
      </c>
      <c r="E25" s="52">
        <v>26.13</v>
      </c>
    </row>
    <row r="26" spans="1:5">
      <c r="A26" s="13">
        <v>2001</v>
      </c>
      <c r="B26" s="53">
        <v>1</v>
      </c>
      <c r="C26" s="52">
        <v>27.83</v>
      </c>
      <c r="D26" s="52">
        <v>35.049999999999997</v>
      </c>
      <c r="E26" s="52">
        <v>28.509999999999998</v>
      </c>
    </row>
    <row r="27" spans="1:5">
      <c r="A27" s="13">
        <v>2001</v>
      </c>
      <c r="B27" s="53">
        <v>2</v>
      </c>
      <c r="C27" s="52">
        <v>25.559899999999999</v>
      </c>
      <c r="D27" s="52">
        <v>25.659999999999997</v>
      </c>
      <c r="E27" s="52">
        <v>25.1</v>
      </c>
    </row>
    <row r="28" spans="1:5">
      <c r="A28" s="13">
        <v>2001</v>
      </c>
      <c r="B28" s="53">
        <v>3</v>
      </c>
      <c r="C28" s="52">
        <v>24.2501</v>
      </c>
      <c r="D28" s="52">
        <v>23.11</v>
      </c>
      <c r="E28" s="52">
        <v>23.560000000000002</v>
      </c>
    </row>
    <row r="29" spans="1:5">
      <c r="A29" s="13">
        <v>2001</v>
      </c>
      <c r="B29" s="53">
        <v>4</v>
      </c>
      <c r="C29" s="52">
        <v>24.5899</v>
      </c>
      <c r="D29" s="52">
        <v>31.529999999999998</v>
      </c>
      <c r="E29" s="52">
        <v>26.32</v>
      </c>
    </row>
    <row r="30" spans="1:5">
      <c r="A30" s="13">
        <v>2002</v>
      </c>
      <c r="B30" s="53">
        <v>1</v>
      </c>
      <c r="C30" s="52">
        <v>26.509999999999998</v>
      </c>
      <c r="D30" s="52">
        <v>35.200000000000003</v>
      </c>
      <c r="E30" s="52">
        <v>27</v>
      </c>
    </row>
    <row r="31" spans="1:5">
      <c r="A31" s="13">
        <v>2002</v>
      </c>
      <c r="B31" s="53">
        <v>2</v>
      </c>
      <c r="C31" s="52">
        <v>24.35</v>
      </c>
      <c r="D31" s="52">
        <v>26.29</v>
      </c>
      <c r="E31" s="52">
        <v>23.89</v>
      </c>
    </row>
    <row r="32" spans="1:5">
      <c r="A32" s="13">
        <v>2002</v>
      </c>
      <c r="B32" s="53">
        <v>3</v>
      </c>
      <c r="C32" s="52">
        <v>23.39</v>
      </c>
      <c r="D32" s="52">
        <v>24.4</v>
      </c>
      <c r="E32" s="52">
        <v>23.93</v>
      </c>
    </row>
    <row r="33" spans="1:5">
      <c r="A33" s="13">
        <v>2002</v>
      </c>
      <c r="B33" s="53">
        <v>4</v>
      </c>
      <c r="C33" s="52">
        <v>24.86</v>
      </c>
      <c r="D33" s="52">
        <v>34.130000000000003</v>
      </c>
      <c r="E33" s="52">
        <v>25.86</v>
      </c>
    </row>
    <row r="34" spans="1:5">
      <c r="A34" s="13">
        <v>2003</v>
      </c>
      <c r="B34" s="53">
        <v>1</v>
      </c>
      <c r="C34" s="52">
        <v>25.5</v>
      </c>
      <c r="D34" s="52">
        <v>36.630000000000003</v>
      </c>
      <c r="E34" s="52">
        <v>26.080000000000002</v>
      </c>
    </row>
    <row r="35" spans="1:5">
      <c r="A35" s="13">
        <v>2003</v>
      </c>
      <c r="B35" s="53">
        <v>2</v>
      </c>
      <c r="C35" s="52">
        <v>24.98</v>
      </c>
      <c r="D35" s="52">
        <v>26.560000000000002</v>
      </c>
      <c r="E35" s="52">
        <v>24.65</v>
      </c>
    </row>
    <row r="36" spans="1:5">
      <c r="A36" s="13">
        <v>2003</v>
      </c>
      <c r="B36" s="53">
        <v>3</v>
      </c>
      <c r="C36" s="52">
        <v>24.52</v>
      </c>
      <c r="D36" s="52">
        <v>24.240000000000002</v>
      </c>
      <c r="E36" s="52">
        <v>24.11</v>
      </c>
    </row>
    <row r="37" spans="1:5">
      <c r="A37" s="13">
        <v>2003</v>
      </c>
      <c r="B37" s="53">
        <v>4</v>
      </c>
      <c r="C37" s="52">
        <v>24.28</v>
      </c>
      <c r="D37" s="52">
        <v>35.56</v>
      </c>
      <c r="E37" s="52">
        <v>27.21</v>
      </c>
    </row>
    <row r="38" spans="1:5">
      <c r="A38" s="13">
        <v>2004</v>
      </c>
      <c r="B38" s="53">
        <v>1</v>
      </c>
      <c r="C38" s="52">
        <v>25.171511554249093</v>
      </c>
      <c r="D38" s="52">
        <v>35.703425228494439</v>
      </c>
      <c r="E38" s="52">
        <v>29.785355271578798</v>
      </c>
    </row>
    <row r="39" spans="1:5">
      <c r="A39" s="13">
        <v>2004</v>
      </c>
      <c r="B39" s="53">
        <v>2</v>
      </c>
      <c r="C39" s="52">
        <v>22.489380658614639</v>
      </c>
      <c r="D39" s="52">
        <v>27.771435416813681</v>
      </c>
      <c r="E39" s="52">
        <v>22.224949609315942</v>
      </c>
    </row>
    <row r="40" spans="1:5">
      <c r="A40" s="13">
        <v>2004</v>
      </c>
      <c r="B40" s="53">
        <v>3</v>
      </c>
      <c r="C40" s="52">
        <v>23.66061694478222</v>
      </c>
      <c r="D40" s="52">
        <v>26.176227529028814</v>
      </c>
      <c r="E40" s="52">
        <v>23.67537785844743</v>
      </c>
    </row>
    <row r="41" spans="1:5">
      <c r="A41" s="13">
        <v>2004</v>
      </c>
      <c r="B41" s="53">
        <v>4</v>
      </c>
      <c r="C41" s="52">
        <v>27.547247531354071</v>
      </c>
      <c r="D41" s="52">
        <v>34.549381039363084</v>
      </c>
      <c r="E41" s="52">
        <v>24.959974368857843</v>
      </c>
    </row>
    <row r="42" spans="1:5">
      <c r="A42" s="13">
        <v>2005</v>
      </c>
      <c r="B42" s="53">
        <v>1</v>
      </c>
      <c r="C42" s="52">
        <v>27.108444515194595</v>
      </c>
      <c r="D42" s="52">
        <v>36.374188029194436</v>
      </c>
      <c r="E42" s="52">
        <v>27.712437760569728</v>
      </c>
    </row>
    <row r="43" spans="1:5">
      <c r="A43" s="13">
        <v>2005</v>
      </c>
      <c r="B43" s="53">
        <v>2</v>
      </c>
      <c r="C43" s="52">
        <v>26.671647316241767</v>
      </c>
      <c r="D43" s="52">
        <v>27.840716655115003</v>
      </c>
      <c r="E43" s="52">
        <v>24.708851732267334</v>
      </c>
    </row>
    <row r="44" spans="1:5">
      <c r="A44" s="13">
        <v>2005</v>
      </c>
      <c r="B44" s="53">
        <v>3</v>
      </c>
      <c r="C44" s="52">
        <v>24.942890450472625</v>
      </c>
      <c r="D44" s="52">
        <v>25.689670861854864</v>
      </c>
      <c r="E44" s="52">
        <v>24.057533656413675</v>
      </c>
    </row>
    <row r="45" spans="1:5">
      <c r="A45" s="13">
        <v>2005</v>
      </c>
      <c r="B45" s="53">
        <v>4</v>
      </c>
      <c r="C45" s="52">
        <v>27.155407518091021</v>
      </c>
      <c r="D45" s="52">
        <v>35.806562453835689</v>
      </c>
      <c r="E45" s="52">
        <v>27.704504850749252</v>
      </c>
    </row>
    <row r="46" spans="1:5">
      <c r="A46" s="13">
        <v>2006</v>
      </c>
      <c r="B46" s="53">
        <v>1</v>
      </c>
      <c r="C46" s="52">
        <v>27.236402387033763</v>
      </c>
      <c r="D46" s="52">
        <v>37.467181956226767</v>
      </c>
      <c r="E46" s="52">
        <v>27.600969167505816</v>
      </c>
    </row>
    <row r="47" spans="1:5">
      <c r="A47" s="13">
        <v>2006</v>
      </c>
      <c r="B47" s="53">
        <v>2</v>
      </c>
      <c r="C47" s="52">
        <v>24.589345175277671</v>
      </c>
      <c r="D47" s="52">
        <v>27.489404600608914</v>
      </c>
      <c r="E47" s="52">
        <v>24.114158916262504</v>
      </c>
    </row>
    <row r="48" spans="1:5">
      <c r="A48" s="13">
        <v>2006</v>
      </c>
      <c r="B48" s="53">
        <v>3</v>
      </c>
      <c r="C48" s="52">
        <v>25.074647296242894</v>
      </c>
      <c r="D48" s="52">
        <v>24.993609967870526</v>
      </c>
      <c r="E48" s="52">
        <v>24.01823379715184</v>
      </c>
    </row>
    <row r="49" spans="1:5">
      <c r="A49" s="13">
        <v>2006</v>
      </c>
      <c r="B49" s="53">
        <v>4</v>
      </c>
      <c r="C49" s="52">
        <v>25.506430475796463</v>
      </c>
      <c r="D49" s="52">
        <v>34.753722631536554</v>
      </c>
      <c r="E49" s="52">
        <v>26.386476122745862</v>
      </c>
    </row>
    <row r="50" spans="1:5">
      <c r="A50" s="13">
        <v>2007</v>
      </c>
      <c r="B50" s="53">
        <v>1</v>
      </c>
      <c r="C50" s="52">
        <v>26.255554015481749</v>
      </c>
      <c r="D50" s="52">
        <v>35.217726181752433</v>
      </c>
      <c r="E50" s="52">
        <v>27.486393863043624</v>
      </c>
    </row>
    <row r="51" spans="1:5">
      <c r="A51" s="13">
        <v>2007</v>
      </c>
      <c r="B51" s="53">
        <v>2</v>
      </c>
      <c r="C51" s="52">
        <v>25.724095603809786</v>
      </c>
      <c r="D51" s="52">
        <v>26.646855037014475</v>
      </c>
      <c r="E51" s="52">
        <v>23.967739019118603</v>
      </c>
    </row>
    <row r="52" spans="1:5">
      <c r="A52" s="13">
        <v>2007</v>
      </c>
      <c r="B52" s="53">
        <v>3</v>
      </c>
      <c r="C52" s="52">
        <v>25.535969473855811</v>
      </c>
      <c r="D52" s="52">
        <v>25.486278673761099</v>
      </c>
      <c r="E52" s="52">
        <v>23.998218981452403</v>
      </c>
    </row>
    <row r="53" spans="1:5">
      <c r="A53" s="13">
        <v>2007</v>
      </c>
      <c r="B53" s="53">
        <v>4</v>
      </c>
      <c r="C53" s="52">
        <v>26.988881017185719</v>
      </c>
      <c r="D53" s="52">
        <v>35.725166163517443</v>
      </c>
      <c r="E53" s="52">
        <v>27.211862270130673</v>
      </c>
    </row>
    <row r="54" spans="1:5">
      <c r="A54" s="13">
        <v>2008</v>
      </c>
      <c r="B54" s="53">
        <v>1</v>
      </c>
      <c r="C54" s="52">
        <v>28.433783631463008</v>
      </c>
      <c r="D54" s="52">
        <v>34.683007756960166</v>
      </c>
      <c r="E54" s="52">
        <v>28.667047929074087</v>
      </c>
    </row>
    <row r="55" spans="1:5">
      <c r="A55" s="13">
        <v>2008</v>
      </c>
      <c r="B55" s="53">
        <v>2</v>
      </c>
      <c r="C55" s="52">
        <v>26.413693209923565</v>
      </c>
      <c r="D55" s="52">
        <v>26.548659838726358</v>
      </c>
      <c r="E55" s="52">
        <v>24.761210580802874</v>
      </c>
    </row>
    <row r="56" spans="1:5">
      <c r="A56" s="13">
        <v>2008</v>
      </c>
      <c r="B56" s="53">
        <v>3</v>
      </c>
      <c r="C56" s="52">
        <v>25.46859180475635</v>
      </c>
      <c r="D56" s="52">
        <v>24.990386505507772</v>
      </c>
      <c r="E56" s="52">
        <v>24.327293634494001</v>
      </c>
    </row>
    <row r="57" spans="1:5">
      <c r="A57" s="13">
        <v>2008</v>
      </c>
      <c r="B57" s="53">
        <v>4</v>
      </c>
      <c r="C57" s="52">
        <v>27.066203929171522</v>
      </c>
      <c r="D57" s="52">
        <v>33.577945898805673</v>
      </c>
      <c r="E57" s="52">
        <v>26.932284122442947</v>
      </c>
    </row>
    <row r="58" spans="1:5">
      <c r="A58" s="13">
        <v>2009</v>
      </c>
      <c r="B58" s="53">
        <v>1</v>
      </c>
      <c r="C58" s="52">
        <v>23.970289292101366</v>
      </c>
      <c r="D58" s="52">
        <v>36.387977386447439</v>
      </c>
      <c r="E58" s="52">
        <v>26.809115361950369</v>
      </c>
    </row>
    <row r="59" spans="1:5">
      <c r="A59" s="13">
        <v>2009</v>
      </c>
      <c r="B59" s="53">
        <v>2</v>
      </c>
      <c r="C59" s="52">
        <v>22.463332646758754</v>
      </c>
      <c r="D59" s="52">
        <v>25.323900703929443</v>
      </c>
      <c r="E59" s="52">
        <v>24.328483770756119</v>
      </c>
    </row>
    <row r="60" spans="1:5">
      <c r="A60" s="13">
        <v>2009</v>
      </c>
      <c r="B60" s="53">
        <v>3</v>
      </c>
      <c r="C60" s="52">
        <v>22.535106030084147</v>
      </c>
      <c r="D60" s="52">
        <v>23.872180586368124</v>
      </c>
      <c r="E60" s="52">
        <v>24.575725378372024</v>
      </c>
    </row>
    <row r="61" spans="1:5">
      <c r="A61" s="13">
        <v>2009</v>
      </c>
      <c r="B61" s="53">
        <v>4</v>
      </c>
      <c r="C61" s="52">
        <v>26.036075420324483</v>
      </c>
      <c r="D61" s="52">
        <v>32.956734665978118</v>
      </c>
      <c r="E61" s="52">
        <v>24.525336111632249</v>
      </c>
    </row>
    <row r="62" spans="1:5">
      <c r="A62" s="13">
        <v>2010</v>
      </c>
      <c r="B62" s="53">
        <v>1</v>
      </c>
      <c r="C62" s="52">
        <v>24.958189475696621</v>
      </c>
      <c r="D62" s="52">
        <v>36.079877048556575</v>
      </c>
      <c r="E62" s="52">
        <v>27.973688078289246</v>
      </c>
    </row>
    <row r="63" spans="1:5">
      <c r="A63" s="13">
        <v>2010</v>
      </c>
      <c r="B63" s="53">
        <v>2</v>
      </c>
      <c r="C63" s="52">
        <v>23.979495571747627</v>
      </c>
      <c r="D63" s="52">
        <v>25.070150479763495</v>
      </c>
      <c r="E63" s="52">
        <v>23.78936175062568</v>
      </c>
    </row>
    <row r="64" spans="1:5">
      <c r="A64" s="13">
        <v>2010</v>
      </c>
      <c r="B64" s="53">
        <v>3</v>
      </c>
      <c r="C64" s="52">
        <v>24.087643342471384</v>
      </c>
      <c r="D64" s="52">
        <v>23.207813991903421</v>
      </c>
      <c r="E64" s="52">
        <v>23.434911390634319</v>
      </c>
    </row>
    <row r="65" spans="1:5">
      <c r="A65" s="13">
        <v>2010</v>
      </c>
      <c r="B65" s="53">
        <v>4</v>
      </c>
      <c r="C65" s="52">
        <v>25.940180651703095</v>
      </c>
      <c r="D65" s="52">
        <v>34.452302888439462</v>
      </c>
      <c r="E65" s="52">
        <v>26.945883184883051</v>
      </c>
    </row>
    <row r="66" spans="1:5">
      <c r="A66" s="13">
        <v>2011</v>
      </c>
      <c r="B66" s="53">
        <v>1</v>
      </c>
      <c r="C66" s="52">
        <v>25.043879945844857</v>
      </c>
      <c r="D66" s="52">
        <v>34.07561971731684</v>
      </c>
      <c r="E66" s="52">
        <v>26.462995044142843</v>
      </c>
    </row>
    <row r="67" spans="1:5">
      <c r="A67" s="13">
        <v>2011</v>
      </c>
      <c r="B67" s="53">
        <v>2</v>
      </c>
      <c r="C67" s="52">
        <v>23.268226338602275</v>
      </c>
      <c r="D67" s="52">
        <v>23.924810729178006</v>
      </c>
      <c r="E67" s="52">
        <v>23.915519112422178</v>
      </c>
    </row>
    <row r="68" spans="1:5">
      <c r="A68" s="13">
        <v>2011</v>
      </c>
      <c r="B68" s="53">
        <v>3</v>
      </c>
      <c r="C68" s="52">
        <v>23.547776810453044</v>
      </c>
      <c r="D68" s="52">
        <v>22.843999212403379</v>
      </c>
      <c r="E68" s="52">
        <v>24.114346561521554</v>
      </c>
    </row>
    <row r="69" spans="1:5">
      <c r="A69" s="13">
        <v>2011</v>
      </c>
      <c r="B69" s="53">
        <v>4</v>
      </c>
      <c r="C69" s="52">
        <v>24.204356089020528</v>
      </c>
      <c r="D69" s="52">
        <v>30.63720146174505</v>
      </c>
      <c r="E69" s="52">
        <v>25.994170693057555</v>
      </c>
    </row>
    <row r="70" spans="1:5">
      <c r="A70" s="13">
        <v>2012</v>
      </c>
      <c r="B70" s="53">
        <v>1</v>
      </c>
      <c r="C70" s="52">
        <v>23.307260161991259</v>
      </c>
      <c r="D70" s="52">
        <v>33.434294028043794</v>
      </c>
      <c r="E70" s="52">
        <v>26.736292152693128</v>
      </c>
    </row>
    <row r="71" spans="1:5">
      <c r="A71" s="13">
        <v>2012</v>
      </c>
      <c r="B71" s="53">
        <v>2</v>
      </c>
      <c r="C71" s="52">
        <v>22.880041601459332</v>
      </c>
      <c r="D71" s="52">
        <v>24.996250498212135</v>
      </c>
      <c r="E71" s="52">
        <v>24.153185080738815</v>
      </c>
    </row>
    <row r="72" spans="1:5">
      <c r="A72" s="13">
        <v>2012</v>
      </c>
      <c r="B72" s="53">
        <v>3</v>
      </c>
      <c r="C72" s="52">
        <v>23.044604316740806</v>
      </c>
      <c r="D72" s="52">
        <v>22.96629606095842</v>
      </c>
      <c r="E72" s="52">
        <v>23.913501791036825</v>
      </c>
    </row>
    <row r="73" spans="1:5">
      <c r="A73" s="13">
        <v>2012</v>
      </c>
      <c r="B73" s="53">
        <v>4</v>
      </c>
      <c r="C73" s="52">
        <v>24.268713801367525</v>
      </c>
      <c r="D73" s="52">
        <v>32.758487214492959</v>
      </c>
      <c r="E73" s="52">
        <v>25.949392207311021</v>
      </c>
    </row>
    <row r="74" spans="1:5">
      <c r="A74" s="13">
        <v>2013</v>
      </c>
      <c r="B74" s="53">
        <v>1</v>
      </c>
      <c r="C74" s="52">
        <v>23.740673633312177</v>
      </c>
      <c r="D74" s="52">
        <v>34.239159305213917</v>
      </c>
      <c r="E74" s="52">
        <v>27.168507892181694</v>
      </c>
    </row>
    <row r="75" spans="1:5">
      <c r="A75" s="13">
        <v>2013</v>
      </c>
      <c r="B75" s="53">
        <v>2</v>
      </c>
      <c r="C75" s="52">
        <v>22.989318117640348</v>
      </c>
      <c r="D75" s="52">
        <v>25.25614107144332</v>
      </c>
      <c r="E75" s="52">
        <v>23.306142011482621</v>
      </c>
    </row>
    <row r="76" spans="1:5">
      <c r="A76" s="13">
        <v>2013</v>
      </c>
      <c r="B76" s="53">
        <v>3</v>
      </c>
      <c r="C76" s="52">
        <v>23.151814525929431</v>
      </c>
      <c r="D76" s="52">
        <v>22.4612664175053</v>
      </c>
      <c r="E76" s="52">
        <v>24.011546945592663</v>
      </c>
    </row>
    <row r="77" spans="1:5">
      <c r="A77" s="13">
        <v>2013</v>
      </c>
      <c r="B77" s="53">
        <v>4</v>
      </c>
      <c r="C77" s="52">
        <v>23.489847383882285</v>
      </c>
      <c r="D77" s="52">
        <v>30.825778290916752</v>
      </c>
      <c r="E77" s="52">
        <v>26.107289286954263</v>
      </c>
    </row>
    <row r="78" spans="1:5">
      <c r="A78" s="13">
        <v>2014</v>
      </c>
      <c r="B78" s="53">
        <v>1</v>
      </c>
      <c r="C78" s="52">
        <v>23.129515284834788</v>
      </c>
      <c r="D78" s="52">
        <v>31.589087088965066</v>
      </c>
      <c r="E78" s="52">
        <v>25.108930115589263</v>
      </c>
    </row>
    <row r="79" spans="1:5">
      <c r="A79" s="13">
        <v>2014</v>
      </c>
      <c r="B79" s="53">
        <v>2</v>
      </c>
      <c r="C79" s="52">
        <v>21.418607551933189</v>
      </c>
      <c r="D79" s="52">
        <v>23.821586078160113</v>
      </c>
      <c r="E79" s="52">
        <v>22.904841405115199</v>
      </c>
    </row>
    <row r="80" spans="1:5">
      <c r="A80" s="13">
        <v>2014</v>
      </c>
      <c r="B80" s="53">
        <v>3</v>
      </c>
      <c r="C80" s="52">
        <v>22.24369633375165</v>
      </c>
      <c r="D80" s="52">
        <v>22.034898533285503</v>
      </c>
      <c r="E80" s="52">
        <v>22.65954058766879</v>
      </c>
    </row>
    <row r="81" spans="1:5">
      <c r="A81" s="13">
        <v>2014</v>
      </c>
      <c r="B81" s="53">
        <v>4</v>
      </c>
      <c r="C81" s="52">
        <v>21.686134102612456</v>
      </c>
      <c r="D81" s="52">
        <v>29.739136029608709</v>
      </c>
      <c r="E81" s="52">
        <v>24.817397323307794</v>
      </c>
    </row>
    <row r="82" spans="1:5">
      <c r="A82" s="13">
        <v>2015</v>
      </c>
      <c r="B82" s="53">
        <v>1</v>
      </c>
      <c r="C82" s="52">
        <v>23.641892558575226</v>
      </c>
      <c r="D82" s="52">
        <v>31.361044502021507</v>
      </c>
      <c r="E82" s="52">
        <v>24.93304264133339</v>
      </c>
    </row>
    <row r="83" spans="1:5">
      <c r="A83" s="13">
        <v>2015</v>
      </c>
      <c r="B83" s="53">
        <v>2</v>
      </c>
      <c r="C83" s="52">
        <v>21.911018832422339</v>
      </c>
      <c r="D83" s="52">
        <v>23.721280183063442</v>
      </c>
      <c r="E83" s="52">
        <v>22.433222589364963</v>
      </c>
    </row>
    <row r="84" spans="1:5">
      <c r="A84" s="13">
        <v>2015</v>
      </c>
      <c r="B84" s="53">
        <v>3</v>
      </c>
      <c r="C84" s="52">
        <v>22.040952137887803</v>
      </c>
      <c r="D84" s="52">
        <v>21.799774313384574</v>
      </c>
      <c r="E84" s="52">
        <v>23.031197147636078</v>
      </c>
    </row>
    <row r="85" spans="1:5">
      <c r="A85" s="13">
        <v>2015</v>
      </c>
      <c r="B85" s="53">
        <v>4</v>
      </c>
      <c r="C85" s="52">
        <v>20.666022668666919</v>
      </c>
      <c r="D85" s="52">
        <v>29.747638311563804</v>
      </c>
      <c r="E85" s="52">
        <v>24.751545727798536</v>
      </c>
    </row>
    <row r="86" spans="1:5">
      <c r="A86" s="13">
        <v>2016</v>
      </c>
      <c r="B86" s="53">
        <v>1</v>
      </c>
      <c r="C86" s="52">
        <v>21.846824155604978</v>
      </c>
      <c r="D86" s="52">
        <v>31.735939430222313</v>
      </c>
      <c r="E86" s="52">
        <v>25.348701858599611</v>
      </c>
    </row>
    <row r="87" spans="1:5">
      <c r="A87" s="13">
        <v>2016</v>
      </c>
      <c r="B87" s="53">
        <v>2</v>
      </c>
      <c r="C87" s="52">
        <v>21.301433609859696</v>
      </c>
      <c r="D87" s="52">
        <v>23.525055816546612</v>
      </c>
      <c r="E87" s="52">
        <v>22.20023166652895</v>
      </c>
    </row>
    <row r="88" spans="1:5">
      <c r="A88" s="13">
        <v>2016</v>
      </c>
      <c r="B88" s="53">
        <v>3</v>
      </c>
      <c r="C88" s="52">
        <v>21.583282216891163</v>
      </c>
      <c r="D88" s="52">
        <v>21.369560041162156</v>
      </c>
      <c r="E88" s="52">
        <v>22.313859470532819</v>
      </c>
    </row>
    <row r="89" spans="1:5">
      <c r="A89" s="13">
        <v>2016</v>
      </c>
      <c r="B89" s="53">
        <v>4</v>
      </c>
      <c r="C89" s="52">
        <v>22.464643896660238</v>
      </c>
      <c r="D89" s="52">
        <v>30.065168568423807</v>
      </c>
      <c r="E89" s="52">
        <v>24.576097138907166</v>
      </c>
    </row>
    <row r="90" spans="1:5">
      <c r="A90" s="13">
        <v>2017</v>
      </c>
      <c r="B90" s="53">
        <v>1</v>
      </c>
      <c r="C90" s="52">
        <v>21.694759661304058</v>
      </c>
      <c r="D90" s="52">
        <v>30.126618313210088</v>
      </c>
      <c r="E90" s="52">
        <v>24.048543893423059</v>
      </c>
    </row>
    <row r="91" spans="1:5">
      <c r="A91" s="13">
        <v>2017</v>
      </c>
      <c r="B91" s="53">
        <v>2</v>
      </c>
      <c r="C91" s="52">
        <v>20.507291030752818</v>
      </c>
      <c r="D91" s="52">
        <v>22.293497319544748</v>
      </c>
      <c r="E91" s="52">
        <v>22.009928314618953</v>
      </c>
    </row>
    <row r="92" spans="1:5">
      <c r="A92" s="13">
        <v>2017</v>
      </c>
      <c r="B92" s="53">
        <v>3</v>
      </c>
      <c r="C92" s="52">
        <v>21.460736532006695</v>
      </c>
      <c r="D92" s="52">
        <v>21.330638513065804</v>
      </c>
      <c r="E92" s="52">
        <v>21.477152650006513</v>
      </c>
    </row>
    <row r="93" spans="1:5">
      <c r="A93" s="13">
        <v>2017</v>
      </c>
      <c r="B93" s="53">
        <v>4</v>
      </c>
      <c r="C93" s="52">
        <v>22.316690171592207</v>
      </c>
      <c r="D93" s="52">
        <v>29.389587470545205</v>
      </c>
      <c r="E93" s="52">
        <v>24.361512876341624</v>
      </c>
    </row>
    <row r="94" spans="1:5">
      <c r="A94" s="13">
        <v>2018</v>
      </c>
      <c r="B94" s="53">
        <v>1</v>
      </c>
      <c r="C94" s="52">
        <v>22.268670823112899</v>
      </c>
      <c r="D94" s="52">
        <v>32.061005425248169</v>
      </c>
      <c r="E94" s="52">
        <v>24.650234709929563</v>
      </c>
    </row>
    <row r="95" spans="1:5">
      <c r="A95" s="13">
        <v>2018</v>
      </c>
      <c r="B95" s="53">
        <v>2</v>
      </c>
      <c r="C95" s="52">
        <v>21.009322256530908</v>
      </c>
      <c r="D95" s="52">
        <v>22.61854757220221</v>
      </c>
      <c r="E95" s="52">
        <v>21.522067686349384</v>
      </c>
    </row>
    <row r="96" spans="1:5">
      <c r="A96" s="13">
        <v>2018</v>
      </c>
      <c r="B96" s="53">
        <v>3</v>
      </c>
      <c r="C96" s="52">
        <v>21.972386768146364</v>
      </c>
      <c r="D96" s="52">
        <v>20.22690990252125</v>
      </c>
      <c r="E96" s="52">
        <v>22.054888639135765</v>
      </c>
    </row>
    <row r="97" spans="1:5">
      <c r="A97" s="13">
        <v>2018</v>
      </c>
      <c r="B97" s="53">
        <v>4</v>
      </c>
      <c r="C97" s="52">
        <v>22.190999146457031</v>
      </c>
      <c r="D97" s="52">
        <v>28.571910418893282</v>
      </c>
      <c r="E97" s="52">
        <v>23.254973603564384</v>
      </c>
    </row>
    <row r="98" spans="1:5">
      <c r="A98" s="13">
        <v>2019</v>
      </c>
      <c r="B98" s="29">
        <v>1</v>
      </c>
      <c r="C98" s="52">
        <v>22.332120918085607</v>
      </c>
      <c r="D98" s="52">
        <v>29.884136672527795</v>
      </c>
      <c r="E98" s="52">
        <v>22.820905422602948</v>
      </c>
    </row>
    <row r="99" spans="1:5">
      <c r="A99" s="13">
        <v>2019</v>
      </c>
      <c r="B99" s="53">
        <v>2</v>
      </c>
      <c r="C99" s="52">
        <v>20.376391275269611</v>
      </c>
      <c r="D99" s="52">
        <v>22.484378132173234</v>
      </c>
      <c r="E99" s="52">
        <v>21.420042552270864</v>
      </c>
    </row>
    <row r="100" spans="1:5">
      <c r="A100" s="13">
        <v>2019</v>
      </c>
      <c r="B100" s="53">
        <v>3</v>
      </c>
      <c r="C100" s="52">
        <v>20.932865605238931</v>
      </c>
      <c r="D100" s="52">
        <v>20.12449751616445</v>
      </c>
      <c r="E100" s="52">
        <v>21.448496688097372</v>
      </c>
    </row>
    <row r="101" spans="1:5">
      <c r="A101" s="13">
        <v>2019</v>
      </c>
      <c r="B101" s="53">
        <v>4</v>
      </c>
      <c r="C101" s="52">
        <v>21.33847605395237</v>
      </c>
      <c r="D101" s="52">
        <v>29.660511204025902</v>
      </c>
      <c r="E101" s="52">
        <v>24.004212307060225</v>
      </c>
    </row>
    <row r="102" spans="1:5">
      <c r="A102" s="13">
        <v>2020</v>
      </c>
      <c r="B102" s="29">
        <v>1</v>
      </c>
      <c r="C102" s="52">
        <v>21.449726053013244</v>
      </c>
      <c r="D102" s="52">
        <v>29.840228426270688</v>
      </c>
      <c r="E102" s="52">
        <v>22.328150623555025</v>
      </c>
    </row>
    <row r="103" spans="1:5">
      <c r="A103" s="13">
        <v>2020</v>
      </c>
      <c r="B103" s="53">
        <v>2</v>
      </c>
      <c r="C103" s="52">
        <v>17.083298470486554</v>
      </c>
      <c r="D103" s="52">
        <v>22.250433516857939</v>
      </c>
      <c r="E103" s="52">
        <v>17.339576504619213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EB5E-50F3-5446-8CFE-E566FCB56113}">
  <dimension ref="A1:E307"/>
  <sheetViews>
    <sheetView workbookViewId="0">
      <selection activeCell="E45" sqref="E45"/>
    </sheetView>
  </sheetViews>
  <sheetFormatPr baseColWidth="10" defaultRowHeight="16"/>
  <cols>
    <col min="1" max="1" width="5.1640625" bestFit="1" customWidth="1"/>
    <col min="2" max="2" width="10.1640625" style="54" bestFit="1" customWidth="1"/>
    <col min="3" max="3" width="22.5" bestFit="1" customWidth="1"/>
    <col min="4" max="4" width="22.33203125" bestFit="1" customWidth="1"/>
    <col min="5" max="5" width="19" bestFit="1" customWidth="1"/>
  </cols>
  <sheetData>
    <row r="1" spans="1:5">
      <c r="A1" s="43" t="s">
        <v>10</v>
      </c>
      <c r="B1" s="54" t="s">
        <v>62</v>
      </c>
      <c r="C1" t="s">
        <v>75</v>
      </c>
      <c r="D1" t="s">
        <v>76</v>
      </c>
      <c r="E1" t="s">
        <v>77</v>
      </c>
    </row>
    <row r="2" spans="1:5">
      <c r="A2" s="13">
        <v>1995</v>
      </c>
      <c r="B2" s="55" t="s">
        <v>43</v>
      </c>
      <c r="C2" s="56">
        <v>7.76</v>
      </c>
      <c r="D2" s="56">
        <v>10.029999999999999</v>
      </c>
      <c r="E2" s="56">
        <v>7.85</v>
      </c>
    </row>
    <row r="3" spans="1:5">
      <c r="A3" s="13">
        <v>1995</v>
      </c>
      <c r="B3" s="55" t="s">
        <v>44</v>
      </c>
      <c r="C3" s="56">
        <v>7.96</v>
      </c>
      <c r="D3" s="56">
        <v>9.66</v>
      </c>
      <c r="E3" s="56">
        <v>7.56</v>
      </c>
    </row>
    <row r="4" spans="1:5">
      <c r="A4" s="13">
        <v>1995</v>
      </c>
      <c r="B4" s="55" t="s">
        <v>55</v>
      </c>
      <c r="C4" s="56">
        <v>9.2799999999999994</v>
      </c>
      <c r="D4" s="56">
        <v>12.22</v>
      </c>
      <c r="E4" s="56">
        <v>8.6199999999999992</v>
      </c>
    </row>
    <row r="5" spans="1:5">
      <c r="A5" s="13">
        <v>1995</v>
      </c>
      <c r="B5" s="55" t="s">
        <v>46</v>
      </c>
      <c r="C5" s="56">
        <v>7.05</v>
      </c>
      <c r="D5" s="56">
        <v>7.81</v>
      </c>
      <c r="E5" s="56">
        <v>6.75</v>
      </c>
    </row>
    <row r="6" spans="1:5">
      <c r="A6" s="13">
        <v>1995</v>
      </c>
      <c r="B6" s="55" t="s">
        <v>47</v>
      </c>
      <c r="C6" s="56">
        <v>7.56</v>
      </c>
      <c r="D6" s="56">
        <v>6.54</v>
      </c>
      <c r="E6" s="56">
        <v>6.42</v>
      </c>
    </row>
    <row r="7" spans="1:5">
      <c r="A7" s="13">
        <v>1995</v>
      </c>
      <c r="B7" s="55" t="s">
        <v>52</v>
      </c>
      <c r="C7" s="56">
        <v>8.67</v>
      </c>
      <c r="D7" s="56">
        <v>7.51</v>
      </c>
      <c r="E7" s="56">
        <v>7.79</v>
      </c>
    </row>
    <row r="8" spans="1:5">
      <c r="A8" s="13">
        <v>1995</v>
      </c>
      <c r="B8" s="55" t="s">
        <v>48</v>
      </c>
      <c r="C8" s="56">
        <v>7.31</v>
      </c>
      <c r="D8" s="56">
        <v>5.67</v>
      </c>
      <c r="E8" s="56">
        <v>6.44</v>
      </c>
    </row>
    <row r="9" spans="1:5">
      <c r="A9" s="13">
        <v>1995</v>
      </c>
      <c r="B9" s="55" t="s">
        <v>49</v>
      </c>
      <c r="C9" s="56">
        <v>7.37</v>
      </c>
      <c r="D9" s="56">
        <v>5.57</v>
      </c>
      <c r="E9" s="56">
        <v>6.46</v>
      </c>
    </row>
    <row r="10" spans="1:5">
      <c r="A10" s="13">
        <v>1995</v>
      </c>
      <c r="B10" s="55" t="s">
        <v>53</v>
      </c>
      <c r="C10" s="56">
        <v>8.85</v>
      </c>
      <c r="D10" s="56">
        <v>7.94</v>
      </c>
      <c r="E10" s="56">
        <v>8.08</v>
      </c>
    </row>
    <row r="11" spans="1:5">
      <c r="A11" s="13">
        <v>1995</v>
      </c>
      <c r="B11" s="55" t="s">
        <v>50</v>
      </c>
      <c r="C11" s="56">
        <v>7.55</v>
      </c>
      <c r="D11" s="56">
        <v>7.27</v>
      </c>
      <c r="E11" s="56">
        <v>7</v>
      </c>
    </row>
    <row r="12" spans="1:5">
      <c r="A12" s="13">
        <v>1995</v>
      </c>
      <c r="B12" s="55" t="s">
        <v>51</v>
      </c>
      <c r="C12" s="56">
        <v>7.67</v>
      </c>
      <c r="D12" s="56">
        <v>8.7200000000000006</v>
      </c>
      <c r="E12" s="56">
        <v>7.42</v>
      </c>
    </row>
    <row r="13" spans="1:5">
      <c r="A13" s="13">
        <v>1995</v>
      </c>
      <c r="B13" s="55" t="s">
        <v>54</v>
      </c>
      <c r="C13" s="56">
        <v>8.48</v>
      </c>
      <c r="D13" s="56">
        <v>13.29</v>
      </c>
      <c r="E13" s="56">
        <v>9.4700000000000006</v>
      </c>
    </row>
    <row r="14" spans="1:5">
      <c r="A14" s="13">
        <v>1996</v>
      </c>
      <c r="B14" s="55" t="s">
        <v>43</v>
      </c>
      <c r="C14" s="56">
        <v>8.08</v>
      </c>
      <c r="D14" s="56">
        <v>10.4</v>
      </c>
      <c r="E14" s="56">
        <v>8.18</v>
      </c>
    </row>
    <row r="15" spans="1:5">
      <c r="A15" s="13">
        <v>1996</v>
      </c>
      <c r="B15" s="55" t="s">
        <v>44</v>
      </c>
      <c r="C15" s="56">
        <v>8.2100000000000009</v>
      </c>
      <c r="D15" s="56">
        <v>10.9</v>
      </c>
      <c r="E15" s="56">
        <v>7.97</v>
      </c>
    </row>
    <row r="16" spans="1:5">
      <c r="A16" s="13">
        <v>1996</v>
      </c>
      <c r="B16" s="55" t="s">
        <v>55</v>
      </c>
      <c r="C16" s="56">
        <v>10.15</v>
      </c>
      <c r="D16" s="56">
        <v>12.6</v>
      </c>
      <c r="E16" s="56">
        <v>9.19</v>
      </c>
    </row>
    <row r="17" spans="1:5">
      <c r="A17" s="13">
        <v>1996</v>
      </c>
      <c r="B17" s="55" t="s">
        <v>46</v>
      </c>
      <c r="C17" s="56">
        <v>7.29</v>
      </c>
      <c r="D17" s="56">
        <v>7.98</v>
      </c>
      <c r="E17" s="56">
        <v>6.86</v>
      </c>
    </row>
    <row r="18" spans="1:5">
      <c r="A18" s="13">
        <v>1996</v>
      </c>
      <c r="B18" s="55" t="s">
        <v>47</v>
      </c>
      <c r="C18" s="56">
        <v>7.43</v>
      </c>
      <c r="D18" s="56">
        <v>7.27</v>
      </c>
      <c r="E18" s="56">
        <v>6.68</v>
      </c>
    </row>
    <row r="19" spans="1:5">
      <c r="A19" s="13">
        <v>1996</v>
      </c>
      <c r="B19" s="55" t="s">
        <v>52</v>
      </c>
      <c r="C19" s="56">
        <v>9.14</v>
      </c>
      <c r="D19" s="56">
        <v>7.68</v>
      </c>
      <c r="E19" s="56">
        <v>8.0299999999999994</v>
      </c>
    </row>
    <row r="20" spans="1:5">
      <c r="A20" s="13">
        <v>1996</v>
      </c>
      <c r="B20" s="55" t="s">
        <v>48</v>
      </c>
      <c r="C20" s="56">
        <v>7.61</v>
      </c>
      <c r="D20" s="56">
        <v>5.96</v>
      </c>
      <c r="E20" s="56">
        <v>6.69</v>
      </c>
    </row>
    <row r="21" spans="1:5">
      <c r="A21" s="13">
        <v>1996</v>
      </c>
      <c r="B21" s="55" t="s">
        <v>49</v>
      </c>
      <c r="C21" s="56">
        <v>7.58</v>
      </c>
      <c r="D21" s="56">
        <v>5.86</v>
      </c>
      <c r="E21" s="56">
        <v>6.43</v>
      </c>
    </row>
    <row r="22" spans="1:5">
      <c r="A22" s="13">
        <v>1996</v>
      </c>
      <c r="B22" s="55" t="s">
        <v>53</v>
      </c>
      <c r="C22" s="56">
        <v>9.4700000000000006</v>
      </c>
      <c r="D22" s="56">
        <v>8.2899999999999991</v>
      </c>
      <c r="E22" s="56">
        <v>8.34</v>
      </c>
    </row>
    <row r="23" spans="1:5">
      <c r="A23" s="13">
        <v>1996</v>
      </c>
      <c r="B23" s="55" t="s">
        <v>50</v>
      </c>
      <c r="C23" s="56">
        <v>8.09</v>
      </c>
      <c r="D23" s="56">
        <v>7.47</v>
      </c>
      <c r="E23" s="56">
        <v>7.31</v>
      </c>
    </row>
    <row r="24" spans="1:5">
      <c r="A24" s="13">
        <v>1996</v>
      </c>
      <c r="B24" s="55" t="s">
        <v>51</v>
      </c>
      <c r="C24" s="56">
        <v>8.34</v>
      </c>
      <c r="D24" s="56">
        <v>9.39</v>
      </c>
      <c r="E24" s="56">
        <v>7.94</v>
      </c>
    </row>
    <row r="25" spans="1:5">
      <c r="A25" s="13">
        <v>1996</v>
      </c>
      <c r="B25" s="55" t="s">
        <v>54</v>
      </c>
      <c r="C25" s="56">
        <v>8.8800000000000008</v>
      </c>
      <c r="D25" s="56">
        <v>13.69</v>
      </c>
      <c r="E25" s="56">
        <v>9.75</v>
      </c>
    </row>
    <row r="26" spans="1:5">
      <c r="A26" s="13">
        <v>1997</v>
      </c>
      <c r="B26" s="55" t="s">
        <v>43</v>
      </c>
      <c r="C26" s="56">
        <v>7.99</v>
      </c>
      <c r="D26" s="56">
        <v>10.82</v>
      </c>
      <c r="E26" s="56">
        <v>8.81</v>
      </c>
    </row>
    <row r="27" spans="1:5">
      <c r="A27" s="13">
        <v>1997</v>
      </c>
      <c r="B27" s="55" t="s">
        <v>44</v>
      </c>
      <c r="C27" s="56">
        <v>8.09</v>
      </c>
      <c r="D27" s="56">
        <v>10.11</v>
      </c>
      <c r="E27" s="56">
        <v>8.36</v>
      </c>
    </row>
    <row r="28" spans="1:5">
      <c r="A28" s="13">
        <v>1997</v>
      </c>
      <c r="B28" s="55" t="s">
        <v>55</v>
      </c>
      <c r="C28" s="56">
        <v>9.4700000000000006</v>
      </c>
      <c r="D28" s="56">
        <v>10.6</v>
      </c>
      <c r="E28" s="56">
        <v>9.6999999999999993</v>
      </c>
    </row>
    <row r="29" spans="1:5">
      <c r="A29" s="13">
        <v>1997</v>
      </c>
      <c r="B29" s="55" t="s">
        <v>46</v>
      </c>
      <c r="C29" s="56">
        <v>7.29</v>
      </c>
      <c r="D29" s="56">
        <v>7.51</v>
      </c>
      <c r="E29" s="56">
        <v>7.05</v>
      </c>
    </row>
    <row r="30" spans="1:5">
      <c r="A30" s="13">
        <v>1997</v>
      </c>
      <c r="B30" s="55" t="s">
        <v>47</v>
      </c>
      <c r="C30" s="56">
        <v>7.72</v>
      </c>
      <c r="D30" s="56">
        <v>6.92</v>
      </c>
      <c r="E30" s="56">
        <v>6.95</v>
      </c>
    </row>
    <row r="31" spans="1:5">
      <c r="A31" s="13">
        <v>1997</v>
      </c>
      <c r="B31" s="55" t="s">
        <v>52</v>
      </c>
      <c r="C31" s="56">
        <v>8.9700000000000006</v>
      </c>
      <c r="D31" s="56">
        <v>7.9</v>
      </c>
      <c r="E31" s="56">
        <v>8.48</v>
      </c>
    </row>
    <row r="32" spans="1:5">
      <c r="A32" s="13">
        <v>1997</v>
      </c>
      <c r="B32" s="55" t="s">
        <v>48</v>
      </c>
      <c r="C32" s="56">
        <v>7.78</v>
      </c>
      <c r="D32" s="56">
        <v>6.14</v>
      </c>
      <c r="E32" s="56">
        <v>6.7</v>
      </c>
    </row>
    <row r="33" spans="1:5">
      <c r="A33" s="13">
        <v>1997</v>
      </c>
      <c r="B33" s="55" t="s">
        <v>49</v>
      </c>
      <c r="C33" s="56">
        <v>7.29</v>
      </c>
      <c r="D33" s="56">
        <v>6.01</v>
      </c>
      <c r="E33" s="56">
        <v>7.05</v>
      </c>
    </row>
    <row r="34" spans="1:5">
      <c r="A34" s="13">
        <v>1997</v>
      </c>
      <c r="B34" s="55" t="s">
        <v>53</v>
      </c>
      <c r="C34" s="56">
        <v>9.4</v>
      </c>
      <c r="D34" s="56">
        <v>8.14</v>
      </c>
      <c r="E34" s="56">
        <v>8.69</v>
      </c>
    </row>
    <row r="35" spans="1:5">
      <c r="A35" s="13">
        <v>1997</v>
      </c>
      <c r="B35" s="55" t="s">
        <v>50</v>
      </c>
      <c r="C35" s="56">
        <v>8.09</v>
      </c>
      <c r="D35" s="56">
        <v>7.92</v>
      </c>
      <c r="E35" s="56">
        <v>7.72</v>
      </c>
    </row>
    <row r="36" spans="1:5">
      <c r="A36" s="13">
        <v>1997</v>
      </c>
      <c r="B36" s="55" t="s">
        <v>51</v>
      </c>
      <c r="C36" s="56">
        <v>8.06</v>
      </c>
      <c r="D36" s="56">
        <v>9.5399999999999991</v>
      </c>
      <c r="E36" s="56">
        <v>8.5399999999999991</v>
      </c>
    </row>
    <row r="37" spans="1:5">
      <c r="A37" s="13">
        <v>1997</v>
      </c>
      <c r="B37" s="55" t="s">
        <v>54</v>
      </c>
      <c r="C37" s="56">
        <v>8.8800000000000008</v>
      </c>
      <c r="D37" s="56">
        <v>12.84</v>
      </c>
      <c r="E37" s="56">
        <v>9.7100000000000009</v>
      </c>
    </row>
    <row r="38" spans="1:5">
      <c r="A38" s="13">
        <v>1998</v>
      </c>
      <c r="B38" s="55" t="s">
        <v>43</v>
      </c>
      <c r="C38" s="56">
        <v>8.02</v>
      </c>
      <c r="D38" s="56">
        <v>9.91</v>
      </c>
      <c r="E38" s="56">
        <v>8.25</v>
      </c>
    </row>
    <row r="39" spans="1:5">
      <c r="A39" s="13">
        <v>1998</v>
      </c>
      <c r="B39" s="55" t="s">
        <v>44</v>
      </c>
      <c r="C39" s="56">
        <v>8.17</v>
      </c>
      <c r="D39" s="56">
        <v>10.07</v>
      </c>
      <c r="E39" s="56">
        <v>8.01</v>
      </c>
    </row>
    <row r="40" spans="1:5">
      <c r="A40" s="13">
        <v>1998</v>
      </c>
      <c r="B40" s="55" t="s">
        <v>55</v>
      </c>
      <c r="C40" s="56">
        <v>9.7799999999999994</v>
      </c>
      <c r="D40" s="56">
        <v>12.37</v>
      </c>
      <c r="E40" s="56">
        <v>9.36</v>
      </c>
    </row>
    <row r="41" spans="1:5">
      <c r="A41" s="13">
        <v>1998</v>
      </c>
      <c r="B41" s="55" t="s">
        <v>46</v>
      </c>
      <c r="C41" s="56">
        <v>7.56</v>
      </c>
      <c r="D41" s="56">
        <v>8.8000000000000007</v>
      </c>
      <c r="E41" s="56">
        <v>7.15</v>
      </c>
    </row>
    <row r="42" spans="1:5">
      <c r="A42" s="13">
        <v>1998</v>
      </c>
      <c r="B42" s="55" t="s">
        <v>47</v>
      </c>
      <c r="C42" s="56">
        <v>7.24</v>
      </c>
      <c r="D42" s="56">
        <v>6.99</v>
      </c>
      <c r="E42" s="56">
        <v>6.76</v>
      </c>
    </row>
    <row r="43" spans="1:5">
      <c r="A43" s="13">
        <v>1998</v>
      </c>
      <c r="B43" s="55" t="s">
        <v>52</v>
      </c>
      <c r="C43" s="56">
        <v>9.16</v>
      </c>
      <c r="D43" s="56">
        <v>8.57</v>
      </c>
      <c r="E43" s="56">
        <v>8.6</v>
      </c>
    </row>
    <row r="44" spans="1:5">
      <c r="A44" s="13">
        <v>1998</v>
      </c>
      <c r="B44" s="55" t="s">
        <v>48</v>
      </c>
      <c r="C44" s="56">
        <v>7.24</v>
      </c>
      <c r="D44" s="56">
        <v>6.38</v>
      </c>
      <c r="E44" s="56">
        <v>6.73</v>
      </c>
    </row>
    <row r="45" spans="1:5">
      <c r="A45" s="13">
        <v>1998</v>
      </c>
      <c r="B45" s="55" t="s">
        <v>49</v>
      </c>
      <c r="C45" s="56">
        <v>6.97</v>
      </c>
      <c r="D45" s="56">
        <v>6.38</v>
      </c>
      <c r="E45" s="56">
        <v>6.75</v>
      </c>
    </row>
    <row r="46" spans="1:5">
      <c r="A46" s="13">
        <v>1998</v>
      </c>
      <c r="B46" s="55" t="s">
        <v>53</v>
      </c>
      <c r="C46" s="56">
        <v>9.19</v>
      </c>
      <c r="D46" s="56">
        <v>8.4</v>
      </c>
      <c r="E46" s="56">
        <v>8.67</v>
      </c>
    </row>
    <row r="47" spans="1:5">
      <c r="A47" s="13">
        <v>1998</v>
      </c>
      <c r="B47" s="55" t="s">
        <v>50</v>
      </c>
      <c r="C47" s="56">
        <v>7.74</v>
      </c>
      <c r="D47" s="56">
        <v>8.93</v>
      </c>
      <c r="E47" s="56">
        <v>7.89</v>
      </c>
    </row>
    <row r="48" spans="1:5">
      <c r="A48" s="13">
        <v>1998</v>
      </c>
      <c r="B48" s="55" t="s">
        <v>51</v>
      </c>
      <c r="C48" s="56">
        <v>7.94</v>
      </c>
      <c r="D48" s="56">
        <v>10.38</v>
      </c>
      <c r="E48" s="56">
        <v>8.58</v>
      </c>
    </row>
    <row r="49" spans="1:5">
      <c r="A49" s="13">
        <v>1998</v>
      </c>
      <c r="B49" s="55" t="s">
        <v>54</v>
      </c>
      <c r="C49" s="56">
        <v>8.4499999999999993</v>
      </c>
      <c r="D49" s="56">
        <v>12.23</v>
      </c>
      <c r="E49" s="56">
        <v>9.86</v>
      </c>
    </row>
    <row r="50" spans="1:5">
      <c r="A50" s="13">
        <v>1999</v>
      </c>
      <c r="B50" s="55" t="s">
        <v>43</v>
      </c>
      <c r="C50" s="56">
        <v>8.24</v>
      </c>
      <c r="D50" s="56">
        <v>10.89</v>
      </c>
      <c r="E50" s="56">
        <v>8.19</v>
      </c>
    </row>
    <row r="51" spans="1:5">
      <c r="A51" s="13">
        <v>1999</v>
      </c>
      <c r="B51" s="55" t="s">
        <v>44</v>
      </c>
      <c r="C51" s="56">
        <v>8.17</v>
      </c>
      <c r="D51" s="56">
        <v>10.67</v>
      </c>
      <c r="E51" s="56">
        <v>8.51</v>
      </c>
    </row>
    <row r="52" spans="1:5">
      <c r="A52" s="13">
        <v>1999</v>
      </c>
      <c r="B52" s="55" t="s">
        <v>55</v>
      </c>
      <c r="C52" s="56">
        <v>10.029999999999999</v>
      </c>
      <c r="D52" s="56">
        <v>12.2905</v>
      </c>
      <c r="E52" s="56">
        <v>9.68</v>
      </c>
    </row>
    <row r="53" spans="1:5">
      <c r="A53" s="13">
        <v>1999</v>
      </c>
      <c r="B53" s="55" t="s">
        <v>46</v>
      </c>
      <c r="C53" s="56">
        <v>7.62</v>
      </c>
      <c r="D53" s="56">
        <v>8.27</v>
      </c>
      <c r="E53" s="56">
        <v>7.53</v>
      </c>
    </row>
    <row r="54" spans="1:5">
      <c r="A54" s="13">
        <v>1999</v>
      </c>
      <c r="B54" s="55" t="s">
        <v>47</v>
      </c>
      <c r="C54" s="56">
        <v>7.24</v>
      </c>
      <c r="D54" s="56">
        <v>7.54</v>
      </c>
      <c r="E54" s="56">
        <v>7.23</v>
      </c>
    </row>
    <row r="55" spans="1:5">
      <c r="A55" s="13">
        <v>1999</v>
      </c>
      <c r="B55" s="55" t="s">
        <v>52</v>
      </c>
      <c r="C55" s="56">
        <v>9.19</v>
      </c>
      <c r="D55" s="56">
        <v>7.8804999999999996</v>
      </c>
      <c r="E55" s="56">
        <v>8.7799999999999994</v>
      </c>
    </row>
    <row r="56" spans="1:5">
      <c r="A56" s="13">
        <v>1999</v>
      </c>
      <c r="B56" s="55" t="s">
        <v>48</v>
      </c>
      <c r="C56" s="56">
        <v>7.59</v>
      </c>
      <c r="D56" s="56">
        <v>6.05</v>
      </c>
      <c r="E56" s="56">
        <v>7.27</v>
      </c>
    </row>
    <row r="57" spans="1:5">
      <c r="A57" s="13">
        <v>1999</v>
      </c>
      <c r="B57" s="55" t="s">
        <v>49</v>
      </c>
      <c r="C57" s="56">
        <v>7.1</v>
      </c>
      <c r="D57" s="56">
        <v>6.58</v>
      </c>
      <c r="E57" s="56">
        <v>7.01</v>
      </c>
    </row>
    <row r="58" spans="1:5">
      <c r="A58" s="13">
        <v>1999</v>
      </c>
      <c r="B58" s="55" t="s">
        <v>53</v>
      </c>
      <c r="C58" s="56">
        <v>9.7899999999999991</v>
      </c>
      <c r="D58" s="56">
        <v>8.9205000000000005</v>
      </c>
      <c r="E58" s="56">
        <v>8.77</v>
      </c>
    </row>
    <row r="59" spans="1:5">
      <c r="A59" s="13">
        <v>1999</v>
      </c>
      <c r="B59" s="55" t="s">
        <v>50</v>
      </c>
      <c r="C59" s="56">
        <v>7.8439999999999994</v>
      </c>
      <c r="D59" s="56">
        <v>8.1059999999999999</v>
      </c>
      <c r="E59" s="56">
        <v>7.6749999999999998</v>
      </c>
    </row>
    <row r="60" spans="1:5">
      <c r="A60" s="13">
        <v>1999</v>
      </c>
      <c r="B60" s="55" t="s">
        <v>51</v>
      </c>
      <c r="C60" s="56">
        <v>7.59</v>
      </c>
      <c r="D60" s="56">
        <v>9.3000000000000007</v>
      </c>
      <c r="E60" s="56">
        <v>8.0399999999999991</v>
      </c>
    </row>
    <row r="61" spans="1:5">
      <c r="A61" s="13">
        <v>1999</v>
      </c>
      <c r="B61" s="55" t="s">
        <v>54</v>
      </c>
      <c r="C61" s="56">
        <v>8.82</v>
      </c>
      <c r="D61" s="56">
        <v>13.810500000000001</v>
      </c>
      <c r="E61" s="56">
        <v>10.130000000000001</v>
      </c>
    </row>
    <row r="62" spans="1:5">
      <c r="A62" s="13">
        <v>2000</v>
      </c>
      <c r="B62" s="55" t="s">
        <v>43</v>
      </c>
      <c r="C62" s="56">
        <v>7.55</v>
      </c>
      <c r="D62" s="56">
        <v>11.17</v>
      </c>
      <c r="E62" s="56">
        <v>8.14</v>
      </c>
    </row>
    <row r="63" spans="1:5">
      <c r="A63" s="13">
        <v>2000</v>
      </c>
      <c r="B63" s="55" t="s">
        <v>44</v>
      </c>
      <c r="C63" s="56">
        <v>7.91</v>
      </c>
      <c r="D63" s="56">
        <v>10.239000000000001</v>
      </c>
      <c r="E63" s="56">
        <v>8.1</v>
      </c>
    </row>
    <row r="64" spans="1:5">
      <c r="A64" s="13">
        <v>2000</v>
      </c>
      <c r="B64" s="55" t="s">
        <v>55</v>
      </c>
      <c r="C64" s="56">
        <v>9.6199999999999992</v>
      </c>
      <c r="D64" s="56">
        <v>11.229000000000001</v>
      </c>
      <c r="E64" s="56">
        <v>9.27</v>
      </c>
    </row>
    <row r="65" spans="1:5">
      <c r="A65" s="13">
        <v>2000</v>
      </c>
      <c r="B65" s="55" t="s">
        <v>46</v>
      </c>
      <c r="C65" s="56">
        <v>7.7</v>
      </c>
      <c r="D65" s="56">
        <v>8.23</v>
      </c>
      <c r="E65" s="56">
        <v>7.51</v>
      </c>
    </row>
    <row r="66" spans="1:5">
      <c r="A66" s="13">
        <v>2000</v>
      </c>
      <c r="B66" s="55" t="s">
        <v>47</v>
      </c>
      <c r="C66" s="56">
        <v>7.79</v>
      </c>
      <c r="D66" s="56">
        <v>7.4390000000000001</v>
      </c>
      <c r="E66" s="56">
        <v>7.63</v>
      </c>
    </row>
    <row r="67" spans="1:5">
      <c r="A67" s="13">
        <v>2000</v>
      </c>
      <c r="B67" s="55" t="s">
        <v>52</v>
      </c>
      <c r="C67" s="56">
        <v>9.5399999999999991</v>
      </c>
      <c r="D67" s="56">
        <v>7.9689999999999994</v>
      </c>
      <c r="E67" s="56">
        <v>9.625</v>
      </c>
    </row>
    <row r="68" spans="1:5">
      <c r="A68" s="13">
        <v>2000</v>
      </c>
      <c r="B68" s="55" t="s">
        <v>48</v>
      </c>
      <c r="C68" s="56">
        <v>8.08</v>
      </c>
      <c r="D68" s="56">
        <v>6.66</v>
      </c>
      <c r="E68" s="56">
        <v>8.02</v>
      </c>
    </row>
    <row r="69" spans="1:5">
      <c r="A69" s="13">
        <v>2000</v>
      </c>
      <c r="B69" s="55" t="s">
        <v>49</v>
      </c>
      <c r="C69" s="56">
        <v>7.6880000000000006</v>
      </c>
      <c r="D69" s="56">
        <v>6.9390000000000001</v>
      </c>
      <c r="E69" s="56">
        <v>7.19</v>
      </c>
    </row>
    <row r="70" spans="1:5">
      <c r="A70" s="13">
        <v>2000</v>
      </c>
      <c r="B70" s="55" t="s">
        <v>53</v>
      </c>
      <c r="C70" s="56">
        <v>9.83</v>
      </c>
      <c r="D70" s="56">
        <v>9.7690000000000001</v>
      </c>
      <c r="E70" s="56">
        <v>9.19</v>
      </c>
    </row>
    <row r="71" spans="1:5">
      <c r="A71" s="13">
        <v>2000</v>
      </c>
      <c r="B71" s="55" t="s">
        <v>50</v>
      </c>
      <c r="C71" s="56">
        <v>8.52</v>
      </c>
      <c r="D71" s="56">
        <v>9.39</v>
      </c>
      <c r="E71" s="56">
        <v>7.92</v>
      </c>
    </row>
    <row r="72" spans="1:5">
      <c r="A72" s="13">
        <v>2000</v>
      </c>
      <c r="B72" s="55" t="s">
        <v>51</v>
      </c>
      <c r="C72" s="56">
        <v>8.52</v>
      </c>
      <c r="D72" s="56">
        <v>9.9390000000000001</v>
      </c>
      <c r="E72" s="56">
        <v>8.6</v>
      </c>
    </row>
    <row r="73" spans="1:5">
      <c r="A73" s="13">
        <v>2000</v>
      </c>
      <c r="B73" s="55" t="s">
        <v>54</v>
      </c>
      <c r="C73" s="56">
        <v>9.2799999999999994</v>
      </c>
      <c r="D73" s="56">
        <v>12.869</v>
      </c>
      <c r="E73" s="56">
        <v>9.61</v>
      </c>
    </row>
    <row r="74" spans="1:5">
      <c r="A74" s="13">
        <v>2001</v>
      </c>
      <c r="B74" s="55" t="s">
        <v>43</v>
      </c>
      <c r="C74" s="56">
        <v>8.76</v>
      </c>
      <c r="D74" s="56">
        <v>11.59</v>
      </c>
      <c r="E74" s="56">
        <v>9.15</v>
      </c>
    </row>
    <row r="75" spans="1:5">
      <c r="A75" s="13">
        <v>2001</v>
      </c>
      <c r="B75" s="55" t="s">
        <v>44</v>
      </c>
      <c r="C75" s="56">
        <v>8.7200000000000006</v>
      </c>
      <c r="D75" s="56">
        <v>11.05</v>
      </c>
      <c r="E75" s="56">
        <v>8.74</v>
      </c>
    </row>
    <row r="76" spans="1:5">
      <c r="A76" s="13">
        <v>2001</v>
      </c>
      <c r="B76" s="55" t="s">
        <v>55</v>
      </c>
      <c r="C76" s="56">
        <v>10.35</v>
      </c>
      <c r="D76" s="56">
        <v>12.41</v>
      </c>
      <c r="E76" s="56">
        <v>10.62</v>
      </c>
    </row>
    <row r="77" spans="1:5">
      <c r="A77" s="13">
        <v>2001</v>
      </c>
      <c r="B77" s="55" t="s">
        <v>46</v>
      </c>
      <c r="C77" s="56">
        <v>7.79</v>
      </c>
      <c r="D77" s="56">
        <v>9.5</v>
      </c>
      <c r="E77" s="56">
        <v>8.3000000000000007</v>
      </c>
    </row>
    <row r="78" spans="1:5">
      <c r="A78" s="13">
        <v>2001</v>
      </c>
      <c r="B78" s="55" t="s">
        <v>47</v>
      </c>
      <c r="C78" s="56">
        <v>8.1199999999999992</v>
      </c>
      <c r="D78" s="56">
        <v>7.72</v>
      </c>
      <c r="E78" s="56">
        <v>7.57</v>
      </c>
    </row>
    <row r="79" spans="1:5">
      <c r="A79" s="13">
        <v>2001</v>
      </c>
      <c r="B79" s="55" t="s">
        <v>52</v>
      </c>
      <c r="C79" s="56">
        <v>9.6499000000000006</v>
      </c>
      <c r="D79" s="56">
        <v>8.44</v>
      </c>
      <c r="E79" s="56">
        <v>9.23</v>
      </c>
    </row>
    <row r="80" spans="1:5">
      <c r="A80" s="13">
        <v>2001</v>
      </c>
      <c r="B80" s="55" t="s">
        <v>48</v>
      </c>
      <c r="C80" s="56">
        <v>7.96</v>
      </c>
      <c r="D80" s="56">
        <v>6.88</v>
      </c>
      <c r="E80" s="56">
        <v>7.29</v>
      </c>
    </row>
    <row r="81" spans="1:5">
      <c r="A81" s="13">
        <v>2001</v>
      </c>
      <c r="B81" s="55" t="s">
        <v>49</v>
      </c>
      <c r="C81" s="56">
        <v>7.29</v>
      </c>
      <c r="D81" s="56">
        <v>6.93</v>
      </c>
      <c r="E81" s="56">
        <v>7.12</v>
      </c>
    </row>
    <row r="82" spans="1:5">
      <c r="A82" s="13">
        <v>2001</v>
      </c>
      <c r="B82" s="55" t="s">
        <v>53</v>
      </c>
      <c r="C82" s="56">
        <v>9.0000999999999998</v>
      </c>
      <c r="D82" s="56">
        <v>9.3000000000000007</v>
      </c>
      <c r="E82" s="56">
        <v>9.15</v>
      </c>
    </row>
    <row r="83" spans="1:5">
      <c r="A83" s="13">
        <v>2001</v>
      </c>
      <c r="B83" s="55" t="s">
        <v>50</v>
      </c>
      <c r="C83" s="56">
        <v>7.6</v>
      </c>
      <c r="D83" s="56">
        <v>8.31</v>
      </c>
      <c r="E83" s="56">
        <v>8.11</v>
      </c>
    </row>
    <row r="84" spans="1:5">
      <c r="A84" s="13">
        <v>2001</v>
      </c>
      <c r="B84" s="55" t="s">
        <v>51</v>
      </c>
      <c r="C84" s="56">
        <v>8.23</v>
      </c>
      <c r="D84" s="56">
        <v>9.6999999999999993</v>
      </c>
      <c r="E84" s="56">
        <v>8.4499999999999993</v>
      </c>
    </row>
    <row r="85" spans="1:5">
      <c r="A85" s="13">
        <v>2001</v>
      </c>
      <c r="B85" s="55" t="s">
        <v>54</v>
      </c>
      <c r="C85" s="56">
        <v>8.7599</v>
      </c>
      <c r="D85" s="56">
        <v>13.52</v>
      </c>
      <c r="E85" s="56">
        <v>9.76</v>
      </c>
    </row>
    <row r="86" spans="1:5">
      <c r="A86" s="13">
        <v>2002</v>
      </c>
      <c r="B86" s="55" t="s">
        <v>43</v>
      </c>
      <c r="C86" s="56">
        <v>7.85</v>
      </c>
      <c r="D86" s="56">
        <v>11.23</v>
      </c>
      <c r="E86" s="56">
        <v>8.1999999999999993</v>
      </c>
    </row>
    <row r="87" spans="1:5">
      <c r="A87" s="13">
        <v>2002</v>
      </c>
      <c r="B87" s="55" t="s">
        <v>44</v>
      </c>
      <c r="C87" s="56">
        <v>8.83</v>
      </c>
      <c r="D87" s="56">
        <v>11.11</v>
      </c>
      <c r="E87" s="56">
        <v>8.74</v>
      </c>
    </row>
    <row r="88" spans="1:5">
      <c r="A88" s="13">
        <v>2002</v>
      </c>
      <c r="B88" s="55" t="s">
        <v>55</v>
      </c>
      <c r="C88" s="56">
        <v>9.83</v>
      </c>
      <c r="D88" s="56">
        <v>12.86</v>
      </c>
      <c r="E88" s="56">
        <v>10.06</v>
      </c>
    </row>
    <row r="89" spans="1:5">
      <c r="A89" s="13">
        <v>2002</v>
      </c>
      <c r="B89" s="55" t="s">
        <v>46</v>
      </c>
      <c r="C89" s="56">
        <v>7.56</v>
      </c>
      <c r="D89" s="56">
        <v>9.01</v>
      </c>
      <c r="E89" s="56">
        <v>7.58</v>
      </c>
    </row>
    <row r="90" spans="1:5">
      <c r="A90" s="13">
        <v>2002</v>
      </c>
      <c r="B90" s="55" t="s">
        <v>47</v>
      </c>
      <c r="C90" s="56">
        <v>7.7</v>
      </c>
      <c r="D90" s="56">
        <v>8.01</v>
      </c>
      <c r="E90" s="56">
        <v>7.45</v>
      </c>
    </row>
    <row r="91" spans="1:5">
      <c r="A91" s="13">
        <v>2002</v>
      </c>
      <c r="B91" s="55" t="s">
        <v>52</v>
      </c>
      <c r="C91" s="56">
        <v>9.09</v>
      </c>
      <c r="D91" s="56">
        <v>9.27</v>
      </c>
      <c r="E91" s="56">
        <v>8.86</v>
      </c>
    </row>
    <row r="92" spans="1:5">
      <c r="A92" s="13">
        <v>2002</v>
      </c>
      <c r="B92" s="55" t="s">
        <v>48</v>
      </c>
      <c r="C92" s="56">
        <v>7.31</v>
      </c>
      <c r="D92" s="56">
        <v>7.24</v>
      </c>
      <c r="E92" s="56">
        <v>7.3</v>
      </c>
    </row>
    <row r="93" spans="1:5">
      <c r="A93" s="13">
        <v>2002</v>
      </c>
      <c r="B93" s="55" t="s">
        <v>49</v>
      </c>
      <c r="C93" s="56">
        <v>7.02</v>
      </c>
      <c r="D93" s="56">
        <v>7.49</v>
      </c>
      <c r="E93" s="56">
        <v>7.24</v>
      </c>
    </row>
    <row r="94" spans="1:5">
      <c r="A94" s="13">
        <v>2002</v>
      </c>
      <c r="B94" s="55" t="s">
        <v>53</v>
      </c>
      <c r="C94" s="56">
        <v>9.06</v>
      </c>
      <c r="D94" s="56">
        <v>9.67</v>
      </c>
      <c r="E94" s="56">
        <v>9.39</v>
      </c>
    </row>
    <row r="95" spans="1:5">
      <c r="A95" s="13">
        <v>2002</v>
      </c>
      <c r="B95" s="55" t="s">
        <v>50</v>
      </c>
      <c r="C95" s="56">
        <v>7.65</v>
      </c>
      <c r="D95" s="56">
        <v>9.18</v>
      </c>
      <c r="E95" s="56">
        <v>7.79</v>
      </c>
    </row>
    <row r="96" spans="1:5">
      <c r="A96" s="13">
        <v>2002</v>
      </c>
      <c r="B96" s="55" t="s">
        <v>51</v>
      </c>
      <c r="C96" s="56">
        <v>7.98</v>
      </c>
      <c r="D96" s="56">
        <v>10.39</v>
      </c>
      <c r="E96" s="56">
        <v>8.09</v>
      </c>
    </row>
    <row r="97" spans="1:5">
      <c r="A97" s="13">
        <v>2002</v>
      </c>
      <c r="B97" s="55" t="s">
        <v>54</v>
      </c>
      <c r="C97" s="57">
        <v>9.23</v>
      </c>
      <c r="D97" s="57">
        <v>14.56</v>
      </c>
      <c r="E97" s="57">
        <v>9.98</v>
      </c>
    </row>
    <row r="98" spans="1:5">
      <c r="A98" s="13">
        <v>2003</v>
      </c>
      <c r="B98" s="55" t="s">
        <v>43</v>
      </c>
      <c r="C98" s="57">
        <v>7.89</v>
      </c>
      <c r="D98" s="57">
        <v>12.36</v>
      </c>
      <c r="E98" s="57">
        <v>8.1999999999999993</v>
      </c>
    </row>
    <row r="99" spans="1:5">
      <c r="A99" s="13">
        <v>2003</v>
      </c>
      <c r="B99" s="55" t="s">
        <v>44</v>
      </c>
      <c r="C99" s="56">
        <v>7.89</v>
      </c>
      <c r="D99" s="56">
        <v>11.64</v>
      </c>
      <c r="E99" s="56">
        <v>8.2200000000000006</v>
      </c>
    </row>
    <row r="100" spans="1:5">
      <c r="A100" s="13">
        <v>2003</v>
      </c>
      <c r="B100" s="55" t="s">
        <v>55</v>
      </c>
      <c r="C100" s="56">
        <v>9.7200000000000006</v>
      </c>
      <c r="D100" s="56">
        <v>12.63</v>
      </c>
      <c r="E100" s="56">
        <v>9.66</v>
      </c>
    </row>
    <row r="101" spans="1:5">
      <c r="A101" s="13">
        <v>2003</v>
      </c>
      <c r="B101" s="55" t="s">
        <v>46</v>
      </c>
      <c r="C101" s="56">
        <v>7.97</v>
      </c>
      <c r="D101" s="56">
        <v>9.32</v>
      </c>
      <c r="E101" s="56">
        <v>7.95</v>
      </c>
    </row>
    <row r="102" spans="1:5">
      <c r="A102" s="13">
        <v>2003</v>
      </c>
      <c r="B102" s="55" t="s">
        <v>47</v>
      </c>
      <c r="C102" s="56">
        <v>7.71</v>
      </c>
      <c r="D102" s="56">
        <v>8.18</v>
      </c>
      <c r="E102" s="56">
        <v>7.51</v>
      </c>
    </row>
    <row r="103" spans="1:5">
      <c r="A103" s="13">
        <v>2003</v>
      </c>
      <c r="B103" s="55" t="s">
        <v>52</v>
      </c>
      <c r="C103" s="56">
        <v>9.3000000000000007</v>
      </c>
      <c r="D103" s="56">
        <v>9.06</v>
      </c>
      <c r="E103" s="56">
        <v>9.19</v>
      </c>
    </row>
    <row r="104" spans="1:5">
      <c r="A104" s="13">
        <v>2003</v>
      </c>
      <c r="B104" s="55" t="s">
        <v>48</v>
      </c>
      <c r="C104" s="56">
        <v>7.54</v>
      </c>
      <c r="D104" s="56">
        <v>7.08</v>
      </c>
      <c r="E104" s="56">
        <v>7.61</v>
      </c>
    </row>
    <row r="105" spans="1:5">
      <c r="A105" s="13">
        <v>2003</v>
      </c>
      <c r="B105" s="55" t="s">
        <v>49</v>
      </c>
      <c r="C105" s="56">
        <v>7.41</v>
      </c>
      <c r="D105" s="56">
        <v>7.42</v>
      </c>
      <c r="E105" s="56">
        <v>7.29</v>
      </c>
    </row>
    <row r="106" spans="1:5">
      <c r="A106" s="13">
        <v>2003</v>
      </c>
      <c r="B106" s="55" t="s">
        <v>53</v>
      </c>
      <c r="C106" s="56">
        <v>9.57</v>
      </c>
      <c r="D106" s="56">
        <v>9.74</v>
      </c>
      <c r="E106" s="56">
        <v>9.2100000000000009</v>
      </c>
    </row>
    <row r="107" spans="1:5">
      <c r="A107" s="13">
        <v>2003</v>
      </c>
      <c r="B107" s="55" t="s">
        <v>50</v>
      </c>
      <c r="C107" s="56">
        <v>7.73</v>
      </c>
      <c r="D107" s="56">
        <v>9.86</v>
      </c>
      <c r="E107" s="56">
        <v>8.1999999999999993</v>
      </c>
    </row>
    <row r="108" spans="1:5">
      <c r="A108" s="13">
        <v>2003</v>
      </c>
      <c r="B108" s="55" t="s">
        <v>51</v>
      </c>
      <c r="C108" s="56">
        <v>7.68</v>
      </c>
      <c r="D108" s="56">
        <v>10.89</v>
      </c>
      <c r="E108" s="56">
        <v>8.51</v>
      </c>
    </row>
    <row r="109" spans="1:5">
      <c r="A109" s="13">
        <v>2003</v>
      </c>
      <c r="B109" s="55" t="s">
        <v>54</v>
      </c>
      <c r="C109" s="57">
        <v>8.8699999999999992</v>
      </c>
      <c r="D109" s="57">
        <v>14.81</v>
      </c>
      <c r="E109" s="57">
        <v>10.5</v>
      </c>
    </row>
    <row r="110" spans="1:5">
      <c r="A110" s="13">
        <v>2004</v>
      </c>
      <c r="B110" s="55" t="s">
        <v>43</v>
      </c>
      <c r="C110" s="57">
        <v>7.8832035217602527</v>
      </c>
      <c r="D110" s="57">
        <v>11.913878940869042</v>
      </c>
      <c r="E110" s="57">
        <v>9.4677148984043562</v>
      </c>
    </row>
    <row r="111" spans="1:5">
      <c r="A111" s="13">
        <v>2004</v>
      </c>
      <c r="B111" s="55" t="s">
        <v>44</v>
      </c>
      <c r="C111" s="56">
        <v>7.8082303251972665</v>
      </c>
      <c r="D111" s="56">
        <v>11.069458467691691</v>
      </c>
      <c r="E111" s="56">
        <v>9.4226353176518955</v>
      </c>
    </row>
    <row r="112" spans="1:5">
      <c r="A112" s="13">
        <v>2004</v>
      </c>
      <c r="B112" s="55" t="s">
        <v>55</v>
      </c>
      <c r="C112" s="56">
        <v>9.4800777072915725</v>
      </c>
      <c r="D112" s="56">
        <v>12.720087819933703</v>
      </c>
      <c r="E112" s="56">
        <v>10.895005055522546</v>
      </c>
    </row>
    <row r="113" spans="1:5">
      <c r="A113" s="13">
        <v>2004</v>
      </c>
      <c r="B113" s="55" t="s">
        <v>46</v>
      </c>
      <c r="C113" s="56">
        <v>7.2829073587858231</v>
      </c>
      <c r="D113" s="56">
        <v>9.2098465436311319</v>
      </c>
      <c r="E113" s="56">
        <v>7.8112683185965945</v>
      </c>
    </row>
    <row r="114" spans="1:5">
      <c r="A114" s="13">
        <v>2004</v>
      </c>
      <c r="B114" s="55" t="s">
        <v>47</v>
      </c>
      <c r="C114" s="56">
        <v>7.3786188136987718</v>
      </c>
      <c r="D114" s="56">
        <v>8.9847633956333244</v>
      </c>
      <c r="E114" s="56">
        <v>7.017097388641572</v>
      </c>
    </row>
    <row r="115" spans="1:5">
      <c r="A115" s="13">
        <v>2004</v>
      </c>
      <c r="B115" s="55" t="s">
        <v>52</v>
      </c>
      <c r="C115" s="56">
        <v>7.8278544861300432</v>
      </c>
      <c r="D115" s="56">
        <v>9.5768254775492263</v>
      </c>
      <c r="E115" s="56">
        <v>7.3965839020777739</v>
      </c>
    </row>
    <row r="116" spans="1:5">
      <c r="A116" s="13">
        <v>2004</v>
      </c>
      <c r="B116" s="55" t="s">
        <v>48</v>
      </c>
      <c r="C116" s="56">
        <v>7.8936710566512396</v>
      </c>
      <c r="D116" s="56">
        <v>8.0567786058909459</v>
      </c>
      <c r="E116" s="56">
        <v>8.2823670498195838</v>
      </c>
    </row>
    <row r="117" spans="1:5">
      <c r="A117" s="13">
        <v>2004</v>
      </c>
      <c r="B117" s="55" t="s">
        <v>49</v>
      </c>
      <c r="C117" s="56">
        <v>7.7673438695297348</v>
      </c>
      <c r="D117" s="56">
        <v>9.5367018409305526</v>
      </c>
      <c r="E117" s="56">
        <v>7.137542661075031</v>
      </c>
    </row>
    <row r="118" spans="1:5">
      <c r="A118" s="13">
        <v>2004</v>
      </c>
      <c r="B118" s="55" t="s">
        <v>53</v>
      </c>
      <c r="C118" s="56">
        <v>7.9996020186012426</v>
      </c>
      <c r="D118" s="56">
        <v>8.582747082207316</v>
      </c>
      <c r="E118" s="56">
        <v>8.2554681475528149</v>
      </c>
    </row>
    <row r="119" spans="1:5">
      <c r="A119" s="13">
        <v>2004</v>
      </c>
      <c r="B119" s="55" t="s">
        <v>50</v>
      </c>
      <c r="C119" s="56">
        <v>9.1588004814150512</v>
      </c>
      <c r="D119" s="56">
        <v>9.9745942711719646</v>
      </c>
      <c r="E119" s="56">
        <v>8.2644519870864563</v>
      </c>
    </row>
    <row r="120" spans="1:5">
      <c r="A120" s="13">
        <v>2004</v>
      </c>
      <c r="B120" s="55" t="s">
        <v>51</v>
      </c>
      <c r="C120" s="56">
        <v>9.3073238627166592</v>
      </c>
      <c r="D120" s="56">
        <v>11.442546360495179</v>
      </c>
      <c r="E120" s="56">
        <v>8.3114261709594413</v>
      </c>
    </row>
    <row r="121" spans="1:5">
      <c r="A121" s="13">
        <v>2004</v>
      </c>
      <c r="B121" s="55" t="s">
        <v>54</v>
      </c>
      <c r="C121" s="57">
        <v>9.0811231872223601</v>
      </c>
      <c r="D121" s="57">
        <v>13.132240407695939</v>
      </c>
      <c r="E121" s="57">
        <v>8.3840962108119488</v>
      </c>
    </row>
    <row r="122" spans="1:5">
      <c r="A122" s="13">
        <v>2005</v>
      </c>
      <c r="B122" s="55" t="s">
        <v>43</v>
      </c>
      <c r="C122" s="57">
        <v>8.6276592075074134</v>
      </c>
      <c r="D122" s="57">
        <v>13.066428548351309</v>
      </c>
      <c r="E122" s="57">
        <v>9.3225771021230521</v>
      </c>
    </row>
    <row r="123" spans="1:5">
      <c r="A123" s="13">
        <v>2005</v>
      </c>
      <c r="B123" s="55" t="s">
        <v>44</v>
      </c>
      <c r="C123" s="57">
        <v>8.4565279686556796</v>
      </c>
      <c r="D123" s="57">
        <v>11.266230722589366</v>
      </c>
      <c r="E123" s="57">
        <v>8.9564422067635494</v>
      </c>
    </row>
    <row r="124" spans="1:5">
      <c r="A124" s="13">
        <v>2005</v>
      </c>
      <c r="B124" s="55" t="s">
        <v>55</v>
      </c>
      <c r="C124" s="57">
        <v>8.8168957559941337</v>
      </c>
      <c r="D124" s="57">
        <v>12.04152875825376</v>
      </c>
      <c r="E124" s="57">
        <v>9.4334184516831261</v>
      </c>
    </row>
    <row r="125" spans="1:5">
      <c r="A125" s="13">
        <v>2005</v>
      </c>
      <c r="B125" s="55" t="s">
        <v>46</v>
      </c>
      <c r="C125" s="57">
        <v>9.0771055824478939</v>
      </c>
      <c r="D125" s="57">
        <v>10.023729658362628</v>
      </c>
      <c r="E125" s="57">
        <v>8.5113221842564553</v>
      </c>
    </row>
    <row r="126" spans="1:5">
      <c r="A126" s="13">
        <v>2005</v>
      </c>
      <c r="B126" s="55" t="s">
        <v>47</v>
      </c>
      <c r="C126" s="57">
        <v>8.2835634457491754</v>
      </c>
      <c r="D126" s="57">
        <v>9.3074417832189198</v>
      </c>
      <c r="E126" s="57">
        <v>8.198870773007263</v>
      </c>
    </row>
    <row r="127" spans="1:5">
      <c r="A127" s="13">
        <v>2005</v>
      </c>
      <c r="B127" s="55" t="s">
        <v>52</v>
      </c>
      <c r="C127" s="57">
        <v>8.2198499365339384</v>
      </c>
      <c r="D127" s="57">
        <v>8.5095452135334551</v>
      </c>
      <c r="E127" s="57">
        <v>7.9986587750036167</v>
      </c>
    </row>
    <row r="128" spans="1:5">
      <c r="A128" s="13">
        <v>2005</v>
      </c>
      <c r="B128" s="55" t="s">
        <v>48</v>
      </c>
      <c r="C128" s="57">
        <v>7.4353489142094515</v>
      </c>
      <c r="D128" s="57">
        <v>8.4026727722319627</v>
      </c>
      <c r="E128" s="57">
        <v>7.9192517468133952</v>
      </c>
    </row>
    <row r="129" spans="1:5">
      <c r="A129" s="13">
        <v>2005</v>
      </c>
      <c r="B129" s="55" t="s">
        <v>49</v>
      </c>
      <c r="C129" s="57">
        <v>8.1222201077408922</v>
      </c>
      <c r="D129" s="57">
        <v>8.6694639536668614</v>
      </c>
      <c r="E129" s="57">
        <v>8.2945271812682808</v>
      </c>
    </row>
    <row r="130" spans="1:5">
      <c r="A130" s="13">
        <v>2005</v>
      </c>
      <c r="B130" s="55" t="s">
        <v>53</v>
      </c>
      <c r="C130" s="57">
        <v>8.3252089047187994</v>
      </c>
      <c r="D130" s="57">
        <v>8.6175341359560402</v>
      </c>
      <c r="E130" s="57">
        <v>7.8437547283319988</v>
      </c>
    </row>
    <row r="131" spans="1:5">
      <c r="A131" s="13">
        <v>2005</v>
      </c>
      <c r="B131" s="55" t="s">
        <v>50</v>
      </c>
      <c r="C131" s="57">
        <v>9.0551268335575674</v>
      </c>
      <c r="D131" s="57">
        <v>10.330706192405819</v>
      </c>
      <c r="E131" s="57">
        <v>9.3846247790407649</v>
      </c>
    </row>
    <row r="132" spans="1:5">
      <c r="A132" s="13">
        <v>2005</v>
      </c>
      <c r="B132" s="55" t="s">
        <v>51</v>
      </c>
      <c r="C132" s="57">
        <v>8.39942714932487</v>
      </c>
      <c r="D132" s="57">
        <v>11.996150423874388</v>
      </c>
      <c r="E132" s="57">
        <v>9.1466323261152986</v>
      </c>
    </row>
    <row r="133" spans="1:5">
      <c r="A133" s="13">
        <v>2005</v>
      </c>
      <c r="B133" s="55" t="s">
        <v>54</v>
      </c>
      <c r="C133" s="57">
        <v>8.5594559935601939</v>
      </c>
      <c r="D133" s="57">
        <v>13.479705837555482</v>
      </c>
      <c r="E133" s="57">
        <v>9.1732477455931871</v>
      </c>
    </row>
    <row r="134" spans="1:5">
      <c r="A134" s="13">
        <v>2006</v>
      </c>
      <c r="B134" s="55" t="s">
        <v>43</v>
      </c>
      <c r="C134" s="57">
        <v>9.093895608824651</v>
      </c>
      <c r="D134" s="57">
        <v>13.027678126018838</v>
      </c>
      <c r="E134" s="57">
        <v>9.4831634350609004</v>
      </c>
    </row>
    <row r="135" spans="1:5">
      <c r="A135" s="13">
        <v>2006</v>
      </c>
      <c r="B135" s="55" t="s">
        <v>44</v>
      </c>
      <c r="C135" s="57">
        <v>8.8179232539735164</v>
      </c>
      <c r="D135" s="57">
        <v>12.019377328233826</v>
      </c>
      <c r="E135" s="57">
        <v>8.7743240062031056</v>
      </c>
    </row>
    <row r="136" spans="1:5">
      <c r="A136" s="13">
        <v>2006</v>
      </c>
      <c r="B136" s="55" t="s">
        <v>55</v>
      </c>
      <c r="C136" s="57">
        <v>9.3245835242355941</v>
      </c>
      <c r="D136" s="57">
        <v>12.420126501974107</v>
      </c>
      <c r="E136" s="57">
        <v>9.3434817262418104</v>
      </c>
    </row>
    <row r="137" spans="1:5">
      <c r="A137" s="13">
        <v>2006</v>
      </c>
      <c r="B137" s="55" t="s">
        <v>46</v>
      </c>
      <c r="C137" s="57">
        <v>7.8681534278947813</v>
      </c>
      <c r="D137" s="57">
        <v>9.9865454605796504</v>
      </c>
      <c r="E137" s="57">
        <v>8.1703014763264292</v>
      </c>
    </row>
    <row r="138" spans="1:5">
      <c r="A138" s="13">
        <v>2006</v>
      </c>
      <c r="B138" s="55" t="s">
        <v>47</v>
      </c>
      <c r="C138" s="57">
        <v>8.4600629016927975</v>
      </c>
      <c r="D138" s="57">
        <v>9.2267540019160226</v>
      </c>
      <c r="E138" s="57">
        <v>8.1442646607662184</v>
      </c>
    </row>
    <row r="139" spans="1:5">
      <c r="A139" s="13">
        <v>2006</v>
      </c>
      <c r="B139" s="55" t="s">
        <v>52</v>
      </c>
      <c r="C139" s="57">
        <v>8.2611288456900898</v>
      </c>
      <c r="D139" s="57">
        <v>8.2761051381132411</v>
      </c>
      <c r="E139" s="57">
        <v>7.7995927791698554</v>
      </c>
    </row>
    <row r="140" spans="1:5">
      <c r="A140" s="13">
        <v>2006</v>
      </c>
      <c r="B140" s="55" t="s">
        <v>48</v>
      </c>
      <c r="C140" s="57">
        <v>8.2774967847646206</v>
      </c>
      <c r="D140" s="57">
        <v>8.2981264609638465</v>
      </c>
      <c r="E140" s="57">
        <v>8.0790554520092712</v>
      </c>
    </row>
    <row r="141" spans="1:5">
      <c r="A141" s="13">
        <v>2006</v>
      </c>
      <c r="B141" s="55" t="s">
        <v>49</v>
      </c>
      <c r="C141" s="57">
        <v>8.2010388989343355</v>
      </c>
      <c r="D141" s="57">
        <v>8.3048883053553606</v>
      </c>
      <c r="E141" s="57">
        <v>8.0457677898863444</v>
      </c>
    </row>
    <row r="142" spans="1:5">
      <c r="A142" s="13">
        <v>2006</v>
      </c>
      <c r="B142" s="55" t="s">
        <v>53</v>
      </c>
      <c r="C142" s="57">
        <v>8.5961116125439361</v>
      </c>
      <c r="D142" s="57">
        <v>8.390595201551319</v>
      </c>
      <c r="E142" s="57">
        <v>7.8934105552562244</v>
      </c>
    </row>
    <row r="143" spans="1:5">
      <c r="A143" s="13">
        <v>2006</v>
      </c>
      <c r="B143" s="55" t="s">
        <v>50</v>
      </c>
      <c r="C143" s="57">
        <v>8.4566755129464788</v>
      </c>
      <c r="D143" s="57">
        <v>10.099550555529412</v>
      </c>
      <c r="E143" s="57">
        <v>8.7842463056384741</v>
      </c>
    </row>
    <row r="144" spans="1:5">
      <c r="A144" s="13">
        <v>2006</v>
      </c>
      <c r="B144" s="55" t="s">
        <v>51</v>
      </c>
      <c r="C144" s="57">
        <v>8.4955377248362165</v>
      </c>
      <c r="D144" s="57">
        <v>11.772376346637142</v>
      </c>
      <c r="E144" s="57">
        <v>8.7653591293898483</v>
      </c>
    </row>
    <row r="145" spans="1:5">
      <c r="A145" s="13">
        <v>2006</v>
      </c>
      <c r="B145" s="55" t="s">
        <v>54</v>
      </c>
      <c r="C145" s="57">
        <v>8.55421723801377</v>
      </c>
      <c r="D145" s="57">
        <v>12.881795729370001</v>
      </c>
      <c r="E145" s="57">
        <v>8.8368706877175409</v>
      </c>
    </row>
    <row r="146" spans="1:5">
      <c r="A146" s="13">
        <v>2007</v>
      </c>
      <c r="B146" s="55" t="s">
        <v>43</v>
      </c>
      <c r="C146" s="57">
        <v>8.7467927431638266</v>
      </c>
      <c r="D146" s="57">
        <v>12.913276056388122</v>
      </c>
      <c r="E146" s="57">
        <v>9.6289486815321332</v>
      </c>
    </row>
    <row r="147" spans="1:5">
      <c r="A147" s="13">
        <v>2007</v>
      </c>
      <c r="B147" s="55" t="s">
        <v>44</v>
      </c>
      <c r="C147" s="57">
        <v>8.304185695234434</v>
      </c>
      <c r="D147" s="57">
        <v>11.322607030517544</v>
      </c>
      <c r="E147" s="57">
        <v>8.6866854327398659</v>
      </c>
    </row>
    <row r="148" spans="1:5">
      <c r="A148" s="13">
        <v>2007</v>
      </c>
      <c r="B148" s="55" t="s">
        <v>55</v>
      </c>
      <c r="C148" s="57">
        <v>9.2045755770834887</v>
      </c>
      <c r="D148" s="57">
        <v>10.981843094846768</v>
      </c>
      <c r="E148" s="57">
        <v>9.170759748771621</v>
      </c>
    </row>
    <row r="149" spans="1:5">
      <c r="A149" s="13">
        <v>2007</v>
      </c>
      <c r="B149" s="55" t="s">
        <v>46</v>
      </c>
      <c r="C149" s="57">
        <v>8.5393518298204114</v>
      </c>
      <c r="D149" s="57">
        <v>9.2960695343717195</v>
      </c>
      <c r="E149" s="57">
        <v>8.0215328822539611</v>
      </c>
    </row>
    <row r="150" spans="1:5">
      <c r="A150" s="13">
        <v>2007</v>
      </c>
      <c r="B150" s="55" t="s">
        <v>47</v>
      </c>
      <c r="C150" s="57">
        <v>8.5081498136850122</v>
      </c>
      <c r="D150" s="57">
        <v>8.899491539049853</v>
      </c>
      <c r="E150" s="57">
        <v>8.0580967473185403</v>
      </c>
    </row>
    <row r="151" spans="1:5">
      <c r="A151" s="13">
        <v>2007</v>
      </c>
      <c r="B151" s="55" t="s">
        <v>52</v>
      </c>
      <c r="C151" s="57">
        <v>8.6765939603043627</v>
      </c>
      <c r="D151" s="57">
        <v>8.4512939635929012</v>
      </c>
      <c r="E151" s="57">
        <v>7.888109389546103</v>
      </c>
    </row>
    <row r="152" spans="1:5">
      <c r="A152" s="13">
        <v>2007</v>
      </c>
      <c r="B152" s="55" t="s">
        <v>48</v>
      </c>
      <c r="C152" s="57">
        <v>8.4560202666078279</v>
      </c>
      <c r="D152" s="57">
        <v>8.4926719195612108</v>
      </c>
      <c r="E152" s="57">
        <v>8.2167406024168645</v>
      </c>
    </row>
    <row r="153" spans="1:5">
      <c r="A153" s="13">
        <v>2007</v>
      </c>
      <c r="B153" s="55" t="s">
        <v>49</v>
      </c>
      <c r="C153" s="57">
        <v>8.4430856693488927</v>
      </c>
      <c r="D153" s="57">
        <v>8.1990178525456319</v>
      </c>
      <c r="E153" s="57">
        <v>7.8818334753449761</v>
      </c>
    </row>
    <row r="154" spans="1:5">
      <c r="A154" s="13">
        <v>2007</v>
      </c>
      <c r="B154" s="55" t="s">
        <v>53</v>
      </c>
      <c r="C154" s="57">
        <v>8.6368635378990923</v>
      </c>
      <c r="D154" s="57">
        <v>8.7945889016542562</v>
      </c>
      <c r="E154" s="57">
        <v>7.8996449036905663</v>
      </c>
    </row>
    <row r="155" spans="1:5">
      <c r="A155" s="13">
        <v>2007</v>
      </c>
      <c r="B155" s="55" t="s">
        <v>50</v>
      </c>
      <c r="C155" s="57">
        <v>8.9666361025675343</v>
      </c>
      <c r="D155" s="57">
        <v>10.557702884908206</v>
      </c>
      <c r="E155" s="57">
        <v>8.9539153451570783</v>
      </c>
    </row>
    <row r="156" spans="1:5">
      <c r="A156" s="13">
        <v>2007</v>
      </c>
      <c r="B156" s="55" t="s">
        <v>51</v>
      </c>
      <c r="C156" s="57">
        <v>9.1500298306217243</v>
      </c>
      <c r="D156" s="57">
        <v>11.715489891409325</v>
      </c>
      <c r="E156" s="57">
        <v>8.9577226414904381</v>
      </c>
    </row>
    <row r="157" spans="1:5">
      <c r="A157" s="13">
        <v>2007</v>
      </c>
      <c r="B157" s="55" t="s">
        <v>54</v>
      </c>
      <c r="C157" s="57">
        <v>8.8722150839964566</v>
      </c>
      <c r="D157" s="57">
        <v>13.45197338719991</v>
      </c>
      <c r="E157" s="57">
        <v>9.3002242834831588</v>
      </c>
    </row>
    <row r="158" spans="1:5">
      <c r="A158" s="13">
        <v>2008</v>
      </c>
      <c r="B158" s="55" t="s">
        <v>43</v>
      </c>
      <c r="C158" s="57">
        <v>9.592549739116496</v>
      </c>
      <c r="D158" s="57">
        <v>12.471459030408559</v>
      </c>
      <c r="E158" s="57">
        <v>9.9630902848581879</v>
      </c>
    </row>
    <row r="159" spans="1:5">
      <c r="A159" s="13">
        <v>2008</v>
      </c>
      <c r="B159" s="55" t="s">
        <v>44</v>
      </c>
      <c r="C159" s="57">
        <v>9.2400792517375443</v>
      </c>
      <c r="D159" s="57">
        <v>11.039936545250205</v>
      </c>
      <c r="E159" s="57">
        <v>9.3974867049355222</v>
      </c>
    </row>
    <row r="160" spans="1:5">
      <c r="A160" s="13">
        <v>2008</v>
      </c>
      <c r="B160" s="55" t="s">
        <v>55</v>
      </c>
      <c r="C160" s="57">
        <v>9.6011546406089661</v>
      </c>
      <c r="D160" s="57">
        <v>11.1716121813014</v>
      </c>
      <c r="E160" s="57">
        <v>9.3064709392803788</v>
      </c>
    </row>
    <row r="161" spans="1:5">
      <c r="A161" s="13">
        <v>2008</v>
      </c>
      <c r="B161" s="55" t="s">
        <v>46</v>
      </c>
      <c r="C161" s="57">
        <v>8.8432243676044173</v>
      </c>
      <c r="D161" s="57">
        <v>9.2024684038330573</v>
      </c>
      <c r="E161" s="57">
        <v>8.3433902576347041</v>
      </c>
    </row>
    <row r="162" spans="1:5">
      <c r="A162" s="13">
        <v>2008</v>
      </c>
      <c r="B162" s="55" t="s">
        <v>47</v>
      </c>
      <c r="C162" s="57">
        <v>8.8432243676044173</v>
      </c>
      <c r="D162" s="57">
        <v>9.2024684038330573</v>
      </c>
      <c r="E162" s="57">
        <v>8.3433902576347041</v>
      </c>
    </row>
    <row r="163" spans="1:5">
      <c r="A163" s="13">
        <v>2008</v>
      </c>
      <c r="B163" s="55" t="s">
        <v>52</v>
      </c>
      <c r="C163" s="57">
        <v>8.7272444747147322</v>
      </c>
      <c r="D163" s="57">
        <v>8.1437230310602455</v>
      </c>
      <c r="E163" s="57">
        <v>8.074430065533468</v>
      </c>
    </row>
    <row r="164" spans="1:5">
      <c r="A164" s="13">
        <v>2008</v>
      </c>
      <c r="B164" s="55" t="s">
        <v>48</v>
      </c>
      <c r="C164" s="57">
        <v>8.2740605137151064</v>
      </c>
      <c r="D164" s="57">
        <v>7.9107938363714396</v>
      </c>
      <c r="E164" s="57">
        <v>8.0480281148630421</v>
      </c>
    </row>
    <row r="165" spans="1:5">
      <c r="A165" s="13">
        <v>2008</v>
      </c>
      <c r="B165" s="55" t="s">
        <v>49</v>
      </c>
      <c r="C165" s="57">
        <v>8.5324399814272596</v>
      </c>
      <c r="D165" s="57">
        <v>8.2548785295494174</v>
      </c>
      <c r="E165" s="57">
        <v>8.1022541645696915</v>
      </c>
    </row>
    <row r="166" spans="1:5">
      <c r="A166" s="13">
        <v>2008</v>
      </c>
      <c r="B166" s="55" t="s">
        <v>53</v>
      </c>
      <c r="C166" s="57">
        <v>8.6620913096139827</v>
      </c>
      <c r="D166" s="57">
        <v>8.8247141395869182</v>
      </c>
      <c r="E166" s="57">
        <v>8.1770113550612677</v>
      </c>
    </row>
    <row r="167" spans="1:5">
      <c r="A167" s="13">
        <v>2008</v>
      </c>
      <c r="B167" s="55" t="s">
        <v>50</v>
      </c>
      <c r="C167" s="57">
        <v>9.2836635885863821</v>
      </c>
      <c r="D167" s="57">
        <v>10.010221154504743</v>
      </c>
      <c r="E167" s="57">
        <v>8.9504013558761777</v>
      </c>
    </row>
    <row r="168" spans="1:5">
      <c r="A168" s="13">
        <v>2008</v>
      </c>
      <c r="B168" s="55" t="s">
        <v>51</v>
      </c>
      <c r="C168" s="57">
        <v>9.0438255304876876</v>
      </c>
      <c r="D168" s="57">
        <v>10.994832360943342</v>
      </c>
      <c r="E168" s="57">
        <v>8.6797625699155372</v>
      </c>
    </row>
    <row r="169" spans="1:5">
      <c r="A169" s="13">
        <v>2008</v>
      </c>
      <c r="B169" s="55" t="s">
        <v>54</v>
      </c>
      <c r="C169" s="57">
        <v>8.7387148100974521</v>
      </c>
      <c r="D169" s="57">
        <v>12.572892383357592</v>
      </c>
      <c r="E169" s="57">
        <v>9.3021201966512344</v>
      </c>
    </row>
    <row r="170" spans="1:5">
      <c r="A170" s="13">
        <v>2009</v>
      </c>
      <c r="B170" s="55" t="s">
        <v>43</v>
      </c>
      <c r="C170" s="57">
        <v>8.2797507099439684</v>
      </c>
      <c r="D170" s="57">
        <v>13.314093844958588</v>
      </c>
      <c r="E170" s="57">
        <v>9.4472920172399864</v>
      </c>
    </row>
    <row r="171" spans="1:5">
      <c r="A171" s="13">
        <v>2009</v>
      </c>
      <c r="B171" s="55" t="s">
        <v>44</v>
      </c>
      <c r="C171" s="57">
        <v>7.5204096017923199</v>
      </c>
      <c r="D171" s="57">
        <v>11.769203509787701</v>
      </c>
      <c r="E171" s="57">
        <v>8.5369494020108458</v>
      </c>
    </row>
    <row r="172" spans="1:5">
      <c r="A172" s="13">
        <v>2009</v>
      </c>
      <c r="B172" s="55" t="s">
        <v>55</v>
      </c>
      <c r="C172" s="57">
        <v>8.1701289803650781</v>
      </c>
      <c r="D172" s="57">
        <v>11.304680031701148</v>
      </c>
      <c r="E172" s="57">
        <v>8.8248739426995382</v>
      </c>
    </row>
    <row r="173" spans="1:5">
      <c r="A173" s="13">
        <v>2009</v>
      </c>
      <c r="B173" s="55" t="s">
        <v>46</v>
      </c>
      <c r="C173" s="57">
        <v>7.2143139202347868</v>
      </c>
      <c r="D173" s="57">
        <v>8.401402976757117</v>
      </c>
      <c r="E173" s="57">
        <v>7.713763394546687</v>
      </c>
    </row>
    <row r="174" spans="1:5">
      <c r="A174" s="13">
        <v>2009</v>
      </c>
      <c r="B174" s="55" t="s">
        <v>47</v>
      </c>
      <c r="C174" s="57">
        <v>7.4518973185608264</v>
      </c>
      <c r="D174" s="57">
        <v>8.7731302487531</v>
      </c>
      <c r="E174" s="57">
        <v>8.2987915873146463</v>
      </c>
    </row>
    <row r="175" spans="1:5">
      <c r="A175" s="13">
        <v>2009</v>
      </c>
      <c r="B175" s="55" t="s">
        <v>52</v>
      </c>
      <c r="C175" s="57">
        <v>7.7971214079631412</v>
      </c>
      <c r="D175" s="57">
        <v>8.1493674784192258</v>
      </c>
      <c r="E175" s="57">
        <v>8.3159287888947837</v>
      </c>
    </row>
    <row r="176" spans="1:5">
      <c r="A176" s="13">
        <v>2009</v>
      </c>
      <c r="B176" s="55" t="s">
        <v>48</v>
      </c>
      <c r="C176" s="57">
        <v>8.0681799935782124</v>
      </c>
      <c r="D176" s="57">
        <v>7.9630988382567489</v>
      </c>
      <c r="E176" s="57">
        <v>8.7538147158225641</v>
      </c>
    </row>
    <row r="177" spans="1:5">
      <c r="A177" s="13">
        <v>2009</v>
      </c>
      <c r="B177" s="55" t="s">
        <v>49</v>
      </c>
      <c r="C177" s="57">
        <v>7.8029897674078708</v>
      </c>
      <c r="D177" s="57">
        <v>7.9878057147311763</v>
      </c>
      <c r="E177" s="57">
        <v>8.4531994115635403</v>
      </c>
    </row>
    <row r="178" spans="1:5">
      <c r="A178" s="13">
        <v>2009</v>
      </c>
      <c r="B178" s="55" t="s">
        <v>53</v>
      </c>
      <c r="C178" s="57">
        <v>6.6639362690980652</v>
      </c>
      <c r="D178" s="57">
        <v>7.9212760333801997</v>
      </c>
      <c r="E178" s="57">
        <v>7.3687112509859212</v>
      </c>
    </row>
    <row r="179" spans="1:5">
      <c r="A179" s="13">
        <v>2009</v>
      </c>
      <c r="B179" s="55" t="s">
        <v>50</v>
      </c>
      <c r="C179" s="57">
        <v>9.0525261195789906</v>
      </c>
      <c r="D179" s="57">
        <v>9.0072876114113214</v>
      </c>
      <c r="E179" s="57">
        <v>7.3765420346509059</v>
      </c>
    </row>
    <row r="180" spans="1:5">
      <c r="A180" s="13">
        <v>2009</v>
      </c>
      <c r="B180" s="55" t="s">
        <v>51</v>
      </c>
      <c r="C180" s="57">
        <v>8.557333212746185</v>
      </c>
      <c r="D180" s="57">
        <v>11.017040161266205</v>
      </c>
      <c r="E180" s="57">
        <v>8.5892505510159296</v>
      </c>
    </row>
    <row r="181" spans="1:5">
      <c r="A181" s="13">
        <v>2009</v>
      </c>
      <c r="B181" s="55" t="s">
        <v>54</v>
      </c>
      <c r="C181" s="57">
        <v>8.4262160879993075</v>
      </c>
      <c r="D181" s="57">
        <v>12.932406893300588</v>
      </c>
      <c r="E181" s="57">
        <v>8.5595435259654149</v>
      </c>
    </row>
    <row r="182" spans="1:5">
      <c r="A182" s="13">
        <v>2010</v>
      </c>
      <c r="B182" s="55" t="s">
        <v>43</v>
      </c>
      <c r="C182" s="57">
        <v>8.5053067220552965</v>
      </c>
      <c r="D182" s="57">
        <v>13.102187652594685</v>
      </c>
      <c r="E182" s="57">
        <v>9.7526339766158952</v>
      </c>
    </row>
    <row r="183" spans="1:5">
      <c r="A183" s="13">
        <v>2010</v>
      </c>
      <c r="B183" s="55" t="s">
        <v>44</v>
      </c>
      <c r="C183" s="57">
        <v>7.729448387225105</v>
      </c>
      <c r="D183" s="57">
        <v>10.819815129294533</v>
      </c>
      <c r="E183" s="57">
        <v>8.1494925513756122</v>
      </c>
    </row>
    <row r="184" spans="1:5">
      <c r="A184" s="13">
        <v>2010</v>
      </c>
      <c r="B184" s="55" t="s">
        <v>55</v>
      </c>
      <c r="C184" s="57">
        <v>8.7234343664162228</v>
      </c>
      <c r="D184" s="57">
        <v>12.157874266667356</v>
      </c>
      <c r="E184" s="57">
        <v>10.071561550297741</v>
      </c>
    </row>
    <row r="185" spans="1:5">
      <c r="A185" s="13">
        <v>2010</v>
      </c>
      <c r="B185" s="55" t="s">
        <v>46</v>
      </c>
      <c r="C185" s="57">
        <v>7.989530433919783</v>
      </c>
      <c r="D185" s="57">
        <v>9.0219513649443304</v>
      </c>
      <c r="E185" s="57">
        <v>7.9687455857380627</v>
      </c>
    </row>
    <row r="186" spans="1:5">
      <c r="A186" s="13">
        <v>2010</v>
      </c>
      <c r="B186" s="55" t="s">
        <v>47</v>
      </c>
      <c r="C186" s="57">
        <v>7.9173327148418542</v>
      </c>
      <c r="D186" s="57">
        <v>8.1392936018870525</v>
      </c>
      <c r="E186" s="57">
        <v>7.7254355322080013</v>
      </c>
    </row>
    <row r="187" spans="1:5">
      <c r="A187" s="13">
        <v>2010</v>
      </c>
      <c r="B187" s="55" t="s">
        <v>52</v>
      </c>
      <c r="C187" s="57">
        <v>8.0726324229859898</v>
      </c>
      <c r="D187" s="57">
        <v>7.9089055129321126</v>
      </c>
      <c r="E187" s="57">
        <v>8.0951806326796145</v>
      </c>
    </row>
    <row r="188" spans="1:5">
      <c r="A188" s="13">
        <v>2010</v>
      </c>
      <c r="B188" s="55" t="s">
        <v>48</v>
      </c>
      <c r="C188" s="57">
        <v>8.2069293803049668</v>
      </c>
      <c r="D188" s="57">
        <v>7.8697160103839909</v>
      </c>
      <c r="E188" s="57">
        <v>8.3828712265447116</v>
      </c>
    </row>
    <row r="189" spans="1:5">
      <c r="A189" s="13">
        <v>2010</v>
      </c>
      <c r="B189" s="55" t="s">
        <v>49</v>
      </c>
      <c r="C189" s="57">
        <v>8.0129605046322823</v>
      </c>
      <c r="D189" s="57">
        <v>7.5209366528853066</v>
      </c>
      <c r="E189" s="57">
        <v>7.563645746002412</v>
      </c>
    </row>
    <row r="190" spans="1:5">
      <c r="A190" s="13">
        <v>2010</v>
      </c>
      <c r="B190" s="55" t="s">
        <v>53</v>
      </c>
      <c r="C190" s="57">
        <v>7.8677534575341346</v>
      </c>
      <c r="D190" s="57">
        <v>7.8171613286341257</v>
      </c>
      <c r="E190" s="57">
        <v>7.4883944180871982</v>
      </c>
    </row>
    <row r="191" spans="1:5">
      <c r="A191" s="13">
        <v>2010</v>
      </c>
      <c r="B191" s="55" t="s">
        <v>50</v>
      </c>
      <c r="C191" s="57">
        <v>8.4468988529292712</v>
      </c>
      <c r="D191" s="57">
        <v>9.005655038258416</v>
      </c>
      <c r="E191" s="57">
        <v>8.3357432738249315</v>
      </c>
    </row>
    <row r="192" spans="1:5">
      <c r="A192" s="13">
        <v>2010</v>
      </c>
      <c r="B192" s="55" t="s">
        <v>51</v>
      </c>
      <c r="C192" s="57">
        <v>8.7567526093153845</v>
      </c>
      <c r="D192" s="57">
        <v>10.898247136916067</v>
      </c>
      <c r="E192" s="57">
        <v>8.9700534420450211</v>
      </c>
    </row>
    <row r="193" spans="1:5">
      <c r="A193" s="13">
        <v>2010</v>
      </c>
      <c r="B193" s="55" t="s">
        <v>54</v>
      </c>
      <c r="C193" s="57">
        <v>8.7365291894584391</v>
      </c>
      <c r="D193" s="57">
        <v>14.548400713264977</v>
      </c>
      <c r="E193" s="57">
        <v>9.6400864690130987</v>
      </c>
    </row>
    <row r="194" spans="1:5">
      <c r="A194" s="13">
        <v>2011</v>
      </c>
      <c r="B194" s="55" t="s">
        <v>43</v>
      </c>
      <c r="C194" s="57">
        <v>8.8329509133596407</v>
      </c>
      <c r="D194" s="57">
        <v>13.057086000734046</v>
      </c>
      <c r="E194" s="57">
        <v>9.0862674184067238</v>
      </c>
    </row>
    <row r="195" spans="1:5">
      <c r="A195" s="13">
        <v>2011</v>
      </c>
      <c r="B195" s="55" t="s">
        <v>44</v>
      </c>
      <c r="C195" s="57">
        <v>7.5054417799717541</v>
      </c>
      <c r="D195" s="57">
        <v>9.5705740192309907</v>
      </c>
      <c r="E195" s="57">
        <v>7.7797646410251824</v>
      </c>
    </row>
    <row r="196" spans="1:5">
      <c r="A196" s="13">
        <v>2011</v>
      </c>
      <c r="B196" s="55" t="s">
        <v>55</v>
      </c>
      <c r="C196" s="57">
        <v>8.7054872525134623</v>
      </c>
      <c r="D196" s="57">
        <v>11.447959697351806</v>
      </c>
      <c r="E196" s="57">
        <v>9.5969629847109399</v>
      </c>
    </row>
    <row r="197" spans="1:5">
      <c r="A197" s="13">
        <v>2011</v>
      </c>
      <c r="B197" s="55" t="s">
        <v>46</v>
      </c>
      <c r="C197" s="57">
        <v>7.623981562904147</v>
      </c>
      <c r="D197" s="57">
        <v>8.910076741360573</v>
      </c>
      <c r="E197" s="57">
        <v>8.2269908570765029</v>
      </c>
    </row>
    <row r="198" spans="1:5">
      <c r="A198" s="13">
        <v>2011</v>
      </c>
      <c r="B198" s="55" t="s">
        <v>47</v>
      </c>
      <c r="C198" s="57">
        <v>7.8141388433433558</v>
      </c>
      <c r="D198" s="57">
        <v>7.7148411706277846</v>
      </c>
      <c r="E198" s="57">
        <v>7.9686187645149387</v>
      </c>
    </row>
    <row r="199" spans="1:5">
      <c r="A199" s="13">
        <v>2011</v>
      </c>
      <c r="B199" s="55" t="s">
        <v>52</v>
      </c>
      <c r="C199" s="57">
        <v>7.8301059323547735</v>
      </c>
      <c r="D199" s="57">
        <v>7.2998928171896491</v>
      </c>
      <c r="E199" s="57">
        <v>7.7199094908307373</v>
      </c>
    </row>
    <row r="200" spans="1:5">
      <c r="A200" s="13">
        <v>2011</v>
      </c>
      <c r="B200" s="55" t="s">
        <v>48</v>
      </c>
      <c r="C200" s="57">
        <v>7.7587697003908547</v>
      </c>
      <c r="D200" s="57">
        <v>7.3680582869717348</v>
      </c>
      <c r="E200" s="57">
        <v>7.9034456488313838</v>
      </c>
    </row>
    <row r="201" spans="1:5">
      <c r="A201" s="13">
        <v>2011</v>
      </c>
      <c r="B201" s="55" t="s">
        <v>49</v>
      </c>
      <c r="C201" s="57">
        <v>7.7879732405547077</v>
      </c>
      <c r="D201" s="57">
        <v>7.657270641438485</v>
      </c>
      <c r="E201" s="57">
        <v>8.1429357293641633</v>
      </c>
    </row>
    <row r="202" spans="1:5">
      <c r="A202" s="13">
        <v>2011</v>
      </c>
      <c r="B202" s="55" t="s">
        <v>53</v>
      </c>
      <c r="C202" s="57">
        <v>8.0010338695074807</v>
      </c>
      <c r="D202" s="57">
        <v>7.8186702839931588</v>
      </c>
      <c r="E202" s="57">
        <v>8.067965183326006</v>
      </c>
    </row>
    <row r="203" spans="1:5">
      <c r="A203" s="13">
        <v>2011</v>
      </c>
      <c r="B203" s="55" t="s">
        <v>50</v>
      </c>
      <c r="C203" s="57">
        <v>8.3503290028654202</v>
      </c>
      <c r="D203" s="57">
        <v>8.9830209787982955</v>
      </c>
      <c r="E203" s="57">
        <v>8.5226037205226532</v>
      </c>
    </row>
    <row r="204" spans="1:5">
      <c r="A204" s="13">
        <v>2011</v>
      </c>
      <c r="B204" s="55" t="s">
        <v>51</v>
      </c>
      <c r="C204" s="57">
        <v>7.7770917022742401</v>
      </c>
      <c r="D204" s="57">
        <v>9.8669702362340868</v>
      </c>
      <c r="E204" s="57">
        <v>8.7786674063887276</v>
      </c>
    </row>
    <row r="205" spans="1:5">
      <c r="A205" s="13">
        <v>2011</v>
      </c>
      <c r="B205" s="55" t="s">
        <v>54</v>
      </c>
      <c r="C205" s="57">
        <v>8.0769353838808673</v>
      </c>
      <c r="D205" s="57">
        <v>11.78721024671267</v>
      </c>
      <c r="E205" s="57">
        <v>8.6928995661461759</v>
      </c>
    </row>
    <row r="206" spans="1:5">
      <c r="A206" s="13">
        <v>2012</v>
      </c>
      <c r="B206" s="55" t="s">
        <v>43</v>
      </c>
      <c r="C206" s="57">
        <v>7.7850390657744093</v>
      </c>
      <c r="D206" s="57">
        <v>11.834917943010547</v>
      </c>
      <c r="E206" s="57">
        <v>9.0424137901066342</v>
      </c>
    </row>
    <row r="207" spans="1:5">
      <c r="A207" s="13">
        <v>2012</v>
      </c>
      <c r="B207" s="55" t="s">
        <v>44</v>
      </c>
      <c r="C207" s="57">
        <v>7.5543241275311788</v>
      </c>
      <c r="D207" s="57">
        <v>11.242391097843525</v>
      </c>
      <c r="E207" s="57">
        <v>8.8636196505735381</v>
      </c>
    </row>
    <row r="208" spans="1:5">
      <c r="A208" s="13">
        <v>2012</v>
      </c>
      <c r="B208" s="55" t="s">
        <v>55</v>
      </c>
      <c r="C208" s="57">
        <v>7.9678969686856735</v>
      </c>
      <c r="D208" s="57">
        <v>10.356984987189719</v>
      </c>
      <c r="E208" s="57">
        <v>8.8302587120129559</v>
      </c>
    </row>
    <row r="209" spans="1:5">
      <c r="A209" s="13">
        <v>2012</v>
      </c>
      <c r="B209" s="55" t="s">
        <v>46</v>
      </c>
      <c r="C209" s="57">
        <v>7.4429954275090973</v>
      </c>
      <c r="D209" s="57">
        <v>8.7125779927743068</v>
      </c>
      <c r="E209" s="57">
        <v>8.0766637938693577</v>
      </c>
    </row>
    <row r="210" spans="1:5">
      <c r="A210" s="13">
        <v>2012</v>
      </c>
      <c r="B210" s="55" t="s">
        <v>47</v>
      </c>
      <c r="C210" s="57">
        <v>7.7357891807433283</v>
      </c>
      <c r="D210" s="57">
        <v>8.7144239928917244</v>
      </c>
      <c r="E210" s="57">
        <v>8.4054138498000714</v>
      </c>
    </row>
    <row r="211" spans="1:5">
      <c r="A211" s="13">
        <v>2012</v>
      </c>
      <c r="B211" s="55" t="s">
        <v>52</v>
      </c>
      <c r="C211" s="57">
        <v>7.7012569932069077</v>
      </c>
      <c r="D211" s="57">
        <v>7.5692485125461033</v>
      </c>
      <c r="E211" s="57">
        <v>7.6711074370693897</v>
      </c>
    </row>
    <row r="212" spans="1:5">
      <c r="A212" s="13">
        <v>2012</v>
      </c>
      <c r="B212" s="55" t="s">
        <v>48</v>
      </c>
      <c r="C212" s="57">
        <v>7.4328178716771074</v>
      </c>
      <c r="D212" s="57">
        <v>7.608897369698159</v>
      </c>
      <c r="E212" s="57">
        <v>8.1093394698486563</v>
      </c>
    </row>
    <row r="213" spans="1:5">
      <c r="A213" s="13">
        <v>2012</v>
      </c>
      <c r="B213" s="55" t="s">
        <v>49</v>
      </c>
      <c r="C213" s="57">
        <v>7.9148833963706497</v>
      </c>
      <c r="D213" s="57">
        <v>7.54170444998962</v>
      </c>
      <c r="E213" s="57">
        <v>7.9610649356836252</v>
      </c>
    </row>
    <row r="214" spans="1:5">
      <c r="A214" s="13">
        <v>2012</v>
      </c>
      <c r="B214" s="55" t="s">
        <v>53</v>
      </c>
      <c r="C214" s="57">
        <v>7.6969030486930476</v>
      </c>
      <c r="D214" s="57">
        <v>7.8156942412706414</v>
      </c>
      <c r="E214" s="57">
        <v>7.8430973855045449</v>
      </c>
    </row>
    <row r="215" spans="1:5">
      <c r="A215" s="13">
        <v>2012</v>
      </c>
      <c r="B215" s="55" t="s">
        <v>50</v>
      </c>
      <c r="C215" s="57">
        <v>7.9885897714617373</v>
      </c>
      <c r="D215" s="57">
        <v>9.6346609944469233</v>
      </c>
      <c r="E215" s="57">
        <v>8.6568288550727353</v>
      </c>
    </row>
    <row r="216" spans="1:5">
      <c r="A216" s="13">
        <v>2012</v>
      </c>
      <c r="B216" s="55" t="s">
        <v>51</v>
      </c>
      <c r="C216" s="57">
        <v>8.2206189820017936</v>
      </c>
      <c r="D216" s="57">
        <v>10.917115000713352</v>
      </c>
      <c r="E216" s="57">
        <v>8.6679773358385663</v>
      </c>
    </row>
    <row r="217" spans="1:5">
      <c r="A217" s="13">
        <v>2012</v>
      </c>
      <c r="B217" s="55" t="s">
        <v>54</v>
      </c>
      <c r="C217" s="57">
        <v>8.0595050479039951</v>
      </c>
      <c r="D217" s="57">
        <v>12.20671121933268</v>
      </c>
      <c r="E217" s="57">
        <v>8.6245860163997179</v>
      </c>
    </row>
    <row r="218" spans="1:5">
      <c r="A218" s="13">
        <v>2013</v>
      </c>
      <c r="B218" s="55" t="s">
        <v>43</v>
      </c>
      <c r="C218" s="57">
        <v>8.0179035992662815</v>
      </c>
      <c r="D218" s="57">
        <v>12.145982234124563</v>
      </c>
      <c r="E218" s="57">
        <v>9.3382034544811425</v>
      </c>
    </row>
    <row r="219" spans="1:5">
      <c r="A219" s="13">
        <v>2013</v>
      </c>
      <c r="B219" s="55" t="s">
        <v>44</v>
      </c>
      <c r="C219" s="57">
        <v>7.4937682683977158</v>
      </c>
      <c r="D219" s="57">
        <v>10.730365106262338</v>
      </c>
      <c r="E219" s="57">
        <v>8.5705772779017408</v>
      </c>
    </row>
    <row r="220" spans="1:5">
      <c r="A220" s="13">
        <v>2013</v>
      </c>
      <c r="B220" s="55" t="s">
        <v>55</v>
      </c>
      <c r="C220" s="57">
        <v>8.2290017656481815</v>
      </c>
      <c r="D220" s="57">
        <v>11.362811964827021</v>
      </c>
      <c r="E220" s="57">
        <v>9.2597271597988122</v>
      </c>
    </row>
    <row r="221" spans="1:5">
      <c r="A221" s="13">
        <v>2013</v>
      </c>
      <c r="B221" s="55" t="s">
        <v>46</v>
      </c>
      <c r="C221" s="57">
        <v>7.6303812943601006</v>
      </c>
      <c r="D221" s="57">
        <v>9.4512775918509444</v>
      </c>
      <c r="E221" s="57">
        <v>8.0643151715567338</v>
      </c>
    </row>
    <row r="222" spans="1:5">
      <c r="A222" s="13">
        <v>2013</v>
      </c>
      <c r="B222" s="55" t="s">
        <v>47</v>
      </c>
      <c r="C222" s="57">
        <v>7.7823420852952792</v>
      </c>
      <c r="D222" s="57">
        <v>8.4070376148553265</v>
      </c>
      <c r="E222" s="57">
        <v>7.9023527816323877</v>
      </c>
    </row>
    <row r="223" spans="1:5">
      <c r="A223" s="13">
        <v>2013</v>
      </c>
      <c r="B223" s="55" t="s">
        <v>52</v>
      </c>
      <c r="C223" s="57">
        <v>7.5765947379849683</v>
      </c>
      <c r="D223" s="57">
        <v>7.3978258647370465</v>
      </c>
      <c r="E223" s="57">
        <v>7.3394740582934972</v>
      </c>
    </row>
    <row r="224" spans="1:5">
      <c r="A224" s="13">
        <v>2013</v>
      </c>
      <c r="B224" s="55" t="s">
        <v>48</v>
      </c>
      <c r="C224" s="57">
        <v>7.8443151556400332</v>
      </c>
      <c r="D224" s="57">
        <v>7.2940679380553535</v>
      </c>
      <c r="E224" s="57">
        <v>8.0926639144188037</v>
      </c>
    </row>
    <row r="225" spans="1:5">
      <c r="A225" s="13">
        <v>2013</v>
      </c>
      <c r="B225" s="55" t="s">
        <v>49</v>
      </c>
      <c r="C225" s="57">
        <v>7.5950820377999246</v>
      </c>
      <c r="D225" s="57">
        <v>7.4153458415191862</v>
      </c>
      <c r="E225" s="57">
        <v>7.9943984040980878</v>
      </c>
    </row>
    <row r="226" spans="1:5">
      <c r="A226" s="13">
        <v>2013</v>
      </c>
      <c r="B226" s="55" t="s">
        <v>53</v>
      </c>
      <c r="C226" s="57">
        <v>7.7124173324894709</v>
      </c>
      <c r="D226" s="57">
        <v>7.7518526379307611</v>
      </c>
      <c r="E226" s="57">
        <v>7.9244846270757723</v>
      </c>
    </row>
    <row r="227" spans="1:5">
      <c r="A227" s="13">
        <v>2013</v>
      </c>
      <c r="B227" s="55" t="s">
        <v>50</v>
      </c>
      <c r="C227" s="57">
        <v>7.8735124464121204</v>
      </c>
      <c r="D227" s="57">
        <v>8.9084388240900854</v>
      </c>
      <c r="E227" s="57">
        <v>8.7876643505347083</v>
      </c>
    </row>
    <row r="228" spans="1:5">
      <c r="A228" s="13">
        <v>2013</v>
      </c>
      <c r="B228" s="55" t="s">
        <v>51</v>
      </c>
      <c r="C228" s="57">
        <v>7.8549948172212405</v>
      </c>
      <c r="D228" s="57">
        <v>10.463699354611688</v>
      </c>
      <c r="E228" s="57">
        <v>8.7420748550135041</v>
      </c>
    </row>
    <row r="229" spans="1:5">
      <c r="A229" s="13">
        <v>2013</v>
      </c>
      <c r="B229" s="55" t="s">
        <v>54</v>
      </c>
      <c r="C229" s="57">
        <v>7.7613401202489252</v>
      </c>
      <c r="D229" s="57">
        <v>11.453640112214977</v>
      </c>
      <c r="E229" s="57">
        <v>8.5775500814060504</v>
      </c>
    </row>
    <row r="230" spans="1:5">
      <c r="A230" s="13">
        <v>2014</v>
      </c>
      <c r="B230" s="55" t="s">
        <v>43</v>
      </c>
      <c r="C230" s="57">
        <v>8.09093719831756</v>
      </c>
      <c r="D230" s="57">
        <v>11.42439183570891</v>
      </c>
      <c r="E230" s="57">
        <v>8.5993176200939434</v>
      </c>
    </row>
    <row r="231" spans="1:5">
      <c r="A231" s="13">
        <v>2014</v>
      </c>
      <c r="B231" s="55" t="s">
        <v>44</v>
      </c>
      <c r="C231" s="57">
        <v>7.4796353756551373</v>
      </c>
      <c r="D231" s="57">
        <v>10.05993587374939</v>
      </c>
      <c r="E231" s="57">
        <v>7.8573771443137028</v>
      </c>
    </row>
    <row r="232" spans="1:5">
      <c r="A232" s="13">
        <v>2014</v>
      </c>
      <c r="B232" s="55" t="s">
        <v>55</v>
      </c>
      <c r="C232" s="57">
        <v>7.5589427108620919</v>
      </c>
      <c r="D232" s="57">
        <v>10.104759379506765</v>
      </c>
      <c r="E232" s="57">
        <v>8.6522353511816164</v>
      </c>
    </row>
    <row r="233" spans="1:5">
      <c r="A233" s="13">
        <v>2014</v>
      </c>
      <c r="B233" s="55" t="s">
        <v>46</v>
      </c>
      <c r="C233" s="57">
        <v>7.0224423401240692</v>
      </c>
      <c r="D233" s="57">
        <v>8.4074018274816211</v>
      </c>
      <c r="E233" s="57">
        <v>7.7360380524229857</v>
      </c>
    </row>
    <row r="234" spans="1:5">
      <c r="A234" s="13">
        <v>2014</v>
      </c>
      <c r="B234" s="55" t="s">
        <v>47</v>
      </c>
      <c r="C234" s="57">
        <v>7.2492913638993945</v>
      </c>
      <c r="D234" s="57">
        <v>8.1108613210637071</v>
      </c>
      <c r="E234" s="57">
        <v>7.7253199448884713</v>
      </c>
    </row>
    <row r="235" spans="1:5">
      <c r="A235" s="13">
        <v>2014</v>
      </c>
      <c r="B235" s="55" t="s">
        <v>52</v>
      </c>
      <c r="C235" s="57">
        <v>7.1468738479097249</v>
      </c>
      <c r="D235" s="57">
        <v>7.303322929614783</v>
      </c>
      <c r="E235" s="57">
        <v>7.4434834078037433</v>
      </c>
    </row>
    <row r="236" spans="1:5">
      <c r="A236" s="13">
        <v>2014</v>
      </c>
      <c r="B236" s="55" t="s">
        <v>48</v>
      </c>
      <c r="C236" s="57">
        <v>7.5797664113990111</v>
      </c>
      <c r="D236" s="57">
        <v>7.2337869097767618</v>
      </c>
      <c r="E236" s="57">
        <v>7.711241423034032</v>
      </c>
    </row>
    <row r="237" spans="1:5">
      <c r="A237" s="13">
        <v>2014</v>
      </c>
      <c r="B237" s="55" t="s">
        <v>49</v>
      </c>
      <c r="C237" s="57">
        <v>7.1866573004706265</v>
      </c>
      <c r="D237" s="57">
        <v>7.3642413920424197</v>
      </c>
      <c r="E237" s="57">
        <v>7.4726791110140249</v>
      </c>
    </row>
    <row r="238" spans="1:5">
      <c r="A238" s="13">
        <v>2014</v>
      </c>
      <c r="B238" s="55" t="s">
        <v>53</v>
      </c>
      <c r="C238" s="57">
        <v>7.4772726218820127</v>
      </c>
      <c r="D238" s="57">
        <v>7.4368702314663215</v>
      </c>
      <c r="E238" s="57">
        <v>7.4756200536207329</v>
      </c>
    </row>
    <row r="239" spans="1:5">
      <c r="A239" s="13">
        <v>2014</v>
      </c>
      <c r="B239" s="55" t="s">
        <v>50</v>
      </c>
      <c r="C239" s="57">
        <v>7.5201680917959468</v>
      </c>
      <c r="D239" s="57">
        <v>8.7317474763376417</v>
      </c>
      <c r="E239" s="57">
        <v>8.1099703008990058</v>
      </c>
    </row>
    <row r="240" spans="1:5">
      <c r="A240" s="13">
        <v>2014</v>
      </c>
      <c r="B240" s="55" t="s">
        <v>51</v>
      </c>
      <c r="C240" s="57">
        <v>7.2798651182657466</v>
      </c>
      <c r="D240" s="57">
        <v>9.6602094807140837</v>
      </c>
      <c r="E240" s="57">
        <v>8.1039219975728329</v>
      </c>
    </row>
    <row r="241" spans="1:5">
      <c r="A241" s="13">
        <v>2014</v>
      </c>
      <c r="B241" s="55" t="s">
        <v>54</v>
      </c>
      <c r="C241" s="57">
        <v>6.8861008925507639</v>
      </c>
      <c r="D241" s="57">
        <v>11.347179072556983</v>
      </c>
      <c r="E241" s="57">
        <v>8.6035050248359539</v>
      </c>
    </row>
    <row r="242" spans="1:5">
      <c r="A242" s="13">
        <v>2015</v>
      </c>
      <c r="B242" s="55" t="s">
        <v>43</v>
      </c>
      <c r="C242" s="57">
        <v>7.6868327194686783</v>
      </c>
      <c r="D242" s="57">
        <v>11.399459951268675</v>
      </c>
      <c r="E242" s="57">
        <v>8.7887946327963657</v>
      </c>
    </row>
    <row r="243" spans="1:5">
      <c r="A243" s="13">
        <v>2015</v>
      </c>
      <c r="B243" s="55" t="s">
        <v>44</v>
      </c>
      <c r="C243" s="57">
        <v>7.8461159757308696</v>
      </c>
      <c r="D243" s="57">
        <v>9.9243882344038408</v>
      </c>
      <c r="E243" s="57">
        <v>7.7786697938841831</v>
      </c>
    </row>
    <row r="244" spans="1:5">
      <c r="A244" s="13">
        <v>2015</v>
      </c>
      <c r="B244" s="55" t="s">
        <v>55</v>
      </c>
      <c r="C244" s="57">
        <v>8.1089438633756785</v>
      </c>
      <c r="D244" s="57">
        <v>10.037196316348989</v>
      </c>
      <c r="E244" s="57">
        <v>8.3655782146528423</v>
      </c>
    </row>
    <row r="245" spans="1:5">
      <c r="A245" s="13">
        <v>2015</v>
      </c>
      <c r="B245" s="55" t="s">
        <v>46</v>
      </c>
      <c r="C245" s="57">
        <v>7.3489522420148585</v>
      </c>
      <c r="D245" s="57">
        <v>8.4933255539685462</v>
      </c>
      <c r="E245" s="57">
        <v>7.5128919509168055</v>
      </c>
    </row>
    <row r="246" spans="1:5">
      <c r="A246" s="13">
        <v>2015</v>
      </c>
      <c r="B246" s="55" t="s">
        <v>47</v>
      </c>
      <c r="C246" s="57">
        <v>7.3034212099447844</v>
      </c>
      <c r="D246" s="57">
        <v>8.0827523007558248</v>
      </c>
      <c r="E246" s="57">
        <v>7.5718419514403337</v>
      </c>
    </row>
    <row r="247" spans="1:5">
      <c r="A247" s="13">
        <v>2015</v>
      </c>
      <c r="B247" s="55" t="s">
        <v>52</v>
      </c>
      <c r="C247" s="57">
        <v>7.2586453804626965</v>
      </c>
      <c r="D247" s="57">
        <v>7.1452023283390709</v>
      </c>
      <c r="E247" s="57">
        <v>7.3484886870078219</v>
      </c>
    </row>
    <row r="248" spans="1:5">
      <c r="A248" s="13">
        <v>2015</v>
      </c>
      <c r="B248" s="55" t="s">
        <v>48</v>
      </c>
      <c r="C248" s="57">
        <v>7.7048688252852058</v>
      </c>
      <c r="D248" s="57">
        <v>7.1041673069607478</v>
      </c>
      <c r="E248" s="57">
        <v>7.8818611296999226</v>
      </c>
    </row>
    <row r="249" spans="1:5">
      <c r="A249" s="13">
        <v>2015</v>
      </c>
      <c r="B249" s="55" t="s">
        <v>49</v>
      </c>
      <c r="C249" s="57">
        <v>7.0774474060962493</v>
      </c>
      <c r="D249" s="57">
        <v>7.1817037722939272</v>
      </c>
      <c r="E249" s="57">
        <v>7.5166918263475839</v>
      </c>
    </row>
    <row r="250" spans="1:5">
      <c r="A250" s="13">
        <v>2015</v>
      </c>
      <c r="B250" s="55" t="s">
        <v>53</v>
      </c>
      <c r="C250" s="57">
        <v>7.2586359065063499</v>
      </c>
      <c r="D250" s="57">
        <v>7.5139032341298995</v>
      </c>
      <c r="E250" s="57">
        <v>7.6326441915885734</v>
      </c>
    </row>
    <row r="251" spans="1:5">
      <c r="A251" s="13">
        <v>2015</v>
      </c>
      <c r="B251" s="55" t="s">
        <v>50</v>
      </c>
      <c r="C251" s="57">
        <v>7.1751405884065687</v>
      </c>
      <c r="D251" s="57">
        <v>8.9662815005005179</v>
      </c>
      <c r="E251" s="57">
        <v>7.9331815908778527</v>
      </c>
    </row>
    <row r="252" spans="1:5">
      <c r="A252" s="13">
        <v>2015</v>
      </c>
      <c r="B252" s="55" t="s">
        <v>51</v>
      </c>
      <c r="C252" s="57">
        <v>7.1259449538721222</v>
      </c>
      <c r="D252" s="57">
        <v>9.8268944949456269</v>
      </c>
      <c r="E252" s="57">
        <v>8.3021324837343418</v>
      </c>
    </row>
    <row r="253" spans="1:5">
      <c r="A253" s="13">
        <v>2015</v>
      </c>
      <c r="B253" s="55" t="s">
        <v>54</v>
      </c>
      <c r="C253" s="57">
        <v>6.3649371263882255</v>
      </c>
      <c r="D253" s="57">
        <v>10.95446231611766</v>
      </c>
      <c r="E253" s="57">
        <v>8.51623165318634</v>
      </c>
    </row>
    <row r="254" spans="1:5">
      <c r="A254" s="13">
        <v>2016</v>
      </c>
      <c r="B254" s="55" t="s">
        <v>43</v>
      </c>
      <c r="C254" s="57">
        <v>7.2731454918064085</v>
      </c>
      <c r="D254" s="57">
        <v>11.242552891650679</v>
      </c>
      <c r="E254" s="57">
        <v>8.6357364086808399</v>
      </c>
    </row>
    <row r="255" spans="1:5">
      <c r="A255" s="13">
        <v>2016</v>
      </c>
      <c r="B255" s="55" t="s">
        <v>44</v>
      </c>
      <c r="C255" s="57">
        <v>7.1693770130309353</v>
      </c>
      <c r="D255" s="57">
        <v>10.213049255403073</v>
      </c>
      <c r="E255" s="57">
        <v>8.2131761512151922</v>
      </c>
    </row>
    <row r="256" spans="1:5">
      <c r="A256" s="13">
        <v>2016</v>
      </c>
      <c r="B256" s="55" t="s">
        <v>55</v>
      </c>
      <c r="C256" s="57">
        <v>7.4043016507676329</v>
      </c>
      <c r="D256" s="57">
        <v>10.28033728316856</v>
      </c>
      <c r="E256" s="57">
        <v>8.4997892987035772</v>
      </c>
    </row>
    <row r="257" spans="1:5">
      <c r="A257" s="13">
        <v>2016</v>
      </c>
      <c r="B257" s="55" t="s">
        <v>46</v>
      </c>
      <c r="C257" s="57">
        <v>7.1917266898638763</v>
      </c>
      <c r="D257" s="57">
        <v>8.6501556801515509</v>
      </c>
      <c r="E257" s="57">
        <v>7.5258343028155643</v>
      </c>
    </row>
    <row r="258" spans="1:5">
      <c r="A258" s="13">
        <v>2016</v>
      </c>
      <c r="B258" s="55" t="s">
        <v>47</v>
      </c>
      <c r="C258" s="57">
        <v>6.9546148742408</v>
      </c>
      <c r="D258" s="57">
        <v>7.8966164176091924</v>
      </c>
      <c r="E258" s="57">
        <v>7.360745317960661</v>
      </c>
    </row>
    <row r="259" spans="1:5">
      <c r="A259" s="13">
        <v>2016</v>
      </c>
      <c r="B259" s="55" t="s">
        <v>52</v>
      </c>
      <c r="C259" s="57">
        <v>7.15509204575502</v>
      </c>
      <c r="D259" s="57">
        <v>6.9782837187858675</v>
      </c>
      <c r="E259" s="57">
        <v>7.3136520457527245</v>
      </c>
    </row>
    <row r="260" spans="1:5">
      <c r="A260" s="13">
        <v>2016</v>
      </c>
      <c r="B260" s="55" t="s">
        <v>48</v>
      </c>
      <c r="C260" s="57">
        <v>7.1984490287499732</v>
      </c>
      <c r="D260" s="57">
        <v>7.0646053396887663</v>
      </c>
      <c r="E260" s="57">
        <v>7.4975226163660071</v>
      </c>
    </row>
    <row r="261" spans="1:5">
      <c r="A261" s="13">
        <v>2016</v>
      </c>
      <c r="B261" s="55" t="s">
        <v>49</v>
      </c>
      <c r="C261" s="57">
        <v>7.105089845884053</v>
      </c>
      <c r="D261" s="57">
        <v>7.1540872447335762</v>
      </c>
      <c r="E261" s="57">
        <v>7.3633686648093093</v>
      </c>
    </row>
    <row r="262" spans="1:5">
      <c r="A262" s="13">
        <v>2016</v>
      </c>
      <c r="B262" s="55" t="s">
        <v>53</v>
      </c>
      <c r="C262" s="57">
        <v>7.2797433422571389</v>
      </c>
      <c r="D262" s="57">
        <v>7.1508674567398147</v>
      </c>
      <c r="E262" s="57">
        <v>7.4529681893575006</v>
      </c>
    </row>
    <row r="263" spans="1:5">
      <c r="A263" s="13">
        <v>2016</v>
      </c>
      <c r="B263" s="55" t="s">
        <v>50</v>
      </c>
      <c r="C263" s="57">
        <v>7.6037072139240012</v>
      </c>
      <c r="D263" s="57">
        <v>8.7650107255130294</v>
      </c>
      <c r="E263" s="57">
        <v>7.9315543731524709</v>
      </c>
    </row>
    <row r="264" spans="1:5">
      <c r="A264" s="13">
        <v>2016</v>
      </c>
      <c r="B264" s="55" t="s">
        <v>51</v>
      </c>
      <c r="C264" s="57">
        <v>7.6535689068769113</v>
      </c>
      <c r="D264" s="57">
        <v>10.23168720973335</v>
      </c>
      <c r="E264" s="57">
        <v>8.3782616298923447</v>
      </c>
    </row>
    <row r="265" spans="1:5">
      <c r="A265" s="13">
        <v>2016</v>
      </c>
      <c r="B265" s="55" t="s">
        <v>54</v>
      </c>
      <c r="C265" s="57">
        <v>7.2073677758593258</v>
      </c>
      <c r="D265" s="57">
        <v>11.068470633177427</v>
      </c>
      <c r="E265" s="57">
        <v>8.2662811358623518</v>
      </c>
    </row>
    <row r="266" spans="1:5">
      <c r="A266" s="13">
        <v>2017</v>
      </c>
      <c r="B266" s="55" t="s">
        <v>43</v>
      </c>
      <c r="C266" s="57">
        <v>7.4160387800088312</v>
      </c>
      <c r="D266" s="57">
        <v>11.407825746471355</v>
      </c>
      <c r="E266" s="57">
        <v>8.5590444538911843</v>
      </c>
    </row>
    <row r="267" spans="1:5">
      <c r="A267" s="13">
        <v>2017</v>
      </c>
      <c r="B267" s="55" t="s">
        <v>44</v>
      </c>
      <c r="C267" s="57">
        <v>6.8080206574488056</v>
      </c>
      <c r="D267" s="57">
        <v>9.6612513297103195</v>
      </c>
      <c r="E267" s="57">
        <v>7.6706765674017321</v>
      </c>
    </row>
    <row r="268" spans="1:5">
      <c r="A268" s="13">
        <v>2017</v>
      </c>
      <c r="B268" s="55" t="s">
        <v>55</v>
      </c>
      <c r="C268" s="57">
        <v>7.4707002238464213</v>
      </c>
      <c r="D268" s="57">
        <v>9.0575412370284116</v>
      </c>
      <c r="E268" s="57">
        <v>7.8188228721301396</v>
      </c>
    </row>
    <row r="269" spans="1:5">
      <c r="A269" s="13">
        <v>2017</v>
      </c>
      <c r="B269" s="55" t="s">
        <v>46</v>
      </c>
      <c r="C269" s="57">
        <v>6.6698703694705221</v>
      </c>
      <c r="D269" s="57">
        <v>8.1532955004255179</v>
      </c>
      <c r="E269" s="57">
        <v>7.2026202536972921</v>
      </c>
    </row>
    <row r="270" spans="1:5">
      <c r="A270" s="13">
        <v>2017</v>
      </c>
      <c r="B270" s="55" t="s">
        <v>47</v>
      </c>
      <c r="C270" s="57">
        <v>7.0784063355676148</v>
      </c>
      <c r="D270" s="57">
        <v>7.435195377628852</v>
      </c>
      <c r="E270" s="57">
        <v>7.6048643597964105</v>
      </c>
    </row>
    <row r="271" spans="1:5">
      <c r="A271" s="13">
        <v>2017</v>
      </c>
      <c r="B271" s="55" t="s">
        <v>52</v>
      </c>
      <c r="C271" s="57">
        <v>6.7590143257146789</v>
      </c>
      <c r="D271" s="57">
        <v>6.7050064414903785</v>
      </c>
      <c r="E271" s="57">
        <v>7.20244370112525</v>
      </c>
    </row>
    <row r="272" spans="1:5">
      <c r="A272" s="13">
        <v>2017</v>
      </c>
      <c r="B272" s="55" t="s">
        <v>48</v>
      </c>
      <c r="C272" s="57">
        <v>7.2976063936535356</v>
      </c>
      <c r="D272" s="57">
        <v>6.6231958608668791</v>
      </c>
      <c r="E272" s="57">
        <v>7.2869842841201606</v>
      </c>
    </row>
    <row r="273" spans="1:5">
      <c r="A273" s="13">
        <v>2017</v>
      </c>
      <c r="B273" s="55" t="s">
        <v>49</v>
      </c>
      <c r="C273" s="57">
        <v>7.0721593311297104</v>
      </c>
      <c r="D273" s="57">
        <v>7.3313207443678321</v>
      </c>
      <c r="E273" s="57">
        <v>7.1267662337612245</v>
      </c>
    </row>
    <row r="274" spans="1:5">
      <c r="A274" s="13">
        <v>2017</v>
      </c>
      <c r="B274" s="55" t="s">
        <v>53</v>
      </c>
      <c r="C274" s="57">
        <v>7.0909708072234494</v>
      </c>
      <c r="D274" s="57">
        <v>7.3761219078310925</v>
      </c>
      <c r="E274" s="57">
        <v>7.0634021321251277</v>
      </c>
    </row>
    <row r="275" spans="1:5">
      <c r="A275" s="13">
        <v>2017</v>
      </c>
      <c r="B275" s="55" t="s">
        <v>50</v>
      </c>
      <c r="C275" s="58">
        <v>7.4749209857857428</v>
      </c>
      <c r="D275" s="58">
        <v>8.1687986573389271</v>
      </c>
      <c r="E275" s="58">
        <v>7.7710184642320179</v>
      </c>
    </row>
    <row r="276" spans="1:5">
      <c r="A276" s="13">
        <v>2017</v>
      </c>
      <c r="B276" s="55" t="s">
        <v>51</v>
      </c>
      <c r="C276" s="58">
        <v>7.5477151997353804</v>
      </c>
      <c r="D276" s="58">
        <v>9.9792089209875634</v>
      </c>
      <c r="E276" s="58">
        <v>8.0707667778115013</v>
      </c>
    </row>
    <row r="277" spans="1:5">
      <c r="A277" s="13">
        <v>2017</v>
      </c>
      <c r="B277" s="55" t="s">
        <v>54</v>
      </c>
      <c r="C277" s="58">
        <v>7.2940539860710825</v>
      </c>
      <c r="D277" s="58">
        <v>11.241579892218713</v>
      </c>
      <c r="E277" s="58">
        <v>8.5197276342981052</v>
      </c>
    </row>
    <row r="278" spans="1:5">
      <c r="A278" s="13">
        <v>2018</v>
      </c>
      <c r="B278" s="55" t="s">
        <v>43</v>
      </c>
      <c r="C278" s="57">
        <v>7.576841946459421</v>
      </c>
      <c r="D278" s="57">
        <v>10.854136307580303</v>
      </c>
      <c r="E278" s="57">
        <v>8.1425215680592107</v>
      </c>
    </row>
    <row r="279" spans="1:5">
      <c r="A279" s="13">
        <v>2018</v>
      </c>
      <c r="B279" s="55" t="s">
        <v>44</v>
      </c>
      <c r="C279" s="57">
        <v>7.0011236115864826</v>
      </c>
      <c r="D279" s="57">
        <v>10.368274188319102</v>
      </c>
      <c r="E279" s="57">
        <v>7.8192599971988335</v>
      </c>
    </row>
    <row r="280" spans="1:5">
      <c r="A280" s="13">
        <v>2018</v>
      </c>
      <c r="B280" s="55" t="s">
        <v>55</v>
      </c>
      <c r="C280" s="57">
        <v>7.6907052650669971</v>
      </c>
      <c r="D280" s="57">
        <v>10.838594929348762</v>
      </c>
      <c r="E280" s="57">
        <v>8.6884531446715201</v>
      </c>
    </row>
    <row r="281" spans="1:5">
      <c r="A281" s="13">
        <v>2018</v>
      </c>
      <c r="B281" s="55" t="s">
        <v>46</v>
      </c>
      <c r="C281" s="57">
        <v>6.9173043613993874</v>
      </c>
      <c r="D281" s="57">
        <v>8.6798298593964596</v>
      </c>
      <c r="E281" s="57">
        <v>7.648034817571963</v>
      </c>
    </row>
    <row r="282" spans="1:5">
      <c r="A282" s="13">
        <v>2018</v>
      </c>
      <c r="B282" s="55" t="s">
        <v>47</v>
      </c>
      <c r="C282" s="57">
        <v>7.2052934815559997</v>
      </c>
      <c r="D282" s="57">
        <v>7.1859305414509933</v>
      </c>
      <c r="E282" s="57">
        <v>7.115380349308225</v>
      </c>
    </row>
    <row r="283" spans="1:5">
      <c r="A283" s="13">
        <v>2018</v>
      </c>
      <c r="B283" s="55" t="s">
        <v>52</v>
      </c>
      <c r="C283" s="57">
        <v>6.8867244135755223</v>
      </c>
      <c r="D283" s="57">
        <v>6.7527871713547576</v>
      </c>
      <c r="E283" s="57">
        <v>6.7586525194691971</v>
      </c>
    </row>
    <row r="284" spans="1:5">
      <c r="A284" s="13">
        <v>2018</v>
      </c>
      <c r="B284" s="55" t="s">
        <v>48</v>
      </c>
      <c r="C284" s="57">
        <v>7.5032221100960044</v>
      </c>
      <c r="D284" s="57">
        <v>6.4122287944270031</v>
      </c>
      <c r="E284" s="57">
        <v>7.5883894766646307</v>
      </c>
    </row>
    <row r="285" spans="1:5">
      <c r="A285" s="13">
        <v>2018</v>
      </c>
      <c r="B285" s="55" t="s">
        <v>49</v>
      </c>
      <c r="C285" s="57">
        <v>7.2962247973490175</v>
      </c>
      <c r="D285" s="57">
        <v>6.7393362207024197</v>
      </c>
      <c r="E285" s="57">
        <v>7.6009787986801172</v>
      </c>
    </row>
    <row r="286" spans="1:5">
      <c r="A286" s="13">
        <v>2018</v>
      </c>
      <c r="B286" s="55" t="s">
        <v>53</v>
      </c>
      <c r="C286" s="57">
        <v>7.1729398607013408</v>
      </c>
      <c r="D286" s="57">
        <v>7.0753448873918279</v>
      </c>
      <c r="E286" s="57">
        <v>6.8655203637910169</v>
      </c>
    </row>
    <row r="287" spans="1:5">
      <c r="A287" s="13">
        <v>2018</v>
      </c>
      <c r="B287" s="59" t="s">
        <v>50</v>
      </c>
      <c r="C287" s="57">
        <v>7.4486695701866683</v>
      </c>
      <c r="D287" s="57">
        <v>8.3922262422597509</v>
      </c>
      <c r="E287" s="57">
        <v>7.3864160376183294</v>
      </c>
    </row>
    <row r="288" spans="1:5">
      <c r="A288" s="13">
        <v>2018</v>
      </c>
      <c r="B288" s="59" t="s">
        <v>51</v>
      </c>
      <c r="C288" s="57">
        <v>7.4896039419012927</v>
      </c>
      <c r="D288" s="57">
        <v>9.6338624387176974</v>
      </c>
      <c r="E288" s="57">
        <v>7.8916527559781153</v>
      </c>
    </row>
    <row r="289" spans="1:5">
      <c r="A289" s="13">
        <v>2018</v>
      </c>
      <c r="B289" s="59" t="s">
        <v>54</v>
      </c>
      <c r="C289" s="57">
        <v>7.2527256343690727</v>
      </c>
      <c r="D289" s="57">
        <v>10.545821737915833</v>
      </c>
      <c r="E289" s="57">
        <v>7.97690480996794</v>
      </c>
    </row>
    <row r="290" spans="1:5">
      <c r="A290" s="13">
        <v>2019</v>
      </c>
      <c r="B290" s="55" t="s">
        <v>43</v>
      </c>
      <c r="C290" s="57">
        <v>7.6609401628188456</v>
      </c>
      <c r="D290" s="57">
        <v>11.109846536272489</v>
      </c>
      <c r="E290" s="57">
        <v>8.0479200174867991</v>
      </c>
    </row>
    <row r="291" spans="1:5">
      <c r="A291" s="13">
        <v>2019</v>
      </c>
      <c r="B291" s="55" t="s">
        <v>44</v>
      </c>
      <c r="C291" s="57">
        <v>7.010056843330692</v>
      </c>
      <c r="D291" s="57">
        <v>9.2550379893612806</v>
      </c>
      <c r="E291" s="57">
        <v>7.0446405892005757</v>
      </c>
    </row>
    <row r="292" spans="1:5">
      <c r="A292" s="13">
        <v>2019</v>
      </c>
      <c r="B292" s="55" t="s">
        <v>55</v>
      </c>
      <c r="C292" s="57">
        <v>7.6611239119360715</v>
      </c>
      <c r="D292" s="57">
        <v>9.5192521468940274</v>
      </c>
      <c r="E292" s="57">
        <v>7.7283448159155741</v>
      </c>
    </row>
    <row r="293" spans="1:5">
      <c r="A293" s="13">
        <v>2019</v>
      </c>
      <c r="B293" s="55" t="s">
        <v>46</v>
      </c>
      <c r="C293" s="57">
        <v>6.8936169790474047</v>
      </c>
      <c r="D293" s="57">
        <v>8.1723162007471579</v>
      </c>
      <c r="E293" s="57">
        <v>7.2030810632740732</v>
      </c>
    </row>
    <row r="294" spans="1:5">
      <c r="A294" s="13">
        <v>2019</v>
      </c>
      <c r="B294" s="55" t="s">
        <v>47</v>
      </c>
      <c r="C294" s="57">
        <v>6.9176957874209091</v>
      </c>
      <c r="D294" s="57">
        <v>7.5356024353181068</v>
      </c>
      <c r="E294" s="57">
        <v>7.2405662548188481</v>
      </c>
    </row>
    <row r="295" spans="1:5">
      <c r="A295" s="13">
        <v>2019</v>
      </c>
      <c r="B295" s="55" t="s">
        <v>52</v>
      </c>
      <c r="C295" s="57">
        <v>6.565078508801296</v>
      </c>
      <c r="D295" s="57">
        <v>6.7764594961079672</v>
      </c>
      <c r="E295" s="57">
        <v>6.9763952341779421</v>
      </c>
    </row>
    <row r="296" spans="1:5">
      <c r="A296" s="13">
        <v>2019</v>
      </c>
      <c r="B296" s="55" t="s">
        <v>48</v>
      </c>
      <c r="C296" s="57">
        <v>7.1495407433997382</v>
      </c>
      <c r="D296" s="57">
        <v>6.5978231196536585</v>
      </c>
      <c r="E296" s="57">
        <v>7.2815843988300095</v>
      </c>
    </row>
    <row r="297" spans="1:5">
      <c r="A297" s="13">
        <v>2019</v>
      </c>
      <c r="B297" s="55" t="s">
        <v>49</v>
      </c>
      <c r="C297" s="57">
        <v>6.9914547897507155</v>
      </c>
      <c r="D297" s="57">
        <v>6.6151615120027216</v>
      </c>
      <c r="E297" s="57">
        <v>7.0981248924288955</v>
      </c>
    </row>
    <row r="298" spans="1:5">
      <c r="A298" s="13">
        <v>2019</v>
      </c>
      <c r="B298" s="55" t="s">
        <v>53</v>
      </c>
      <c r="C298" s="57">
        <v>6.7918700720884768</v>
      </c>
      <c r="D298" s="57">
        <v>6.9115128845080704</v>
      </c>
      <c r="E298" s="57">
        <v>7.0687873968384665</v>
      </c>
    </row>
    <row r="299" spans="1:5">
      <c r="A299" s="13">
        <v>2019</v>
      </c>
      <c r="B299" s="55" t="s">
        <v>50</v>
      </c>
      <c r="C299" s="57">
        <v>7.2325975196038632</v>
      </c>
      <c r="D299" s="57">
        <v>8.7430037186600789</v>
      </c>
      <c r="E299" s="57">
        <v>7.8168260531709022</v>
      </c>
    </row>
    <row r="300" spans="1:5">
      <c r="A300" s="13">
        <v>2019</v>
      </c>
      <c r="B300" s="55" t="s">
        <v>51</v>
      </c>
      <c r="C300" s="57">
        <v>7.2219079455475406</v>
      </c>
      <c r="D300" s="57">
        <v>10.037259218310311</v>
      </c>
      <c r="E300" s="57">
        <v>8.23717164866461</v>
      </c>
    </row>
    <row r="301" spans="1:5">
      <c r="A301" s="13">
        <v>2019</v>
      </c>
      <c r="B301" s="59" t="s">
        <v>54</v>
      </c>
      <c r="C301" s="57">
        <v>6.8839705888009686</v>
      </c>
      <c r="D301" s="57">
        <v>10.880248267055512</v>
      </c>
      <c r="E301" s="57">
        <v>7.9502146052247111</v>
      </c>
    </row>
    <row r="302" spans="1:5">
      <c r="A302" s="13">
        <v>2020</v>
      </c>
      <c r="B302" s="55" t="s">
        <v>43</v>
      </c>
      <c r="C302" s="57">
        <v>7.3342250175207848</v>
      </c>
      <c r="D302" s="57">
        <v>10.582480200468805</v>
      </c>
      <c r="E302" s="57">
        <v>7.6104547547275949</v>
      </c>
    </row>
    <row r="303" spans="1:5">
      <c r="A303" s="13">
        <v>2020</v>
      </c>
      <c r="B303" s="55" t="s">
        <v>44</v>
      </c>
      <c r="C303" s="57">
        <v>7.0785515807697212</v>
      </c>
      <c r="D303" s="57">
        <v>9.6156917087568861</v>
      </c>
      <c r="E303" s="57">
        <v>7.3704482668399525</v>
      </c>
    </row>
    <row r="304" spans="1:5">
      <c r="A304" s="13">
        <v>2020</v>
      </c>
      <c r="B304" s="55" t="s">
        <v>55</v>
      </c>
      <c r="C304" s="57">
        <v>7.0369494547227394</v>
      </c>
      <c r="D304" s="57">
        <v>9.6420565170449954</v>
      </c>
      <c r="E304" s="57">
        <v>7.3472476019874762</v>
      </c>
    </row>
    <row r="305" spans="1:5">
      <c r="A305" s="13">
        <v>2020</v>
      </c>
      <c r="B305" s="55" t="s">
        <v>46</v>
      </c>
      <c r="C305" s="57">
        <v>5.5108116921121519</v>
      </c>
      <c r="D305" s="57">
        <v>8.0195161663481436</v>
      </c>
      <c r="E305" s="57">
        <v>5.5358006396940276</v>
      </c>
    </row>
    <row r="306" spans="1:5">
      <c r="A306" s="13">
        <v>2020</v>
      </c>
      <c r="B306" s="55" t="s">
        <v>47</v>
      </c>
      <c r="C306" s="57">
        <v>5.664598063612762</v>
      </c>
      <c r="D306" s="57">
        <v>7.4641430061675713</v>
      </c>
      <c r="E306" s="57">
        <v>5.7030609620422448</v>
      </c>
    </row>
    <row r="307" spans="1:5">
      <c r="A307" s="43">
        <v>2020</v>
      </c>
      <c r="B307" s="55" t="s">
        <v>52</v>
      </c>
      <c r="C307" s="57">
        <v>5.9078887147616381</v>
      </c>
      <c r="D307" s="57">
        <v>6.7667743443422257</v>
      </c>
      <c r="E307" s="57">
        <v>6.1007149028829426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F7825-202A-A343-A428-3886807A912D}">
  <dimension ref="A1:F95"/>
  <sheetViews>
    <sheetView workbookViewId="0">
      <selection activeCell="D7" sqref="D7"/>
    </sheetView>
  </sheetViews>
  <sheetFormatPr baseColWidth="10" defaultRowHeight="16"/>
  <cols>
    <col min="1" max="1" width="5.1640625" bestFit="1" customWidth="1"/>
    <col min="2" max="2" width="7.1640625" bestFit="1" customWidth="1"/>
    <col min="3" max="3" width="13.5" bestFit="1" customWidth="1"/>
    <col min="4" max="4" width="9.83203125" bestFit="1" customWidth="1"/>
  </cols>
  <sheetData>
    <row r="1" spans="1:6">
      <c r="A1" s="43" t="s">
        <v>10</v>
      </c>
      <c r="B1" s="43" t="s">
        <v>11</v>
      </c>
      <c r="C1" s="43" t="s">
        <v>82</v>
      </c>
      <c r="D1" s="43" t="s">
        <v>81</v>
      </c>
    </row>
    <row r="2" spans="1:6">
      <c r="A2" s="60">
        <v>1997</v>
      </c>
      <c r="B2" s="61">
        <v>1</v>
      </c>
      <c r="C2" s="62">
        <f>SUM('9.1'!C2:F2,'9.1'!K2)</f>
        <v>85.041349999999994</v>
      </c>
      <c r="D2" s="62">
        <f>SUM('9.1'!G2:J2)</f>
        <v>1.1269260000000001</v>
      </c>
      <c r="E2" s="52"/>
      <c r="F2" s="52"/>
    </row>
    <row r="3" spans="1:6">
      <c r="A3" s="60">
        <v>1997</v>
      </c>
      <c r="B3" s="61">
        <v>2</v>
      </c>
      <c r="C3" s="62">
        <f>SUM('9.1'!C3:F3,'9.1'!K3)</f>
        <v>69.178894999999997</v>
      </c>
      <c r="D3" s="62">
        <f>SUM('9.1'!G3:J3)</f>
        <v>0.57276700000000003</v>
      </c>
      <c r="E3" s="52"/>
      <c r="F3" s="52"/>
    </row>
    <row r="4" spans="1:6">
      <c r="A4" s="60">
        <v>1997</v>
      </c>
      <c r="B4" s="61">
        <v>3</v>
      </c>
      <c r="C4" s="62">
        <f>SUM('9.1'!C4:F4,'9.1'!K4)</f>
        <v>67.791073000000011</v>
      </c>
      <c r="D4" s="62">
        <f>SUM('9.1'!G4:J4)</f>
        <v>0.39511600000000002</v>
      </c>
      <c r="E4" s="52"/>
      <c r="F4" s="52"/>
    </row>
    <row r="5" spans="1:6">
      <c r="A5" s="60">
        <v>1997</v>
      </c>
      <c r="B5" s="61">
        <v>4</v>
      </c>
      <c r="C5" s="62">
        <f>SUM('9.1'!C5:F5,'9.1'!K5)</f>
        <v>81.431680999999998</v>
      </c>
      <c r="D5" s="62">
        <f>SUM('9.1'!G5:J5)</f>
        <v>0.70815100000000009</v>
      </c>
      <c r="E5" s="52"/>
      <c r="F5" s="52"/>
    </row>
    <row r="6" spans="1:6">
      <c r="A6" s="60">
        <v>1998</v>
      </c>
      <c r="B6" s="61">
        <v>1</v>
      </c>
      <c r="C6" s="62">
        <f>SUM('9.1'!C6:F6,'9.1'!K6)</f>
        <v>84.232635000000002</v>
      </c>
      <c r="D6" s="62">
        <f>SUM('9.1'!G6:J6)</f>
        <v>1.7164029999999999</v>
      </c>
      <c r="E6" s="52"/>
      <c r="F6" s="52"/>
    </row>
    <row r="7" spans="1:6">
      <c r="A7" s="60">
        <v>1998</v>
      </c>
      <c r="B7" s="61">
        <v>2</v>
      </c>
      <c r="C7" s="62">
        <f>SUM('9.1'!C7:F7,'9.1'!K7)</f>
        <v>72.255279999999999</v>
      </c>
      <c r="D7" s="62">
        <f>SUM('9.1'!G7:J7)</f>
        <v>0.72584599999999999</v>
      </c>
      <c r="E7" s="52"/>
      <c r="F7" s="52"/>
    </row>
    <row r="8" spans="1:6">
      <c r="A8" s="60">
        <v>1998</v>
      </c>
      <c r="B8" s="61">
        <v>3</v>
      </c>
      <c r="C8" s="62">
        <f>SUM('9.1'!C8:F8,'9.1'!K8)</f>
        <v>71.155159999999995</v>
      </c>
      <c r="D8" s="62">
        <f>SUM('9.1'!G8:J8)</f>
        <v>0.79448299999999994</v>
      </c>
      <c r="E8" s="52"/>
      <c r="F8" s="52"/>
    </row>
    <row r="9" spans="1:6">
      <c r="A9" s="60">
        <v>1998</v>
      </c>
      <c r="B9" s="61">
        <v>4</v>
      </c>
      <c r="C9" s="62">
        <f>SUM('9.1'!C9:F9,'9.1'!K9)</f>
        <v>83.739528000000007</v>
      </c>
      <c r="D9" s="62">
        <f>SUM('9.1'!G9:J9)</f>
        <v>1.4353453333333333</v>
      </c>
      <c r="E9" s="52"/>
      <c r="F9" s="52"/>
    </row>
    <row r="10" spans="1:6">
      <c r="A10" s="60">
        <v>1999</v>
      </c>
      <c r="B10" s="61">
        <v>1</v>
      </c>
      <c r="C10" s="62">
        <f>SUM('9.1'!C10:F10,'9.1'!K10)</f>
        <v>86.030370000000005</v>
      </c>
      <c r="D10" s="62">
        <f>SUM('9.1'!G10:J10)</f>
        <v>1.727274</v>
      </c>
      <c r="E10" s="52"/>
      <c r="F10" s="52"/>
    </row>
    <row r="11" spans="1:6">
      <c r="A11" s="60">
        <v>1999</v>
      </c>
      <c r="B11" s="61">
        <v>2</v>
      </c>
      <c r="C11" s="62">
        <f>SUM('9.1'!C11:F11,'9.1'!K11)</f>
        <v>72.709192000000002</v>
      </c>
      <c r="D11" s="62">
        <f>SUM('9.1'!G11:J11)</f>
        <v>1.00603</v>
      </c>
      <c r="E11" s="52"/>
      <c r="F11" s="52"/>
    </row>
    <row r="12" spans="1:6">
      <c r="A12" s="60">
        <v>1999</v>
      </c>
      <c r="B12" s="61">
        <v>3</v>
      </c>
      <c r="C12" s="62">
        <f>SUM('9.1'!C12:F12,'9.1'!K12)</f>
        <v>70.427272000000002</v>
      </c>
      <c r="D12" s="62">
        <f>SUM('9.1'!G12:J12)</f>
        <v>0.71331199999999995</v>
      </c>
      <c r="E12" s="52"/>
      <c r="F12" s="52"/>
    </row>
    <row r="13" spans="1:6">
      <c r="A13" s="60">
        <v>1999</v>
      </c>
      <c r="B13" s="61">
        <v>4</v>
      </c>
      <c r="C13" s="62">
        <f>SUM('9.1'!C13:F13,'9.1'!K13)</f>
        <v>84.192245</v>
      </c>
      <c r="D13" s="62">
        <f>SUM('9.1'!G13:J13)</f>
        <v>1.536861</v>
      </c>
      <c r="E13" s="52"/>
      <c r="F13" s="52"/>
    </row>
    <row r="14" spans="1:6">
      <c r="A14" s="60">
        <v>2000</v>
      </c>
      <c r="B14" s="61">
        <v>1</v>
      </c>
      <c r="C14" s="62">
        <f>SUM('9.1'!C14:F14,'9.1'!K14)</f>
        <v>87.027647999999999</v>
      </c>
      <c r="D14" s="62">
        <f>SUM('9.1'!G14:J14)</f>
        <v>2.0026956020000002</v>
      </c>
      <c r="E14" s="52"/>
      <c r="F14" s="52"/>
    </row>
    <row r="15" spans="1:6">
      <c r="A15" s="60">
        <v>2000</v>
      </c>
      <c r="B15" s="61">
        <v>2</v>
      </c>
      <c r="C15" s="62">
        <f>SUM('9.1'!C15:F15,'9.1'!K15)</f>
        <v>75.154657999999998</v>
      </c>
      <c r="D15" s="62">
        <f>SUM('9.1'!G15:J15)</f>
        <v>0.69008575199999989</v>
      </c>
      <c r="E15" s="52"/>
      <c r="F15" s="52"/>
    </row>
    <row r="16" spans="1:6">
      <c r="A16" s="60">
        <v>2000</v>
      </c>
      <c r="B16" s="61">
        <v>3</v>
      </c>
      <c r="C16" s="62">
        <f>SUM('9.1'!C16:F16,'9.1'!K16)</f>
        <v>71.813431000000008</v>
      </c>
      <c r="D16" s="62">
        <f>SUM('9.1'!G16:J16)</f>
        <v>0.63355764800000003</v>
      </c>
      <c r="E16" s="52"/>
      <c r="F16" s="52"/>
    </row>
    <row r="17" spans="1:6">
      <c r="A17" s="60">
        <v>2000</v>
      </c>
      <c r="B17" s="61">
        <v>4</v>
      </c>
      <c r="C17" s="62">
        <f>SUM('9.1'!C17:F17,'9.1'!K17)</f>
        <v>85.276237000000009</v>
      </c>
      <c r="D17" s="62">
        <f>SUM('9.1'!G17:J17)</f>
        <v>1.6295706080000001</v>
      </c>
      <c r="E17" s="52"/>
      <c r="F17" s="52"/>
    </row>
    <row r="18" spans="1:6">
      <c r="A18" s="60">
        <v>2001</v>
      </c>
      <c r="B18" s="61">
        <v>1</v>
      </c>
      <c r="C18" s="62">
        <f>SUM('9.1'!C18:F18,'9.1'!K18)</f>
        <v>92.907368000000019</v>
      </c>
      <c r="D18" s="62">
        <f>SUM('9.1'!G18:J18)</f>
        <v>0.98408639399999998</v>
      </c>
      <c r="E18" s="52"/>
      <c r="F18" s="52"/>
    </row>
    <row r="19" spans="1:6">
      <c r="A19" s="60">
        <v>2001</v>
      </c>
      <c r="B19" s="61">
        <v>2</v>
      </c>
      <c r="C19" s="62">
        <f>SUM('9.1'!C19:F19,'9.1'!K19)</f>
        <v>77.252672000000004</v>
      </c>
      <c r="D19" s="62">
        <f>SUM('9.1'!G19:J19)</f>
        <v>0.56653797400000006</v>
      </c>
      <c r="E19" s="52"/>
      <c r="F19" s="52"/>
    </row>
    <row r="20" spans="1:6">
      <c r="A20" s="60">
        <v>2001</v>
      </c>
      <c r="B20" s="61">
        <v>3</v>
      </c>
      <c r="C20" s="62">
        <f>SUM('9.1'!C20:F20,'9.1'!K20)</f>
        <v>73.425537999999989</v>
      </c>
      <c r="D20" s="62">
        <f>SUM('9.1'!G20:J20)</f>
        <v>0.64222994499999997</v>
      </c>
      <c r="E20" s="52"/>
      <c r="F20" s="52"/>
    </row>
    <row r="21" spans="1:6">
      <c r="A21" s="60">
        <v>2001</v>
      </c>
      <c r="B21" s="61">
        <v>4</v>
      </c>
      <c r="C21" s="62">
        <f>SUM('9.1'!C21:F21,'9.1'!K21)</f>
        <v>87.178350000000009</v>
      </c>
      <c r="D21" s="62">
        <f>SUM('9.1'!G21:J21)</f>
        <v>1.6940148179999999</v>
      </c>
      <c r="E21" s="52"/>
      <c r="F21" s="52"/>
    </row>
    <row r="22" spans="1:6">
      <c r="A22" s="60">
        <v>2002</v>
      </c>
      <c r="B22" s="61">
        <v>1</v>
      </c>
      <c r="C22" s="62">
        <f>SUM('9.1'!C22:F22,'9.1'!K22)</f>
        <v>90.976258000000001</v>
      </c>
      <c r="D22" s="62">
        <f>SUM('9.1'!G22:J22)</f>
        <v>1.8899254169999999</v>
      </c>
      <c r="E22" s="52"/>
      <c r="F22" s="52"/>
    </row>
    <row r="23" spans="1:6">
      <c r="A23" s="60">
        <v>2002</v>
      </c>
      <c r="B23" s="61">
        <v>2</v>
      </c>
      <c r="C23" s="62">
        <f>SUM('9.1'!C23:F23,'9.1'!K23)</f>
        <v>76.20492999999999</v>
      </c>
      <c r="D23" s="62">
        <f>SUM('9.1'!G23:J23)</f>
        <v>1.1145800589999999</v>
      </c>
      <c r="E23" s="52"/>
      <c r="F23" s="52"/>
    </row>
    <row r="24" spans="1:6">
      <c r="A24" s="60">
        <v>2002</v>
      </c>
      <c r="B24" s="61">
        <v>3</v>
      </c>
      <c r="C24" s="62">
        <f>SUM('9.1'!C24:F24,'9.1'!K24)</f>
        <v>75.760688000000002</v>
      </c>
      <c r="D24" s="62">
        <f>SUM('9.1'!G24:J24)</f>
        <v>0.66780345299999999</v>
      </c>
      <c r="E24" s="52"/>
      <c r="F24" s="52"/>
    </row>
    <row r="25" spans="1:6">
      <c r="A25" s="60">
        <v>2002</v>
      </c>
      <c r="B25" s="61">
        <v>4</v>
      </c>
      <c r="C25" s="62">
        <f>SUM('9.1'!C25:F25,'9.1'!K25)</f>
        <v>88.028379000000001</v>
      </c>
      <c r="D25" s="62">
        <f>SUM('9.1'!G25:J25)</f>
        <v>1.0430583118602152</v>
      </c>
      <c r="E25" s="52"/>
      <c r="F25" s="52"/>
    </row>
    <row r="26" spans="1:6">
      <c r="A26" s="60">
        <v>2003</v>
      </c>
      <c r="B26" s="61">
        <v>1</v>
      </c>
      <c r="C26" s="62">
        <f>SUM('9.1'!C26:F26,'9.1'!K26)</f>
        <v>92.628650503019244</v>
      </c>
      <c r="D26" s="62">
        <f>SUM('9.1'!G26:J26)</f>
        <v>1.0651739953553727</v>
      </c>
      <c r="E26" s="52"/>
      <c r="F26" s="52"/>
    </row>
    <row r="27" spans="1:6">
      <c r="A27" s="60">
        <v>2003</v>
      </c>
      <c r="B27" s="61">
        <v>2</v>
      </c>
      <c r="C27" s="62">
        <f>SUM('9.1'!C27:F27,'9.1'!K27)</f>
        <v>79.109926758918093</v>
      </c>
      <c r="D27" s="62">
        <f>SUM('9.1'!G27:J27)</f>
        <v>0.77367813626372139</v>
      </c>
      <c r="E27" s="52"/>
      <c r="F27" s="52"/>
    </row>
    <row r="28" spans="1:6">
      <c r="A28" s="60">
        <v>2003</v>
      </c>
      <c r="B28" s="61">
        <v>3</v>
      </c>
      <c r="C28" s="62">
        <f>SUM('9.1'!C28:F28,'9.1'!K28)</f>
        <v>77.246154631293436</v>
      </c>
      <c r="D28" s="62">
        <f>SUM('9.1'!G28:J28)</f>
        <v>0.61246667370656216</v>
      </c>
      <c r="E28" s="52"/>
      <c r="F28" s="52"/>
    </row>
    <row r="29" spans="1:6">
      <c r="A29" s="60">
        <v>2003</v>
      </c>
      <c r="B29" s="61">
        <v>4</v>
      </c>
      <c r="C29" s="62">
        <f>SUM('9.1'!C29:F29,'9.1'!K29)</f>
        <v>90.609742763946343</v>
      </c>
      <c r="D29" s="62">
        <f>SUM('9.1'!G29:J29)</f>
        <v>1.1664597400536703</v>
      </c>
      <c r="E29" s="52"/>
      <c r="F29" s="52"/>
    </row>
    <row r="30" spans="1:6">
      <c r="A30" s="60">
        <v>2004</v>
      </c>
      <c r="B30" s="61">
        <v>1</v>
      </c>
      <c r="C30" s="62">
        <f>SUM('9.1'!C30:F30,'9.1'!K30)</f>
        <v>94.698384993221822</v>
      </c>
      <c r="D30" s="62">
        <f>SUM('9.1'!G30:J30)</f>
        <v>1.6487235449048427</v>
      </c>
      <c r="E30" s="52"/>
      <c r="F30" s="52"/>
    </row>
    <row r="31" spans="1:6">
      <c r="A31" s="60">
        <v>2004</v>
      </c>
      <c r="B31" s="61">
        <v>2</v>
      </c>
      <c r="C31" s="62">
        <f>SUM('9.1'!C31:F31,'9.1'!K31)</f>
        <v>74.049911327315328</v>
      </c>
      <c r="D31" s="62">
        <f>SUM('9.1'!G31:J31)</f>
        <v>0.83815868136546223</v>
      </c>
      <c r="E31" s="52"/>
      <c r="F31" s="52"/>
    </row>
    <row r="32" spans="1:6">
      <c r="A32" s="60">
        <v>2004</v>
      </c>
      <c r="B32" s="61">
        <v>3</v>
      </c>
      <c r="C32" s="62">
        <f>SUM('9.1'!C32:F32,'9.1'!K32)</f>
        <v>76.268866813720877</v>
      </c>
      <c r="D32" s="62">
        <f>SUM('9.1'!G32:J32)</f>
        <v>1.051179599442333</v>
      </c>
      <c r="E32" s="52"/>
      <c r="F32" s="52"/>
    </row>
    <row r="33" spans="1:6">
      <c r="A33" s="60">
        <v>2004</v>
      </c>
      <c r="B33" s="61">
        <v>4</v>
      </c>
      <c r="C33" s="62">
        <f>SUM('9.1'!C33:F33,'9.1'!K33)</f>
        <v>89.887030424237992</v>
      </c>
      <c r="D33" s="62">
        <f>SUM('9.1'!G33:J33)</f>
        <v>1.7304421204992866</v>
      </c>
      <c r="E33" s="52"/>
      <c r="F33" s="52"/>
    </row>
    <row r="34" spans="1:6">
      <c r="A34" s="60">
        <v>2005</v>
      </c>
      <c r="B34" s="61">
        <v>1</v>
      </c>
      <c r="C34" s="62">
        <f>SUM('9.1'!C34:F34,'9.1'!K34)</f>
        <v>92.798711737289523</v>
      </c>
      <c r="D34" s="62">
        <f>SUM('9.1'!G34:J34)</f>
        <v>2.106420339922269</v>
      </c>
      <c r="E34" s="52"/>
      <c r="F34" s="52"/>
    </row>
    <row r="35" spans="1:6">
      <c r="A35" s="60">
        <v>2005</v>
      </c>
      <c r="B35" s="61">
        <v>2</v>
      </c>
      <c r="C35" s="62">
        <f>SUM('9.1'!C35:F35,'9.1'!K35)</f>
        <v>78.944861954385431</v>
      </c>
      <c r="D35" s="62">
        <f>SUM('9.1'!G35:J35)</f>
        <v>1.3215205891939303</v>
      </c>
      <c r="E35" s="52"/>
      <c r="F35" s="52"/>
    </row>
    <row r="36" spans="1:6">
      <c r="A36" s="60">
        <v>2005</v>
      </c>
      <c r="B36" s="61">
        <v>3</v>
      </c>
      <c r="C36" s="62">
        <f>SUM('9.1'!C36:F36,'9.1'!K36)</f>
        <v>75.646207999420568</v>
      </c>
      <c r="D36" s="62">
        <f>SUM('9.1'!G36:J36)</f>
        <v>0.96772237762682589</v>
      </c>
      <c r="E36" s="52"/>
      <c r="F36" s="52"/>
    </row>
    <row r="37" spans="1:6">
      <c r="A37" s="60">
        <v>2005</v>
      </c>
      <c r="B37" s="61">
        <v>4</v>
      </c>
      <c r="C37" s="62">
        <f>SUM('9.1'!C37:F37,'9.1'!K37)</f>
        <v>89.474232417150418</v>
      </c>
      <c r="D37" s="62">
        <f>SUM('9.1'!G37:J37)</f>
        <v>1.911296547093154</v>
      </c>
      <c r="E37" s="52"/>
      <c r="F37" s="52"/>
    </row>
    <row r="38" spans="1:6">
      <c r="A38" s="60">
        <v>2006</v>
      </c>
      <c r="B38" s="61">
        <v>1</v>
      </c>
      <c r="C38" s="62">
        <f>SUM('9.1'!C38:F38,'9.1'!K38)</f>
        <v>94.903168115057923</v>
      </c>
      <c r="D38" s="62">
        <f>SUM('9.1'!G38:J38)</f>
        <v>1.7314334376335316</v>
      </c>
      <c r="E38" s="52"/>
      <c r="F38" s="52"/>
    </row>
    <row r="39" spans="1:6">
      <c r="A39" s="60">
        <v>2006</v>
      </c>
      <c r="B39" s="61">
        <v>2</v>
      </c>
      <c r="C39" s="62">
        <f>SUM('9.1'!C39:F39,'9.1'!K39)</f>
        <v>76.351703946854002</v>
      </c>
      <c r="D39" s="62">
        <f>SUM('9.1'!G39:J39)</f>
        <v>1.3276828630148898</v>
      </c>
      <c r="E39" s="52"/>
      <c r="F39" s="52"/>
    </row>
    <row r="40" spans="1:6">
      <c r="A40" s="60">
        <v>2006</v>
      </c>
      <c r="B40" s="61">
        <v>3</v>
      </c>
      <c r="C40" s="62">
        <f>SUM('9.1'!C40:F40,'9.1'!K40)</f>
        <v>75.918266112275091</v>
      </c>
      <c r="D40" s="62">
        <f>SUM('9.1'!G40:J40)</f>
        <v>1.0105934962645911</v>
      </c>
      <c r="E40" s="52"/>
      <c r="F40" s="52"/>
    </row>
    <row r="41" spans="1:6">
      <c r="A41" s="60">
        <v>2006</v>
      </c>
      <c r="B41" s="61">
        <v>4</v>
      </c>
      <c r="C41" s="62">
        <f>SUM('9.1'!C41:F41,'9.1'!K41)</f>
        <v>86.981617932051208</v>
      </c>
      <c r="D41" s="62">
        <f>SUM('9.1'!G41:J41)</f>
        <v>2.2541179308613351</v>
      </c>
      <c r="E41" s="52"/>
      <c r="F41" s="52"/>
    </row>
    <row r="42" spans="1:6">
      <c r="A42" s="60">
        <v>2007</v>
      </c>
      <c r="B42" s="61">
        <v>1</v>
      </c>
      <c r="C42" s="62">
        <f>SUM('9.1'!C42:F42,'9.1'!K42)</f>
        <v>89.632426568419291</v>
      </c>
      <c r="D42" s="62">
        <f>SUM('9.1'!G42:J42)</f>
        <v>3.4528179412781492</v>
      </c>
      <c r="E42" s="52"/>
      <c r="F42" s="52"/>
    </row>
    <row r="43" spans="1:6">
      <c r="A43" s="60">
        <v>2007</v>
      </c>
      <c r="B43" s="61">
        <v>2</v>
      </c>
      <c r="C43" s="62">
        <f>SUM('9.1'!C43:F43,'9.1'!K43)</f>
        <v>76.917035112434618</v>
      </c>
      <c r="D43" s="62">
        <f>SUM('9.1'!G43:J43)</f>
        <v>1.7275271085422832</v>
      </c>
      <c r="E43" s="52"/>
      <c r="F43" s="52"/>
    </row>
    <row r="44" spans="1:6">
      <c r="A44" s="60">
        <v>2007</v>
      </c>
      <c r="B44" s="61">
        <v>3</v>
      </c>
      <c r="C44" s="62">
        <f>SUM('9.1'!C44:F44,'9.1'!K44)</f>
        <v>73.962043428216091</v>
      </c>
      <c r="D44" s="62">
        <f>SUM('9.1'!G44:J44)</f>
        <v>1.9446859039980837</v>
      </c>
      <c r="E44" s="52"/>
      <c r="F44" s="52"/>
    </row>
    <row r="45" spans="1:6">
      <c r="A45" s="60">
        <v>2007</v>
      </c>
      <c r="B45" s="61">
        <v>4</v>
      </c>
      <c r="C45" s="62">
        <f>SUM('9.1'!C45:F45,'9.1'!K45)</f>
        <v>91.081313897591173</v>
      </c>
      <c r="D45" s="62">
        <f>SUM('9.1'!G45:J45)</f>
        <v>2.6638316077410096</v>
      </c>
      <c r="E45" s="52"/>
      <c r="F45" s="52"/>
    </row>
    <row r="46" spans="1:6">
      <c r="A46" s="60">
        <v>2008</v>
      </c>
      <c r="B46" s="61">
        <v>1</v>
      </c>
      <c r="C46" s="62">
        <f>SUM('9.1'!C46:F46,'9.1'!K46)</f>
        <v>89.994110757534898</v>
      </c>
      <c r="D46" s="62">
        <f>SUM('9.1'!G46:J46)</f>
        <v>3.9634361657728947</v>
      </c>
      <c r="E46" s="52"/>
      <c r="F46" s="52"/>
    </row>
    <row r="47" spans="1:6">
      <c r="A47" s="60">
        <v>2008</v>
      </c>
      <c r="B47" s="61">
        <v>2</v>
      </c>
      <c r="C47" s="62">
        <f>SUM('9.1'!C47:F47,'9.1'!K47)</f>
        <v>75.661244986261124</v>
      </c>
      <c r="D47" s="62">
        <f>SUM('9.1'!G47:J47)</f>
        <v>2.1783060419105285</v>
      </c>
      <c r="E47" s="52"/>
      <c r="F47" s="52"/>
    </row>
    <row r="48" spans="1:6">
      <c r="A48" s="60">
        <v>2008</v>
      </c>
      <c r="B48" s="61">
        <v>3</v>
      </c>
      <c r="C48" s="62">
        <f>SUM('9.1'!C48:F48,'9.1'!K48)</f>
        <v>72.834109707474141</v>
      </c>
      <c r="D48" s="62">
        <f>SUM('9.1'!G48:J48)</f>
        <v>2.0700849392063176</v>
      </c>
      <c r="E48" s="52"/>
      <c r="F48" s="52"/>
    </row>
    <row r="49" spans="1:6">
      <c r="A49" s="60">
        <v>2008</v>
      </c>
      <c r="B49" s="61">
        <v>4</v>
      </c>
      <c r="C49" s="62">
        <f>SUM('9.1'!C49:F49,'9.1'!K49)</f>
        <v>86.069814085616599</v>
      </c>
      <c r="D49" s="62">
        <f>SUM('9.1'!G49:J49)</f>
        <v>3.7311818818166707</v>
      </c>
      <c r="E49" s="52"/>
      <c r="F49" s="52"/>
    </row>
    <row r="50" spans="1:6">
      <c r="A50" s="60">
        <v>2009</v>
      </c>
      <c r="B50" s="61">
        <v>1</v>
      </c>
      <c r="C50" s="62">
        <f>SUM('9.1'!C50:F50,'9.1'!K50)</f>
        <v>87.181916577469849</v>
      </c>
      <c r="D50" s="62">
        <f>SUM('9.1'!G50:J50)</f>
        <v>3.8807068145878176</v>
      </c>
      <c r="E50" s="52"/>
      <c r="F50" s="52"/>
    </row>
    <row r="51" spans="1:6">
      <c r="A51" s="60">
        <v>2009</v>
      </c>
      <c r="B51" s="61">
        <v>2</v>
      </c>
      <c r="C51" s="62">
        <f>SUM('9.1'!C51:F51,'9.1'!K51)</f>
        <v>70.164244273323192</v>
      </c>
      <c r="D51" s="62">
        <f>SUM('9.1'!G51:J51)</f>
        <v>2.6773344924039097</v>
      </c>
      <c r="E51" s="52"/>
      <c r="F51" s="52"/>
    </row>
    <row r="52" spans="1:6">
      <c r="A52" s="60">
        <v>2009</v>
      </c>
      <c r="B52" s="61">
        <v>3</v>
      </c>
      <c r="C52" s="62">
        <f>SUM('9.1'!C52:F52,'9.1'!K52)</f>
        <v>70.172046379689135</v>
      </c>
      <c r="D52" s="62">
        <f>SUM('9.1'!G52:J52)</f>
        <v>2.8822320026787684</v>
      </c>
      <c r="E52" s="52"/>
      <c r="F52" s="52"/>
    </row>
    <row r="53" spans="1:6">
      <c r="A53" s="60">
        <v>2009</v>
      </c>
      <c r="B53" s="61">
        <v>4</v>
      </c>
      <c r="C53" s="62">
        <f>SUM('9.1'!C53:F53,'9.1'!K53)</f>
        <v>82.848778996765461</v>
      </c>
      <c r="D53" s="62">
        <f>SUM('9.1'!G53:J53)</f>
        <v>3.7807390859281678</v>
      </c>
      <c r="E53" s="52"/>
      <c r="F53" s="52"/>
    </row>
    <row r="54" spans="1:6">
      <c r="A54" s="60">
        <v>2010</v>
      </c>
      <c r="B54" s="61">
        <v>1</v>
      </c>
      <c r="C54" s="62">
        <f>SUM('9.1'!C54:F54,'9.1'!K54)</f>
        <v>90.921749373144976</v>
      </c>
      <c r="D54" s="62">
        <f>SUM('9.1'!G54:J54)</f>
        <v>3.2860465875022538</v>
      </c>
      <c r="E54" s="52"/>
      <c r="F54" s="52"/>
    </row>
    <row r="55" spans="1:6">
      <c r="A55" s="60">
        <v>2010</v>
      </c>
      <c r="B55" s="61">
        <v>2</v>
      </c>
      <c r="C55" s="62">
        <f>SUM('9.1'!C55:F55,'9.1'!K55)</f>
        <v>72.031396462491941</v>
      </c>
      <c r="D55" s="62">
        <f>SUM('9.1'!G55:J55)</f>
        <v>2.4549500254727503</v>
      </c>
      <c r="E55" s="52"/>
      <c r="F55" s="52"/>
    </row>
    <row r="56" spans="1:6">
      <c r="A56" s="60">
        <v>2010</v>
      </c>
      <c r="B56" s="61">
        <v>3</v>
      </c>
      <c r="C56" s="62">
        <f>SUM('9.1'!C56:F56,'9.1'!K56)</f>
        <v>67.151079073683846</v>
      </c>
      <c r="D56" s="62">
        <f>SUM('9.1'!G56:J56)</f>
        <v>3.6949819507389172</v>
      </c>
      <c r="E56" s="52"/>
      <c r="F56" s="52"/>
    </row>
    <row r="57" spans="1:6">
      <c r="A57" s="60">
        <v>2010</v>
      </c>
      <c r="B57" s="61">
        <v>4</v>
      </c>
      <c r="C57" s="62">
        <f>SUM('9.1'!C57:F57,'9.1'!K57)</f>
        <v>85.895096685281231</v>
      </c>
      <c r="D57" s="62">
        <f>SUM('9.1'!G57:J57)</f>
        <v>4.6301804103665809</v>
      </c>
      <c r="E57" s="52"/>
      <c r="F57" s="52"/>
    </row>
    <row r="58" spans="1:6">
      <c r="A58" s="60">
        <v>2011</v>
      </c>
      <c r="B58" s="61">
        <v>1</v>
      </c>
      <c r="C58" s="62">
        <f>SUM('9.1'!C58:F58,'9.1'!K58)</f>
        <v>84.434611521930819</v>
      </c>
      <c r="D58" s="62">
        <f>SUM('9.1'!G58:J58)</f>
        <v>4.848244152269281</v>
      </c>
      <c r="E58" s="52"/>
      <c r="F58" s="52"/>
    </row>
    <row r="59" spans="1:6">
      <c r="A59" s="60">
        <v>2011</v>
      </c>
      <c r="B59" s="61">
        <v>2</v>
      </c>
      <c r="C59" s="62">
        <f>SUM('9.1'!C59:F59,'9.1'!K59)</f>
        <v>67.563472789254476</v>
      </c>
      <c r="D59" s="62">
        <f>SUM('9.1'!G59:J59)</f>
        <v>4.7667768611921035</v>
      </c>
      <c r="E59" s="52"/>
      <c r="F59" s="52"/>
    </row>
    <row r="60" spans="1:6">
      <c r="A60" s="60">
        <v>2011</v>
      </c>
      <c r="B60" s="61">
        <v>3</v>
      </c>
      <c r="C60" s="62">
        <f>SUM('9.1'!C60:F60,'9.1'!K60)</f>
        <v>66.562220437127721</v>
      </c>
      <c r="D60" s="62">
        <f>SUM('9.1'!G60:J60)</f>
        <v>4.4789008035605953</v>
      </c>
      <c r="E60" s="52"/>
      <c r="F60" s="52"/>
    </row>
    <row r="61" spans="1:6">
      <c r="A61" s="60">
        <v>2011</v>
      </c>
      <c r="B61" s="61">
        <v>4</v>
      </c>
      <c r="C61" s="62">
        <f>SUM('9.1'!C61:F61,'9.1'!K61)</f>
        <v>74.929856553632447</v>
      </c>
      <c r="D61" s="62">
        <f>SUM('9.1'!G61:J61)</f>
        <v>7.5724380777697391</v>
      </c>
      <c r="E61" s="52"/>
      <c r="F61" s="52"/>
    </row>
    <row r="62" spans="1:6">
      <c r="A62" s="60">
        <v>2012</v>
      </c>
      <c r="B62" s="61">
        <v>1</v>
      </c>
      <c r="C62" s="62">
        <f>SUM('9.1'!C62:F62,'9.1'!K62)</f>
        <v>78.273109794922448</v>
      </c>
      <c r="D62" s="62">
        <f>SUM('9.1'!G62:J62)</f>
        <v>7.4316867347215254</v>
      </c>
      <c r="E62" s="52"/>
      <c r="F62" s="52"/>
    </row>
    <row r="63" spans="1:6">
      <c r="A63" s="60">
        <v>2012</v>
      </c>
      <c r="B63" s="61">
        <v>2</v>
      </c>
      <c r="C63" s="62">
        <f>SUM('9.1'!C63:F63,'9.1'!K63)</f>
        <v>67.422975728448989</v>
      </c>
      <c r="D63" s="62">
        <f>SUM('9.1'!G63:J63)</f>
        <v>4.7548921787963403</v>
      </c>
      <c r="E63" s="52"/>
      <c r="F63" s="52"/>
    </row>
    <row r="64" spans="1:6">
      <c r="A64" s="60">
        <v>2012</v>
      </c>
      <c r="B64" s="61">
        <v>3</v>
      </c>
      <c r="C64" s="62">
        <f>SUM('9.1'!C64:F64,'9.1'!K64)</f>
        <v>62.613421648513757</v>
      </c>
      <c r="D64" s="62">
        <f>SUM('9.1'!G64:J64)</f>
        <v>5.8162787910534925</v>
      </c>
      <c r="E64" s="52"/>
      <c r="F64" s="52"/>
    </row>
    <row r="65" spans="1:6">
      <c r="A65" s="60">
        <v>2012</v>
      </c>
      <c r="B65" s="61">
        <v>4</v>
      </c>
      <c r="C65" s="62">
        <f>SUM('9.1'!C65:F65,'9.1'!K65)</f>
        <v>74.341257328376059</v>
      </c>
      <c r="D65" s="62">
        <f>SUM('9.1'!G65:J65)</f>
        <v>8.8216273806536893</v>
      </c>
      <c r="E65" s="52"/>
      <c r="F65" s="52"/>
    </row>
    <row r="66" spans="1:6">
      <c r="A66" s="60">
        <v>2013</v>
      </c>
      <c r="B66" s="61">
        <v>1</v>
      </c>
      <c r="C66" s="62">
        <f>SUM('9.1'!C66:F66,'9.1'!K66)</f>
        <v>79.280425130239109</v>
      </c>
      <c r="D66" s="62">
        <f>SUM('9.1'!G66:J66)</f>
        <v>8.567309257105892</v>
      </c>
      <c r="E66" s="52"/>
      <c r="F66" s="52"/>
    </row>
    <row r="67" spans="1:6">
      <c r="A67" s="60">
        <v>2013</v>
      </c>
      <c r="B67" s="61">
        <v>2</v>
      </c>
      <c r="C67" s="62">
        <f>SUM('9.1'!C67:F67,'9.1'!K67)</f>
        <v>62.274026594095147</v>
      </c>
      <c r="D67" s="62">
        <f>SUM('9.1'!G67:J67)</f>
        <v>8.7366461864894305</v>
      </c>
      <c r="E67" s="52"/>
      <c r="F67" s="52"/>
    </row>
    <row r="68" spans="1:6">
      <c r="A68" s="60">
        <v>2013</v>
      </c>
      <c r="B68" s="61">
        <v>3</v>
      </c>
      <c r="C68" s="62">
        <f>SUM('9.1'!C68:F68,'9.1'!K68)</f>
        <v>60.710455395271005</v>
      </c>
      <c r="D68" s="62">
        <f>SUM('9.1'!G68:J68)</f>
        <v>6.5177470775054518</v>
      </c>
      <c r="E68" s="52"/>
      <c r="F68" s="52"/>
    </row>
    <row r="69" spans="1:6">
      <c r="A69" s="60">
        <v>2013</v>
      </c>
      <c r="B69" s="61">
        <v>4</v>
      </c>
      <c r="C69" s="62">
        <f>SUM('9.1'!C69:F69,'9.1'!K69)</f>
        <v>67.964373844434434</v>
      </c>
      <c r="D69" s="62">
        <f>SUM('9.1'!G69:J69)</f>
        <v>12.019454368163936</v>
      </c>
      <c r="E69" s="52"/>
      <c r="F69" s="52"/>
    </row>
    <row r="70" spans="1:6">
      <c r="A70" s="60">
        <v>2014</v>
      </c>
      <c r="B70" s="61">
        <v>1</v>
      </c>
      <c r="C70" s="62">
        <f>SUM('9.1'!C70:F70,'9.1'!K70)</f>
        <v>66.241479000135442</v>
      </c>
      <c r="D70" s="62">
        <f>SUM('9.1'!G70:J70)</f>
        <v>13.083251258342507</v>
      </c>
      <c r="E70" s="52"/>
      <c r="F70" s="52"/>
    </row>
    <row r="71" spans="1:6">
      <c r="A71" s="60">
        <v>2014</v>
      </c>
      <c r="B71" s="61">
        <v>2</v>
      </c>
      <c r="C71" s="62">
        <f>SUM('9.1'!C71:F71,'9.1'!K71)</f>
        <v>57.634393209028858</v>
      </c>
      <c r="D71" s="62">
        <f>SUM('9.1'!G71:J71)</f>
        <v>7.8265408772434579</v>
      </c>
      <c r="E71" s="52"/>
      <c r="F71" s="52"/>
    </row>
    <row r="72" spans="1:6">
      <c r="A72" s="60">
        <v>2014</v>
      </c>
      <c r="B72" s="61">
        <v>3</v>
      </c>
      <c r="C72" s="62">
        <f>SUM('9.1'!C72:F72,'9.1'!K72)</f>
        <v>55.363695812479982</v>
      </c>
      <c r="D72" s="62">
        <f>SUM('9.1'!G72:J72)</f>
        <v>7.9207237214349444</v>
      </c>
      <c r="E72" s="52"/>
      <c r="F72" s="52"/>
    </row>
    <row r="73" spans="1:6">
      <c r="A73" s="60">
        <v>2014</v>
      </c>
      <c r="B73" s="61">
        <v>4</v>
      </c>
      <c r="C73" s="62">
        <f>SUM('9.1'!C73:F73,'9.1'!K73)</f>
        <v>61.960556440664561</v>
      </c>
      <c r="D73" s="62">
        <f>SUM('9.1'!G73:J73)</f>
        <v>13.96027874047318</v>
      </c>
      <c r="E73" s="52"/>
      <c r="F73" s="52"/>
    </row>
    <row r="74" spans="1:6">
      <c r="A74" s="60">
        <v>2015</v>
      </c>
      <c r="B74" s="61">
        <v>1</v>
      </c>
      <c r="C74" s="62">
        <f>SUM('9.1'!C74:F74,'9.1'!K74)</f>
        <v>64.946520746202225</v>
      </c>
      <c r="D74" s="62">
        <f>SUM('9.1'!G74:J74)</f>
        <v>15.323403996280629</v>
      </c>
      <c r="E74" s="52"/>
      <c r="F74" s="52"/>
    </row>
    <row r="75" spans="1:6">
      <c r="A75" s="60">
        <v>2015</v>
      </c>
      <c r="B75" s="61">
        <v>2</v>
      </c>
      <c r="C75" s="62">
        <f>SUM('9.1'!C75:F75,'9.1'!K75)</f>
        <v>51.131444880285734</v>
      </c>
      <c r="D75" s="62">
        <f>SUM('9.1'!G75:J75)</f>
        <v>12.334052839658959</v>
      </c>
      <c r="E75" s="52"/>
      <c r="F75" s="52"/>
    </row>
    <row r="76" spans="1:6">
      <c r="A76" s="60">
        <v>2015</v>
      </c>
      <c r="B76" s="61">
        <v>3</v>
      </c>
      <c r="C76" s="62">
        <f>SUM('9.1'!C76:F76,'9.1'!K76)</f>
        <v>50.859287038341108</v>
      </c>
      <c r="D76" s="62">
        <f>SUM('9.1'!G76:J76)</f>
        <v>11.000005234263078</v>
      </c>
      <c r="E76" s="52"/>
      <c r="F76" s="52"/>
    </row>
    <row r="77" spans="1:6">
      <c r="A77" s="60">
        <v>2015</v>
      </c>
      <c r="B77" s="61">
        <v>4</v>
      </c>
      <c r="C77" s="62">
        <f>SUM('9.1'!C77:F77,'9.1'!K77)</f>
        <v>57.037546259995267</v>
      </c>
      <c r="D77" s="62">
        <f>SUM('9.1'!G77:J77)</f>
        <v>16.810573511751535</v>
      </c>
      <c r="E77" s="52"/>
      <c r="F77" s="52"/>
    </row>
    <row r="78" spans="1:6">
      <c r="A78" s="60">
        <v>2016</v>
      </c>
      <c r="B78" s="61">
        <v>1</v>
      </c>
      <c r="C78" s="62">
        <f>SUM('9.1'!C78:F78,'9.1'!K78)</f>
        <v>60.853530465440805</v>
      </c>
      <c r="D78" s="62">
        <f>SUM('9.1'!G78:J78)</f>
        <v>16.213800246039376</v>
      </c>
      <c r="E78" s="52"/>
      <c r="F78" s="52"/>
    </row>
    <row r="79" spans="1:6">
      <c r="A79" s="60">
        <v>2016</v>
      </c>
      <c r="B79" s="61">
        <v>2</v>
      </c>
      <c r="C79" s="62">
        <f>SUM('9.1'!C79:F79,'9.1'!K79)</f>
        <v>51.092303372458296</v>
      </c>
      <c r="D79" s="62">
        <f>SUM('9.1'!G79:J79)</f>
        <v>11.529772275209368</v>
      </c>
      <c r="E79" s="52"/>
      <c r="F79" s="52"/>
    </row>
    <row r="80" spans="1:6">
      <c r="A80" s="60">
        <v>2016</v>
      </c>
      <c r="B80" s="61">
        <v>3</v>
      </c>
      <c r="C80" s="62">
        <f>SUM('9.1'!C80:F80,'9.1'!K80)</f>
        <v>49.246374162915885</v>
      </c>
      <c r="D80" s="62">
        <f>SUM('9.1'!G80:J80)</f>
        <v>11.065877311322824</v>
      </c>
      <c r="E80" s="52"/>
      <c r="F80" s="52"/>
    </row>
    <row r="81" spans="1:6">
      <c r="A81" s="60">
        <v>2016</v>
      </c>
      <c r="B81" s="61">
        <v>4</v>
      </c>
      <c r="C81" s="62">
        <f>SUM('9.1'!C81:F81,'9.1'!K81)</f>
        <v>64.117434683546549</v>
      </c>
      <c r="D81" s="62">
        <f>SUM('9.1'!G81:J81)</f>
        <v>13.528668122294981</v>
      </c>
      <c r="E81" s="52"/>
      <c r="F81" s="52"/>
    </row>
    <row r="82" spans="1:6">
      <c r="A82" s="60">
        <v>2017</v>
      </c>
      <c r="B82" s="61">
        <v>1</v>
      </c>
      <c r="C82" s="62">
        <f>SUM('9.1'!C82:F82,'9.1'!K82)</f>
        <v>60.252092218667094</v>
      </c>
      <c r="D82" s="62">
        <f>SUM('9.1'!G82:J82)</f>
        <v>17.159393447125744</v>
      </c>
      <c r="E82" s="52"/>
      <c r="F82" s="52"/>
    </row>
    <row r="83" spans="1:6">
      <c r="A83" s="60">
        <v>2017</v>
      </c>
      <c r="B83" s="61">
        <v>2</v>
      </c>
      <c r="C83" s="62">
        <f>SUM('9.1'!C83:F83,'9.1'!K83)</f>
        <v>46.433740946390976</v>
      </c>
      <c r="D83" s="62">
        <f>SUM('9.1'!G83:J83)</f>
        <v>13.915159592614355</v>
      </c>
      <c r="E83" s="52"/>
      <c r="F83" s="52"/>
    </row>
    <row r="84" spans="1:6">
      <c r="A84" s="60">
        <v>2017</v>
      </c>
      <c r="B84" s="61">
        <v>3</v>
      </c>
      <c r="C84" s="62">
        <f>SUM('9.1'!C84:F84,'9.1'!K84)</f>
        <v>45.606398482764824</v>
      </c>
      <c r="D84" s="62">
        <f>SUM('9.1'!G84:J84)</f>
        <v>13.541989200369535</v>
      </c>
      <c r="E84" s="52"/>
      <c r="F84" s="52"/>
    </row>
    <row r="85" spans="1:6">
      <c r="A85" s="60">
        <v>2017</v>
      </c>
      <c r="B85" s="61">
        <v>4</v>
      </c>
      <c r="C85" s="62">
        <f>SUM('9.1'!C85:F85,'9.1'!K85)</f>
        <v>56.799979053322616</v>
      </c>
      <c r="D85" s="62">
        <f>SUM('9.1'!G85:J85)</f>
        <v>19.461425730095758</v>
      </c>
      <c r="E85" s="52"/>
      <c r="F85" s="52"/>
    </row>
    <row r="86" spans="1:6">
      <c r="A86" s="60">
        <v>2018</v>
      </c>
      <c r="B86" s="61">
        <v>1</v>
      </c>
      <c r="C86" s="62">
        <f>SUM('9.1'!C86:F86,'9.1'!K86)</f>
        <v>57.017705279397354</v>
      </c>
      <c r="D86" s="62">
        <f>SUM('9.1'!G86:J86)</f>
        <v>19.738888350310667</v>
      </c>
      <c r="E86" s="52"/>
      <c r="F86" s="52"/>
    </row>
    <row r="87" spans="1:6">
      <c r="A87" s="60">
        <v>2018</v>
      </c>
      <c r="B87" s="61">
        <v>2</v>
      </c>
      <c r="C87" s="62">
        <f>SUM('9.1'!C87:F87,'9.1'!K87)</f>
        <v>45.112701644411295</v>
      </c>
      <c r="D87" s="62">
        <f>SUM('9.1'!G87:J87)</f>
        <v>15.092691412072986</v>
      </c>
      <c r="E87" s="52"/>
      <c r="F87" s="52"/>
    </row>
    <row r="88" spans="1:6">
      <c r="A88" s="60">
        <v>2018</v>
      </c>
      <c r="B88" s="61">
        <v>3</v>
      </c>
      <c r="C88" s="62">
        <f>SUM('9.1'!C88:F88,'9.1'!K88)</f>
        <v>43.600407106771542</v>
      </c>
      <c r="D88" s="62">
        <f>SUM('9.1'!G88:J88)</f>
        <v>15.437197788163949</v>
      </c>
      <c r="E88" s="52"/>
      <c r="F88" s="52"/>
    </row>
    <row r="89" spans="1:6">
      <c r="A89" s="60">
        <v>2018</v>
      </c>
      <c r="B89" s="61">
        <v>4</v>
      </c>
      <c r="C89" s="62">
        <f>SUM('9.1'!C89:F89,'9.1'!K89)</f>
        <v>48.436620217519746</v>
      </c>
      <c r="D89" s="62">
        <f>SUM('9.1'!G89:J89)</f>
        <v>23.313938698514033</v>
      </c>
      <c r="E89" s="52"/>
      <c r="F89" s="52"/>
    </row>
    <row r="90" spans="1:6">
      <c r="A90" s="60">
        <v>2019</v>
      </c>
      <c r="B90" s="61">
        <v>1</v>
      </c>
      <c r="C90" s="62">
        <f>SUM('9.1'!C90:F90,'9.1'!K90)</f>
        <v>48.717120260828338</v>
      </c>
      <c r="D90" s="62">
        <f>SUM('9.1'!G90:J90)</f>
        <v>22.085892699175417</v>
      </c>
      <c r="E90" s="52"/>
      <c r="F90" s="52"/>
    </row>
    <row r="91" spans="1:6">
      <c r="A91" s="60">
        <v>2019</v>
      </c>
      <c r="B91" s="61">
        <v>2</v>
      </c>
      <c r="C91" s="62">
        <f>SUM('9.1'!C91:F91,'9.1'!K91)</f>
        <v>41.699092119500925</v>
      </c>
      <c r="D91" s="62">
        <f>SUM('9.1'!G91:J91)</f>
        <v>16.890626134157131</v>
      </c>
      <c r="E91" s="52"/>
      <c r="F91" s="52"/>
    </row>
    <row r="92" spans="1:6">
      <c r="A92" s="60">
        <v>2019</v>
      </c>
      <c r="B92" s="61">
        <v>3</v>
      </c>
      <c r="C92" s="62">
        <f>SUM('9.1'!C92:F92,'9.1'!K92)</f>
        <v>38.453856387396151</v>
      </c>
      <c r="D92" s="62">
        <f>SUM('9.1'!G92:J92)</f>
        <v>18.901040840720359</v>
      </c>
      <c r="E92" s="52"/>
      <c r="F92" s="52"/>
    </row>
    <row r="93" spans="1:6">
      <c r="A93" s="60">
        <v>2019</v>
      </c>
      <c r="B93" s="61">
        <v>4</v>
      </c>
      <c r="C93" s="62">
        <f>SUM('9.1'!C93:F93,'9.1'!K93)</f>
        <v>46.86941603445598</v>
      </c>
      <c r="D93" s="62">
        <f>SUM('9.1'!G93:J93)</f>
        <v>23.975795933113965</v>
      </c>
      <c r="E93" s="52"/>
      <c r="F93" s="52"/>
    </row>
    <row r="94" spans="1:6">
      <c r="A94" s="60">
        <v>2020</v>
      </c>
      <c r="B94" s="61">
        <v>1</v>
      </c>
      <c r="C94" s="62">
        <f>SUM('9.1'!C94:F94,'9.1'!K94)</f>
        <v>39.080702472328134</v>
      </c>
      <c r="D94" s="62">
        <f>SUM('9.1'!G94:J94)</f>
        <v>30.444548522263119</v>
      </c>
      <c r="E94" s="52"/>
      <c r="F94" s="52"/>
    </row>
    <row r="95" spans="1:6">
      <c r="A95" s="60">
        <v>2020</v>
      </c>
      <c r="B95" s="61">
        <v>0.58333333333333337</v>
      </c>
      <c r="C95" s="62">
        <f>SUM('9.1'!C95:F95,'9.1'!K95)</f>
        <v>30.959495259577228</v>
      </c>
      <c r="D95" s="62">
        <f>SUM('9.1'!G95:J95)</f>
        <v>19.352634868620395</v>
      </c>
      <c r="E95" s="52"/>
      <c r="F95" s="5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80FB2-8C6B-5C42-9FA3-459C4F024B62}">
  <dimension ref="A1:D283"/>
  <sheetViews>
    <sheetView workbookViewId="0">
      <selection activeCell="B1" sqref="B1:B1048576"/>
    </sheetView>
  </sheetViews>
  <sheetFormatPr baseColWidth="10" defaultRowHeight="16"/>
  <cols>
    <col min="1" max="1" width="5.83203125" bestFit="1" customWidth="1"/>
    <col min="2" max="2" width="10.1640625" style="54" bestFit="1" customWidth="1"/>
  </cols>
  <sheetData>
    <row r="1" spans="1:4">
      <c r="A1" s="43" t="s">
        <v>10</v>
      </c>
      <c r="B1" s="54" t="s">
        <v>62</v>
      </c>
      <c r="C1" s="43" t="s">
        <v>82</v>
      </c>
      <c r="D1" s="43" t="s">
        <v>81</v>
      </c>
    </row>
    <row r="2" spans="1:4">
      <c r="A2" s="13">
        <v>1997</v>
      </c>
      <c r="B2" s="55" t="s">
        <v>43</v>
      </c>
      <c r="C2" s="52">
        <f>SUM('9.2'!C2:F2,'9.2'!K2)</f>
        <v>28.064493000000002</v>
      </c>
      <c r="D2" s="52">
        <f>SUM('9.2'!G2:J2)</f>
        <v>0.17616200000000001</v>
      </c>
    </row>
    <row r="3" spans="1:4">
      <c r="A3" s="13">
        <v>1997</v>
      </c>
      <c r="B3" s="55" t="s">
        <v>44</v>
      </c>
      <c r="C3" s="52">
        <f>SUM('9.2'!C3:F3,'9.2'!K3)</f>
        <v>26.667701999999998</v>
      </c>
      <c r="D3" s="52">
        <f>SUM('9.2'!G3:J3)</f>
        <v>0.28142299999999998</v>
      </c>
    </row>
    <row r="4" spans="1:4">
      <c r="A4" s="13">
        <v>1997</v>
      </c>
      <c r="B4" s="55" t="s">
        <v>55</v>
      </c>
      <c r="C4" s="52">
        <f>SUM('9.2'!C4:F4,'9.2'!K4)</f>
        <v>30.309155000000001</v>
      </c>
      <c r="D4" s="52">
        <f>SUM('9.2'!G4:J4)</f>
        <v>0.66934100000000007</v>
      </c>
    </row>
    <row r="5" spans="1:4">
      <c r="A5" s="13">
        <v>1997</v>
      </c>
      <c r="B5" s="55" t="s">
        <v>46</v>
      </c>
      <c r="C5" s="52">
        <f>SUM('9.2'!C5:F5,'9.2'!K5)</f>
        <v>22.200901999999999</v>
      </c>
      <c r="D5" s="52">
        <f>SUM('9.2'!G5:J5)</f>
        <v>0.26768800000000004</v>
      </c>
    </row>
    <row r="6" spans="1:4">
      <c r="A6" s="13">
        <v>1997</v>
      </c>
      <c r="B6" s="55" t="s">
        <v>47</v>
      </c>
      <c r="C6" s="52">
        <f>SUM('9.2'!C6:F6,'9.2'!K6)</f>
        <v>21.552039000000001</v>
      </c>
      <c r="D6" s="52">
        <f>SUM('9.2'!G6:J6)</f>
        <v>0.192246</v>
      </c>
    </row>
    <row r="7" spans="1:4">
      <c r="A7" s="13">
        <v>1997</v>
      </c>
      <c r="B7" s="55" t="s">
        <v>52</v>
      </c>
      <c r="C7" s="52">
        <f>SUM('9.2'!C7:F7,'9.2'!K7)</f>
        <v>25.425953999999997</v>
      </c>
      <c r="D7" s="52">
        <f>SUM('9.2'!G7:J7)</f>
        <v>0.11283300000000002</v>
      </c>
    </row>
    <row r="8" spans="1:4">
      <c r="A8" s="13">
        <v>1997</v>
      </c>
      <c r="B8" s="55" t="s">
        <v>48</v>
      </c>
      <c r="C8" s="52">
        <f>SUM('9.2'!C8:F8,'9.2'!K8)</f>
        <v>21.036546999999999</v>
      </c>
      <c r="D8" s="52">
        <f>SUM('9.2'!G8:J8)</f>
        <v>8.4970999999999991E-2</v>
      </c>
    </row>
    <row r="9" spans="1:4">
      <c r="A9" s="13">
        <v>1997</v>
      </c>
      <c r="B9" s="55" t="s">
        <v>49</v>
      </c>
      <c r="C9" s="52">
        <f>SUM('9.2'!C9:F9,'9.2'!K9)</f>
        <v>20.306594999999998</v>
      </c>
      <c r="D9" s="52">
        <f>SUM('9.2'!G9:J9)</f>
        <v>8.6772000000000002E-2</v>
      </c>
    </row>
    <row r="10" spans="1:4">
      <c r="A10" s="13">
        <v>1997</v>
      </c>
      <c r="B10" s="55" t="s">
        <v>53</v>
      </c>
      <c r="C10" s="52">
        <f>SUM('9.2'!C10:F10,'9.2'!K10)</f>
        <v>26.447931000000004</v>
      </c>
      <c r="D10" s="52">
        <f>SUM('9.2'!G10:J10)</f>
        <v>0.22337300000000002</v>
      </c>
    </row>
    <row r="11" spans="1:4">
      <c r="A11" s="13">
        <v>1997</v>
      </c>
      <c r="B11" s="55" t="s">
        <v>50</v>
      </c>
      <c r="C11" s="52">
        <f>SUM('9.2'!C11:F11,'9.2'!K11)</f>
        <v>23.184909000000001</v>
      </c>
      <c r="D11" s="52">
        <f>SUM('9.2'!G11:J11)</f>
        <v>0.16186</v>
      </c>
    </row>
    <row r="12" spans="1:4">
      <c r="A12" s="13">
        <v>1997</v>
      </c>
      <c r="B12" s="55" t="s">
        <v>51</v>
      </c>
      <c r="C12" s="52">
        <f>SUM('9.2'!C12:F12,'9.2'!K12)</f>
        <v>25.640617000000002</v>
      </c>
      <c r="D12" s="52">
        <f>SUM('9.2'!G12:J12)</f>
        <v>0.159807</v>
      </c>
    </row>
    <row r="13" spans="1:4">
      <c r="A13" s="13">
        <v>1997</v>
      </c>
      <c r="B13" s="55" t="s">
        <v>54</v>
      </c>
      <c r="C13" s="52">
        <f>SUM('9.2'!C13:F13,'9.2'!K13)</f>
        <v>32.606155000000001</v>
      </c>
      <c r="D13" s="52">
        <f>SUM('9.2'!G13:J13)</f>
        <v>0.38648400000000005</v>
      </c>
    </row>
    <row r="14" spans="1:4">
      <c r="A14" s="13">
        <v>1998</v>
      </c>
      <c r="B14" s="55" t="s">
        <v>43</v>
      </c>
      <c r="C14" s="52">
        <f>SUM('9.2'!C14:F14,'9.2'!K14)</f>
        <v>25.830017999999999</v>
      </c>
      <c r="D14" s="52">
        <f>SUM('9.2'!G14:J14)</f>
        <v>0.55716699999999986</v>
      </c>
    </row>
    <row r="15" spans="1:4">
      <c r="A15" s="13">
        <v>1998</v>
      </c>
      <c r="B15" s="55" t="s">
        <v>44</v>
      </c>
      <c r="C15" s="52">
        <f>SUM('9.2'!C15:F15,'9.2'!K15)</f>
        <v>26.375768999999998</v>
      </c>
      <c r="D15" s="52">
        <f>SUM('9.2'!G15:J15)</f>
        <v>0.48720200000000002</v>
      </c>
    </row>
    <row r="16" spans="1:4">
      <c r="A16" s="13">
        <v>1998</v>
      </c>
      <c r="B16" s="55" t="s">
        <v>55</v>
      </c>
      <c r="C16" s="52">
        <f>SUM('9.2'!C16:F16,'9.2'!K16)</f>
        <v>32.026848000000001</v>
      </c>
      <c r="D16" s="52">
        <f>SUM('9.2'!G16:J16)</f>
        <v>0.67203399999999991</v>
      </c>
    </row>
    <row r="17" spans="1:4">
      <c r="A17" s="13">
        <v>1998</v>
      </c>
      <c r="B17" s="55" t="s">
        <v>46</v>
      </c>
      <c r="C17" s="52">
        <f>SUM('9.2'!C17:F17,'9.2'!K17)</f>
        <v>24.100436999999999</v>
      </c>
      <c r="D17" s="52">
        <f>SUM('9.2'!G17:J17)</f>
        <v>0.33766299999999999</v>
      </c>
    </row>
    <row r="18" spans="1:4">
      <c r="A18" s="13">
        <v>1998</v>
      </c>
      <c r="B18" s="55" t="s">
        <v>47</v>
      </c>
      <c r="C18" s="52">
        <f>SUM('9.2'!C18:F18,'9.2'!K18)</f>
        <v>21.965654999999998</v>
      </c>
      <c r="D18" s="52">
        <f>SUM('9.2'!G18:J18)</f>
        <v>0.22963899999999998</v>
      </c>
    </row>
    <row r="19" spans="1:4">
      <c r="A19" s="13">
        <v>1998</v>
      </c>
      <c r="B19" s="55" t="s">
        <v>52</v>
      </c>
      <c r="C19" s="52">
        <f>SUM('9.2'!C19:F19,'9.2'!K19)</f>
        <v>26.189188000000001</v>
      </c>
      <c r="D19" s="52">
        <f>SUM('9.2'!G19:J19)</f>
        <v>0.15854399999999999</v>
      </c>
    </row>
    <row r="20" spans="1:4">
      <c r="A20" s="13">
        <v>1998</v>
      </c>
      <c r="B20" s="55" t="s">
        <v>48</v>
      </c>
      <c r="C20" s="52">
        <f>SUM('9.2'!C20:F20,'9.2'!K20)</f>
        <v>21.929506</v>
      </c>
      <c r="D20" s="52">
        <f>SUM('9.2'!G20:J20)</f>
        <v>0.15353100000000003</v>
      </c>
    </row>
    <row r="21" spans="1:4">
      <c r="A21" s="13">
        <v>1998</v>
      </c>
      <c r="B21" s="55" t="s">
        <v>49</v>
      </c>
      <c r="C21" s="52">
        <f>SUM('9.2'!C21:F21,'9.2'!K21)</f>
        <v>21.479673999999999</v>
      </c>
      <c r="D21" s="52">
        <f>SUM('9.2'!G21:J21)</f>
        <v>0.29636899999999999</v>
      </c>
    </row>
    <row r="22" spans="1:4">
      <c r="A22" s="13">
        <v>1998</v>
      </c>
      <c r="B22" s="55" t="s">
        <v>53</v>
      </c>
      <c r="C22" s="52">
        <f>SUM('9.2'!C22:F22,'9.2'!K22)</f>
        <v>27.745979999999999</v>
      </c>
      <c r="D22" s="52">
        <f>SUM('9.2'!G22:J22)</f>
        <v>0.34458300000000003</v>
      </c>
    </row>
    <row r="23" spans="1:4">
      <c r="A23" s="13">
        <v>1998</v>
      </c>
      <c r="B23" s="55" t="s">
        <v>50</v>
      </c>
      <c r="C23" s="52">
        <f>SUM('9.2'!C23:F23,'9.2'!K23)</f>
        <v>24.590229000000001</v>
      </c>
      <c r="D23" s="52">
        <f>SUM('9.2'!G23:J23)</f>
        <v>0.25315299999999996</v>
      </c>
    </row>
    <row r="24" spans="1:4">
      <c r="A24" s="13">
        <v>1998</v>
      </c>
      <c r="B24" s="55" t="s">
        <v>51</v>
      </c>
      <c r="C24" s="52">
        <f>SUM('9.2'!C24:F24,'9.2'!K24)</f>
        <v>26.463459999999998</v>
      </c>
      <c r="D24" s="52">
        <f>SUM('9.2'!G24:J24)</f>
        <v>0.55149400000000004</v>
      </c>
    </row>
    <row r="25" spans="1:4">
      <c r="A25" s="13">
        <v>1998</v>
      </c>
      <c r="B25" s="55" t="s">
        <v>54</v>
      </c>
      <c r="C25" s="52">
        <f>SUM('9.2'!C25:F25,'9.2'!K25)</f>
        <v>32.685839000000001</v>
      </c>
      <c r="D25" s="52">
        <f>SUM('9.2'!G25:J25)</f>
        <v>0.63069833333333336</v>
      </c>
    </row>
    <row r="26" spans="1:4">
      <c r="A26" s="13">
        <v>1999</v>
      </c>
      <c r="B26" s="55" t="s">
        <v>43</v>
      </c>
      <c r="C26" s="52">
        <f>SUM('9.2'!C26:F26,'9.2'!K26)</f>
        <v>27.603619999999999</v>
      </c>
      <c r="D26" s="52">
        <f>SUM('9.2'!G26:J26)</f>
        <v>0.60941500000000004</v>
      </c>
    </row>
    <row r="27" spans="1:4">
      <c r="A27" s="13">
        <v>1999</v>
      </c>
      <c r="B27" s="55" t="s">
        <v>44</v>
      </c>
      <c r="C27" s="52">
        <f>SUM('9.2'!C27:F27,'9.2'!K27)</f>
        <v>27.056621</v>
      </c>
      <c r="D27" s="52">
        <f>SUM('9.2'!G27:J27)</f>
        <v>0.509378</v>
      </c>
    </row>
    <row r="28" spans="1:4">
      <c r="A28" s="13">
        <v>1999</v>
      </c>
      <c r="B28" s="55" t="s">
        <v>55</v>
      </c>
      <c r="C28" s="52">
        <f>SUM('9.2'!C28:F28,'9.2'!K28)</f>
        <v>31.370128999999999</v>
      </c>
      <c r="D28" s="52">
        <f>SUM('9.2'!G28:J28)</f>
        <v>0.60848100000000005</v>
      </c>
    </row>
    <row r="29" spans="1:4">
      <c r="A29" s="13">
        <v>1999</v>
      </c>
      <c r="B29" s="55" t="s">
        <v>46</v>
      </c>
      <c r="C29" s="52">
        <f>SUM('9.2'!C29:F29,'9.2'!K29)</f>
        <v>23.677471999999998</v>
      </c>
      <c r="D29" s="52">
        <f>SUM('9.2'!G29:J29)</f>
        <v>0.49206099999999997</v>
      </c>
    </row>
    <row r="30" spans="1:4">
      <c r="A30" s="13">
        <v>1999</v>
      </c>
      <c r="B30" s="55" t="s">
        <v>47</v>
      </c>
      <c r="C30" s="52">
        <f>SUM('9.2'!C30:F30,'9.2'!K30)</f>
        <v>22.752932999999999</v>
      </c>
      <c r="D30" s="52">
        <f>SUM('9.2'!G30:J30)</f>
        <v>0.24811800000000001</v>
      </c>
    </row>
    <row r="31" spans="1:4">
      <c r="A31" s="13">
        <v>1999</v>
      </c>
      <c r="B31" s="55" t="s">
        <v>52</v>
      </c>
      <c r="C31" s="52">
        <f>SUM('9.2'!C31:F31,'9.2'!K31)</f>
        <v>26.278786999999998</v>
      </c>
      <c r="D31" s="52">
        <f>SUM('9.2'!G31:J31)</f>
        <v>0.265851</v>
      </c>
    </row>
    <row r="32" spans="1:4">
      <c r="A32" s="13">
        <v>1999</v>
      </c>
      <c r="B32" s="55" t="s">
        <v>48</v>
      </c>
      <c r="C32" s="52">
        <f>SUM('9.2'!C32:F32,'9.2'!K32)</f>
        <v>22.036300000000001</v>
      </c>
      <c r="D32" s="52">
        <f>SUM('9.2'!G32:J32)</f>
        <v>0.26693099999999997</v>
      </c>
    </row>
    <row r="33" spans="1:4">
      <c r="A33" s="13">
        <v>1999</v>
      </c>
      <c r="B33" s="55" t="s">
        <v>49</v>
      </c>
      <c r="C33" s="52">
        <f>SUM('9.2'!C33:F33,'9.2'!K33)</f>
        <v>21.873956</v>
      </c>
      <c r="D33" s="52">
        <f>SUM('9.2'!G33:J33)</f>
        <v>0.17061599999999999</v>
      </c>
    </row>
    <row r="34" spans="1:4">
      <c r="A34" s="13">
        <v>1999</v>
      </c>
      <c r="B34" s="55" t="s">
        <v>53</v>
      </c>
      <c r="C34" s="52">
        <f>SUM('9.2'!C34:F34,'9.2'!K34)</f>
        <v>26.517016000000002</v>
      </c>
      <c r="D34" s="52">
        <f>SUM('9.2'!G34:J34)</f>
        <v>0.27576500000000004</v>
      </c>
    </row>
    <row r="35" spans="1:4">
      <c r="A35" s="13">
        <v>1999</v>
      </c>
      <c r="B35" s="55" t="s">
        <v>50</v>
      </c>
      <c r="C35" s="52">
        <f>SUM('9.2'!C35:F35,'9.2'!K35)</f>
        <v>25.245906999999999</v>
      </c>
      <c r="D35" s="52">
        <f>SUM('9.2'!G35:J35)</f>
        <v>0.331343</v>
      </c>
    </row>
    <row r="36" spans="1:4">
      <c r="A36" s="13">
        <v>1999</v>
      </c>
      <c r="B36" s="55" t="s">
        <v>51</v>
      </c>
      <c r="C36" s="52">
        <f>SUM('9.2'!C36:F36,'9.2'!K36)</f>
        <v>26.748977000000004</v>
      </c>
      <c r="D36" s="52">
        <f>SUM('9.2'!G36:J36)</f>
        <v>0.47439600000000004</v>
      </c>
    </row>
    <row r="37" spans="1:4">
      <c r="A37" s="13">
        <v>1999</v>
      </c>
      <c r="B37" s="55" t="s">
        <v>54</v>
      </c>
      <c r="C37" s="52">
        <f>SUM('9.2'!C37:F37,'9.2'!K37)</f>
        <v>32.197361000000001</v>
      </c>
      <c r="D37" s="52">
        <f>SUM('9.2'!G37:J37)</f>
        <v>0.73112200000000005</v>
      </c>
    </row>
    <row r="38" spans="1:4">
      <c r="A38" s="13">
        <v>2000</v>
      </c>
      <c r="B38" s="55" t="s">
        <v>43</v>
      </c>
      <c r="C38" s="52">
        <f>SUM('9.2'!C38:F38,'9.2'!K38)</f>
        <v>28.656882</v>
      </c>
      <c r="D38" s="52">
        <f>SUM('9.2'!G38:J38)</f>
        <v>0.67851609899999998</v>
      </c>
    </row>
    <row r="39" spans="1:4">
      <c r="A39" s="13">
        <v>2000</v>
      </c>
      <c r="B39" s="55" t="s">
        <v>44</v>
      </c>
      <c r="C39" s="52">
        <f>SUM('9.2'!C39:F39,'9.2'!K39)</f>
        <v>27.566447</v>
      </c>
      <c r="D39" s="52">
        <f>SUM('9.2'!G39:J39)</f>
        <v>0.68716064100000007</v>
      </c>
    </row>
    <row r="40" spans="1:4">
      <c r="A40" s="13">
        <v>2000</v>
      </c>
      <c r="B40" s="55" t="s">
        <v>55</v>
      </c>
      <c r="C40" s="52">
        <f>SUM('9.2'!C40:F40,'9.2'!K40)</f>
        <v>30.804319</v>
      </c>
      <c r="D40" s="52">
        <f>SUM('9.2'!G40:J40)</f>
        <v>0.63701886200000013</v>
      </c>
    </row>
    <row r="41" spans="1:4">
      <c r="A41" s="13">
        <v>2000</v>
      </c>
      <c r="B41" s="55" t="s">
        <v>46</v>
      </c>
      <c r="C41" s="52">
        <f>SUM('9.2'!C41:F41,'9.2'!K41)</f>
        <v>25.346375999999999</v>
      </c>
      <c r="D41" s="52">
        <f>SUM('9.2'!G41:J41)</f>
        <v>0.31018304200000002</v>
      </c>
    </row>
    <row r="42" spans="1:4">
      <c r="A42" s="13">
        <v>2000</v>
      </c>
      <c r="B42" s="55" t="s">
        <v>47</v>
      </c>
      <c r="C42" s="52">
        <f>SUM('9.2'!C42:F42,'9.2'!K42)</f>
        <v>24.201900999999999</v>
      </c>
      <c r="D42" s="52">
        <f>SUM('9.2'!G42:J42)</f>
        <v>0.19929834099999999</v>
      </c>
    </row>
    <row r="43" spans="1:4">
      <c r="A43" s="13">
        <v>2000</v>
      </c>
      <c r="B43" s="55" t="s">
        <v>52</v>
      </c>
      <c r="C43" s="52">
        <f>SUM('9.2'!C43:F43,'9.2'!K43)</f>
        <v>25.606380999999999</v>
      </c>
      <c r="D43" s="52">
        <f>SUM('9.2'!G43:J43)</f>
        <v>0.18060436900000001</v>
      </c>
    </row>
    <row r="44" spans="1:4">
      <c r="A44" s="13">
        <v>2000</v>
      </c>
      <c r="B44" s="55" t="s">
        <v>48</v>
      </c>
      <c r="C44" s="52">
        <f>SUM('9.2'!C44:F44,'9.2'!K44)</f>
        <v>22.492891</v>
      </c>
      <c r="D44" s="52">
        <f>SUM('9.2'!G44:J44)</f>
        <v>0.159363433</v>
      </c>
    </row>
    <row r="45" spans="1:4">
      <c r="A45" s="13">
        <v>2000</v>
      </c>
      <c r="B45" s="55" t="s">
        <v>49</v>
      </c>
      <c r="C45" s="52">
        <f>SUM('9.2'!C45:F45,'9.2'!K45)</f>
        <v>22.446006000000001</v>
      </c>
      <c r="D45" s="52">
        <f>SUM('9.2'!G45:J45)</f>
        <v>0.18193490499999998</v>
      </c>
    </row>
    <row r="46" spans="1:4">
      <c r="A46" s="13">
        <v>2000</v>
      </c>
      <c r="B46" s="55" t="s">
        <v>53</v>
      </c>
      <c r="C46" s="52">
        <f>SUM('9.2'!C46:F46,'9.2'!K46)</f>
        <v>26.874534000000001</v>
      </c>
      <c r="D46" s="52">
        <f>SUM('9.2'!G46:J46)</f>
        <v>0.29225930999999999</v>
      </c>
    </row>
    <row r="47" spans="1:4">
      <c r="A47" s="13">
        <v>2000</v>
      </c>
      <c r="B47" s="55" t="s">
        <v>50</v>
      </c>
      <c r="C47" s="52">
        <f>SUM('9.2'!C47:F47,'9.2'!K47)</f>
        <v>25.699536999999999</v>
      </c>
      <c r="D47" s="52">
        <f>SUM('9.2'!G47:J47)</f>
        <v>0.47445460500000003</v>
      </c>
    </row>
    <row r="48" spans="1:4">
      <c r="A48" s="13">
        <v>2000</v>
      </c>
      <c r="B48" s="55" t="s">
        <v>51</v>
      </c>
      <c r="C48" s="52">
        <f>SUM('9.2'!C48:F48,'9.2'!K48)</f>
        <v>27.765083000000001</v>
      </c>
      <c r="D48" s="52">
        <f>SUM('9.2'!G48:J48)</f>
        <v>0.50910591599999999</v>
      </c>
    </row>
    <row r="49" spans="1:4">
      <c r="A49" s="13">
        <v>2000</v>
      </c>
      <c r="B49" s="55" t="s">
        <v>54</v>
      </c>
      <c r="C49" s="52">
        <f>SUM('9.2'!C49:F49,'9.2'!K49)</f>
        <v>31.811616999999998</v>
      </c>
      <c r="D49" s="52">
        <f>SUM('9.2'!G49:J49)</f>
        <v>0.64601008700000007</v>
      </c>
    </row>
    <row r="50" spans="1:4">
      <c r="A50" s="13">
        <v>2001</v>
      </c>
      <c r="B50" s="55" t="s">
        <v>43</v>
      </c>
      <c r="C50" s="52">
        <f>SUM('9.2'!C50:F50,'9.2'!K50)</f>
        <v>31.251470999999999</v>
      </c>
      <c r="D50" s="52">
        <f>SUM('9.2'!G50:J50)</f>
        <v>0.38178668700000007</v>
      </c>
    </row>
    <row r="51" spans="1:4">
      <c r="A51" s="13">
        <v>2001</v>
      </c>
      <c r="B51" s="55" t="s">
        <v>44</v>
      </c>
      <c r="C51" s="52">
        <f>SUM('9.2'!C51:F51,'9.2'!K51)</f>
        <v>29.103324999999998</v>
      </c>
      <c r="D51" s="52">
        <f>SUM('9.2'!G51:J51)</f>
        <v>0.32644530500000002</v>
      </c>
    </row>
    <row r="52" spans="1:4">
      <c r="A52" s="13">
        <v>2001</v>
      </c>
      <c r="B52" s="55" t="s">
        <v>55</v>
      </c>
      <c r="C52" s="52">
        <f>SUM('9.2'!C52:F52,'9.2'!K52)</f>
        <v>32.552571999999998</v>
      </c>
      <c r="D52" s="52">
        <f>SUM('9.2'!G52:J52)</f>
        <v>0.275854402</v>
      </c>
    </row>
    <row r="53" spans="1:4">
      <c r="A53" s="13">
        <v>2001</v>
      </c>
      <c r="B53" s="55" t="s">
        <v>46</v>
      </c>
      <c r="C53" s="52">
        <f>SUM('9.2'!C53:F53,'9.2'!K53)</f>
        <v>27.139929000000002</v>
      </c>
      <c r="D53" s="52">
        <f>SUM('9.2'!G53:J53)</f>
        <v>0.2344022</v>
      </c>
    </row>
    <row r="54" spans="1:4">
      <c r="A54" s="13">
        <v>2001</v>
      </c>
      <c r="B54" s="55" t="s">
        <v>47</v>
      </c>
      <c r="C54" s="52">
        <f>SUM('9.2'!C54:F54,'9.2'!K54)</f>
        <v>24.424592999999998</v>
      </c>
      <c r="D54" s="52">
        <f>SUM('9.2'!G54:J54)</f>
        <v>0.155521562</v>
      </c>
    </row>
    <row r="55" spans="1:4">
      <c r="A55" s="13">
        <v>2001</v>
      </c>
      <c r="B55" s="55" t="s">
        <v>52</v>
      </c>
      <c r="C55" s="52">
        <f>SUM('9.2'!C55:F55,'9.2'!K55)</f>
        <v>25.68815</v>
      </c>
      <c r="D55" s="52">
        <f>SUM('9.2'!G55:J55)</f>
        <v>0.17661421199999999</v>
      </c>
    </row>
    <row r="56" spans="1:4">
      <c r="A56" s="13">
        <v>2001</v>
      </c>
      <c r="B56" s="55" t="s">
        <v>48</v>
      </c>
      <c r="C56" s="52">
        <f>SUM('9.2'!C56:F56,'9.2'!K56)</f>
        <v>23.422963000000003</v>
      </c>
      <c r="D56" s="52">
        <f>SUM('9.2'!G56:J56)</f>
        <v>0.18666828400000002</v>
      </c>
    </row>
    <row r="57" spans="1:4">
      <c r="A57" s="13">
        <v>2001</v>
      </c>
      <c r="B57" s="55" t="s">
        <v>49</v>
      </c>
      <c r="C57" s="52">
        <f>SUM('9.2'!C57:F57,'9.2'!K57)</f>
        <v>23.073476999999997</v>
      </c>
      <c r="D57" s="52">
        <f>SUM('9.2'!G57:J57)</f>
        <v>0.211417401</v>
      </c>
    </row>
    <row r="58" spans="1:4">
      <c r="A58" s="13">
        <v>2001</v>
      </c>
      <c r="B58" s="55" t="s">
        <v>53</v>
      </c>
      <c r="C58" s="52">
        <f>SUM('9.2'!C58:F58,'9.2'!K58)</f>
        <v>26.929098</v>
      </c>
      <c r="D58" s="52">
        <f>SUM('9.2'!G58:J58)</f>
        <v>0.24414426</v>
      </c>
    </row>
    <row r="59" spans="1:4">
      <c r="A59" s="13">
        <v>2001</v>
      </c>
      <c r="B59" s="55" t="s">
        <v>50</v>
      </c>
      <c r="C59" s="52">
        <f>SUM('9.2'!C59:F59,'9.2'!K59)</f>
        <v>25.476621999999995</v>
      </c>
      <c r="D59" s="52">
        <f>SUM('9.2'!G59:J59)</f>
        <v>0.59247578399999989</v>
      </c>
    </row>
    <row r="60" spans="1:4">
      <c r="A60" s="13">
        <v>2001</v>
      </c>
      <c r="B60" s="55" t="s">
        <v>51</v>
      </c>
      <c r="C60" s="52">
        <f>SUM('9.2'!C60:F60,'9.2'!K60)</f>
        <v>28.605508</v>
      </c>
      <c r="D60" s="52">
        <f>SUM('9.2'!G60:J60)</f>
        <v>0.56866265999999999</v>
      </c>
    </row>
    <row r="61" spans="1:4">
      <c r="A61" s="13">
        <v>2001</v>
      </c>
      <c r="B61" s="55" t="s">
        <v>54</v>
      </c>
      <c r="C61" s="52">
        <f>SUM('9.2'!C61:F61,'9.2'!K61)</f>
        <v>33.096220000000002</v>
      </c>
      <c r="D61" s="52">
        <f>SUM('9.2'!G61:J61)</f>
        <v>0.5328763740000001</v>
      </c>
    </row>
    <row r="62" spans="1:4">
      <c r="A62" s="13">
        <v>2002</v>
      </c>
      <c r="B62" s="55" t="s">
        <v>43</v>
      </c>
      <c r="C62" s="52">
        <f>SUM('9.2'!C62:F62,'9.2'!K62)</f>
        <v>29.577505000000002</v>
      </c>
      <c r="D62" s="52">
        <f>SUM('9.2'!G62:J62)</f>
        <v>0.57923087400000006</v>
      </c>
    </row>
    <row r="63" spans="1:4">
      <c r="A63" s="13">
        <v>2002</v>
      </c>
      <c r="B63" s="55" t="s">
        <v>44</v>
      </c>
      <c r="C63" s="52">
        <f>SUM('9.2'!C63:F63,'9.2'!K63)</f>
        <v>27.945242999999998</v>
      </c>
      <c r="D63" s="52">
        <f>SUM('9.2'!G63:J63)</f>
        <v>0.70840575900000002</v>
      </c>
    </row>
    <row r="64" spans="1:4">
      <c r="A64" s="13">
        <v>2002</v>
      </c>
      <c r="B64" s="55" t="s">
        <v>55</v>
      </c>
      <c r="C64" s="52">
        <f>SUM('9.2'!C64:F64,'9.2'!K64)</f>
        <v>33.453510000000001</v>
      </c>
      <c r="D64" s="52">
        <f>SUM('9.2'!G64:J64)</f>
        <v>0.60228878399999997</v>
      </c>
    </row>
    <row r="65" spans="1:4">
      <c r="A65" s="13">
        <v>2002</v>
      </c>
      <c r="B65" s="55" t="s">
        <v>46</v>
      </c>
      <c r="C65" s="52">
        <f>SUM('9.2'!C65:F65,'9.2'!K65)</f>
        <v>24.919237000000003</v>
      </c>
      <c r="D65" s="52">
        <f>SUM('9.2'!G65:J65)</f>
        <v>0.32495875999999996</v>
      </c>
    </row>
    <row r="66" spans="1:4">
      <c r="A66" s="13">
        <v>2002</v>
      </c>
      <c r="B66" s="55" t="s">
        <v>47</v>
      </c>
      <c r="C66" s="52">
        <f>SUM('9.2'!C66:F66,'9.2'!K66)</f>
        <v>23.582221000000001</v>
      </c>
      <c r="D66" s="52">
        <f>SUM('9.2'!G66:J66)</f>
        <v>0.376773784</v>
      </c>
    </row>
    <row r="67" spans="1:4">
      <c r="A67" s="13">
        <v>2002</v>
      </c>
      <c r="B67" s="55" t="s">
        <v>52</v>
      </c>
      <c r="C67" s="52">
        <f>SUM('9.2'!C67:F67,'9.2'!K67)</f>
        <v>27.703471999999998</v>
      </c>
      <c r="D67" s="52">
        <f>SUM('9.2'!G67:J67)</f>
        <v>0.41284751500000005</v>
      </c>
    </row>
    <row r="68" spans="1:4">
      <c r="A68" s="13">
        <v>2002</v>
      </c>
      <c r="B68" s="55" t="s">
        <v>48</v>
      </c>
      <c r="C68" s="52">
        <f>SUM('9.2'!C68:F68,'9.2'!K68)</f>
        <v>23.902656</v>
      </c>
      <c r="D68" s="52">
        <f>SUM('9.2'!G68:J68)</f>
        <v>0.26155218600000002</v>
      </c>
    </row>
    <row r="69" spans="1:4">
      <c r="A69" s="13">
        <v>2002</v>
      </c>
      <c r="B69" s="55" t="s">
        <v>49</v>
      </c>
      <c r="C69" s="52">
        <f>SUM('9.2'!C69:F69,'9.2'!K69)</f>
        <v>23.131073000000001</v>
      </c>
      <c r="D69" s="52">
        <f>SUM('9.2'!G69:J69)</f>
        <v>0.1898</v>
      </c>
    </row>
    <row r="70" spans="1:4">
      <c r="A70" s="13">
        <v>2002</v>
      </c>
      <c r="B70" s="55" t="s">
        <v>53</v>
      </c>
      <c r="C70" s="52">
        <f>SUM('9.2'!C70:F70,'9.2'!K70)</f>
        <v>28.726959000000001</v>
      </c>
      <c r="D70" s="52">
        <f>SUM('9.2'!G70:J70)</f>
        <v>0.216451267</v>
      </c>
    </row>
    <row r="71" spans="1:4">
      <c r="A71" s="13">
        <v>2002</v>
      </c>
      <c r="B71" s="55" t="s">
        <v>50</v>
      </c>
      <c r="C71" s="52">
        <f>SUM('9.2'!C71:F71,'9.2'!K71)</f>
        <v>26.318806999999996</v>
      </c>
      <c r="D71" s="52">
        <f>SUM('9.2'!G71:J71)</f>
        <v>0.24497639300000001</v>
      </c>
    </row>
    <row r="72" spans="1:4">
      <c r="A72" s="13">
        <v>2002</v>
      </c>
      <c r="B72" s="55" t="s">
        <v>51</v>
      </c>
      <c r="C72" s="52">
        <f>SUM('9.2'!C72:F72,'9.2'!K72)</f>
        <v>27.590524000000002</v>
      </c>
      <c r="D72" s="52">
        <f>SUM('9.2'!G72:J72)</f>
        <v>0.45523040300000001</v>
      </c>
    </row>
    <row r="73" spans="1:4">
      <c r="A73" s="13">
        <v>2002</v>
      </c>
      <c r="B73" s="55" t="s">
        <v>54</v>
      </c>
      <c r="C73" s="52">
        <f>SUM('9.2'!C73:F73,'9.2'!K73)</f>
        <v>34.119047999999999</v>
      </c>
      <c r="D73" s="52">
        <f>SUM('9.2'!G73:J73)</f>
        <v>0.34285151586021506</v>
      </c>
    </row>
    <row r="74" spans="1:4">
      <c r="A74" s="13">
        <v>2003</v>
      </c>
      <c r="B74" s="55" t="s">
        <v>43</v>
      </c>
      <c r="C74" s="52">
        <f>SUM('9.2'!C74:F74,'9.2'!K74)</f>
        <v>29.732696562235049</v>
      </c>
      <c r="D74" s="52">
        <f>SUM('9.2'!G74:J74)</f>
        <v>0.40756614351098064</v>
      </c>
    </row>
    <row r="75" spans="1:4">
      <c r="A75" s="13">
        <v>2003</v>
      </c>
      <c r="B75" s="55" t="s">
        <v>44</v>
      </c>
      <c r="C75" s="52">
        <f>SUM('9.2'!C75:F75,'9.2'!K75)</f>
        <v>29.941193810917081</v>
      </c>
      <c r="D75" s="52">
        <f>SUM('9.2'!G75:J75)</f>
        <v>0.34335669951149023</v>
      </c>
    </row>
    <row r="76" spans="1:4">
      <c r="A76" s="13">
        <v>2003</v>
      </c>
      <c r="B76" s="55" t="s">
        <v>55</v>
      </c>
      <c r="C76" s="52">
        <f>SUM('9.2'!C76:F76,'9.2'!K76)</f>
        <v>32.954760129867097</v>
      </c>
      <c r="D76" s="52">
        <f>SUM('9.2'!G76:J76)</f>
        <v>0.31425115233290174</v>
      </c>
    </row>
    <row r="77" spans="1:4">
      <c r="A77" s="13">
        <v>2003</v>
      </c>
      <c r="B77" s="55" t="s">
        <v>46</v>
      </c>
      <c r="C77" s="52">
        <f>SUM('9.2'!C77:F77,'9.2'!K77)</f>
        <v>26.131056192366998</v>
      </c>
      <c r="D77" s="52">
        <f>SUM('9.2'!G77:J77)</f>
        <v>0.17998409429966883</v>
      </c>
    </row>
    <row r="78" spans="1:4">
      <c r="A78" s="13">
        <v>2003</v>
      </c>
      <c r="B78" s="55" t="s">
        <v>47</v>
      </c>
      <c r="C78" s="52">
        <f>SUM('9.2'!C78:F78,'9.2'!K78)</f>
        <v>24.337218290930778</v>
      </c>
      <c r="D78" s="52">
        <f>SUM('9.2'!G78:J78)</f>
        <v>0.37032724431164682</v>
      </c>
    </row>
    <row r="79" spans="1:4">
      <c r="A79" s="13">
        <v>2003</v>
      </c>
      <c r="B79" s="55" t="s">
        <v>52</v>
      </c>
      <c r="C79" s="52">
        <f>SUM('9.2'!C79:F79,'9.2'!K79)</f>
        <v>28.64165227562032</v>
      </c>
      <c r="D79" s="52">
        <f>SUM('9.2'!G79:J79)</f>
        <v>0.22336679765240572</v>
      </c>
    </row>
    <row r="80" spans="1:4">
      <c r="A80" s="13">
        <v>2003</v>
      </c>
      <c r="B80" s="55" t="s">
        <v>48</v>
      </c>
      <c r="C80" s="52">
        <f>SUM('9.2'!C80:F80,'9.2'!K80)</f>
        <v>24.176613223163795</v>
      </c>
      <c r="D80" s="52">
        <f>SUM('9.2'!G80:J80)</f>
        <v>0.21282081983620402</v>
      </c>
    </row>
    <row r="81" spans="1:4">
      <c r="A81" s="13">
        <v>2003</v>
      </c>
      <c r="B81" s="55" t="s">
        <v>49</v>
      </c>
      <c r="C81" s="52">
        <f>SUM('9.2'!C81:F81,'9.2'!K81)</f>
        <v>23.353156266991835</v>
      </c>
      <c r="D81" s="52">
        <f>SUM('9.2'!G81:J81)</f>
        <v>0.20257747866918127</v>
      </c>
    </row>
    <row r="82" spans="1:4">
      <c r="A82" s="13">
        <v>2003</v>
      </c>
      <c r="B82" s="55" t="s">
        <v>53</v>
      </c>
      <c r="C82" s="52">
        <f>SUM('9.2'!C82:F82,'9.2'!K82)</f>
        <v>29.716385141137806</v>
      </c>
      <c r="D82" s="52">
        <f>SUM('9.2'!G82:J82)</f>
        <v>0.19706837520117687</v>
      </c>
    </row>
    <row r="83" spans="1:4">
      <c r="A83" s="13">
        <v>2003</v>
      </c>
      <c r="B83" s="55" t="s">
        <v>50</v>
      </c>
      <c r="C83" s="52">
        <f>SUM('9.2'!C83:F83,'9.2'!K83)</f>
        <v>27.527696305327467</v>
      </c>
      <c r="D83" s="52">
        <f>SUM('9.2'!G83:J83)</f>
        <v>0.27283058367253643</v>
      </c>
    </row>
    <row r="84" spans="1:4">
      <c r="A84" s="13">
        <v>2003</v>
      </c>
      <c r="B84" s="55" t="s">
        <v>51</v>
      </c>
      <c r="C84" s="52">
        <f>SUM('9.2'!C84:F84,'9.2'!K84)</f>
        <v>28.346720813470256</v>
      </c>
      <c r="D84" s="52">
        <f>SUM('9.2'!G84:J84)</f>
        <v>0.36499997884974666</v>
      </c>
    </row>
    <row r="85" spans="1:4">
      <c r="A85" s="13">
        <v>2003</v>
      </c>
      <c r="B85" s="55" t="s">
        <v>54</v>
      </c>
      <c r="C85" s="52">
        <f>SUM('9.2'!C85:F85,'9.2'!K85)</f>
        <v>34.735325645148613</v>
      </c>
      <c r="D85" s="52">
        <f>SUM('9.2'!G85:J85)</f>
        <v>0.52862917753138716</v>
      </c>
    </row>
    <row r="86" spans="1:4">
      <c r="A86" s="13">
        <v>2004</v>
      </c>
      <c r="B86" s="55" t="s">
        <v>43</v>
      </c>
      <c r="C86" s="52">
        <f>SUM('9.2'!C86:F86,'9.2'!K86)</f>
        <v>29.646303124040653</v>
      </c>
      <c r="D86" s="52">
        <f>SUM('9.2'!G86:J86)</f>
        <v>0.67545499797065123</v>
      </c>
    </row>
    <row r="87" spans="1:4">
      <c r="A87" s="13">
        <v>2004</v>
      </c>
      <c r="B87" s="55" t="s">
        <v>44</v>
      </c>
      <c r="C87" s="52">
        <f>SUM('9.2'!C87:F87,'9.2'!K87)</f>
        <v>29.613463465960226</v>
      </c>
      <c r="D87" s="52">
        <f>SUM('9.2'!G87:J87)</f>
        <v>0.54909161786666372</v>
      </c>
    </row>
    <row r="88" spans="1:4">
      <c r="A88" s="13">
        <v>2004</v>
      </c>
      <c r="B88" s="55" t="s">
        <v>55</v>
      </c>
      <c r="C88" s="52">
        <f>SUM('9.2'!C88:F88,'9.2'!K88)</f>
        <v>35.438618403220943</v>
      </c>
      <c r="D88" s="52">
        <f>SUM('9.2'!G88:J88)</f>
        <v>0.42417692906752774</v>
      </c>
    </row>
    <row r="89" spans="1:4">
      <c r="A89" s="13">
        <v>2004</v>
      </c>
      <c r="B89" s="55" t="s">
        <v>46</v>
      </c>
      <c r="C89" s="52">
        <f>SUM('9.2'!C89:F89,'9.2'!K89)</f>
        <v>25.810008041206096</v>
      </c>
      <c r="D89" s="52">
        <f>SUM('9.2'!G89:J89)</f>
        <v>0.3456533059836141</v>
      </c>
    </row>
    <row r="90" spans="1:4">
      <c r="A90" s="13">
        <v>2004</v>
      </c>
      <c r="B90" s="55" t="s">
        <v>47</v>
      </c>
      <c r="C90" s="52">
        <f>SUM('9.2'!C90:F90,'9.2'!K90)</f>
        <v>24.076240001529591</v>
      </c>
      <c r="D90" s="52">
        <f>SUM('9.2'!G90:J90)</f>
        <v>0.27274478125601492</v>
      </c>
    </row>
    <row r="91" spans="1:4">
      <c r="A91" s="13">
        <v>2004</v>
      </c>
      <c r="B91" s="55" t="s">
        <v>52</v>
      </c>
      <c r="C91" s="52">
        <f>SUM('9.2'!C91:F91,'9.2'!K91)</f>
        <v>24.163663284579641</v>
      </c>
      <c r="D91" s="52">
        <f>SUM('9.2'!G91:J91)</f>
        <v>0.21976059412583326</v>
      </c>
    </row>
    <row r="92" spans="1:4">
      <c r="A92" s="13">
        <v>2004</v>
      </c>
      <c r="B92" s="55" t="s">
        <v>48</v>
      </c>
      <c r="C92" s="52">
        <f>SUM('9.2'!C92:F92,'9.2'!K92)</f>
        <v>25.26875869825659</v>
      </c>
      <c r="D92" s="52">
        <f>SUM('9.2'!G92:J92)</f>
        <v>0.23511065737256265</v>
      </c>
    </row>
    <row r="93" spans="1:4">
      <c r="A93" s="13">
        <v>2004</v>
      </c>
      <c r="B93" s="55" t="s">
        <v>49</v>
      </c>
      <c r="C93" s="52">
        <f>SUM('9.2'!C93:F93,'9.2'!K93)</f>
        <v>25.433323532641925</v>
      </c>
      <c r="D93" s="52">
        <f>SUM('9.2'!G93:J93)</f>
        <v>0.32982991502508868</v>
      </c>
    </row>
    <row r="94" spans="1:4">
      <c r="A94" s="13">
        <v>2004</v>
      </c>
      <c r="B94" s="55" t="s">
        <v>53</v>
      </c>
      <c r="C94" s="52">
        <f>SUM('9.2'!C94:F94,'9.2'!K94)</f>
        <v>25.566784582822361</v>
      </c>
      <c r="D94" s="52">
        <f>SUM('9.2'!G94:J94)</f>
        <v>0.48623902704468158</v>
      </c>
    </row>
    <row r="95" spans="1:4">
      <c r="A95" s="13">
        <v>2004</v>
      </c>
      <c r="B95" s="55" t="s">
        <v>50</v>
      </c>
      <c r="C95" s="52">
        <f>SUM('9.2'!C95:F95,'9.2'!K95)</f>
        <v>28.159451575883079</v>
      </c>
      <c r="D95" s="52">
        <f>SUM('9.2'!G95:J95)</f>
        <v>0.60636511455385023</v>
      </c>
    </row>
    <row r="96" spans="1:4">
      <c r="A96" s="13">
        <v>2004</v>
      </c>
      <c r="B96" s="55" t="s">
        <v>51</v>
      </c>
      <c r="C96" s="52">
        <f>SUM('9.2'!C96:F96,'9.2'!K96)</f>
        <v>30.093197259046686</v>
      </c>
      <c r="D96" s="52">
        <f>SUM('9.2'!G96:J96)</f>
        <v>0.51419335785746889</v>
      </c>
    </row>
    <row r="97" spans="1:4">
      <c r="A97" s="13">
        <v>2004</v>
      </c>
      <c r="B97" s="55" t="s">
        <v>54</v>
      </c>
      <c r="C97" s="52">
        <f>SUM('9.2'!C97:F97,'9.2'!K97)</f>
        <v>31.634381589308244</v>
      </c>
      <c r="D97" s="52">
        <f>SUM('9.2'!G97:J97)</f>
        <v>0.60988364808796747</v>
      </c>
    </row>
    <row r="98" spans="1:4">
      <c r="A98" s="13">
        <v>2005</v>
      </c>
      <c r="B98" s="55" t="s">
        <v>43</v>
      </c>
      <c r="C98" s="52">
        <f>SUM('9.2'!C98:F98,'9.2'!K98)</f>
        <v>31.635189423440647</v>
      </c>
      <c r="D98" s="52">
        <f>SUM('9.2'!G98:J98)</f>
        <v>0.86930639576006163</v>
      </c>
    </row>
    <row r="99" spans="1:4">
      <c r="A99" s="13">
        <v>2005</v>
      </c>
      <c r="B99" s="55" t="s">
        <v>44</v>
      </c>
      <c r="C99" s="52">
        <f>SUM('9.2'!C99:F99,'9.2'!K99)</f>
        <v>29.934940954286766</v>
      </c>
      <c r="D99" s="52">
        <f>SUM('9.2'!G99:J99)</f>
        <v>0.66217304963456836</v>
      </c>
    </row>
    <row r="100" spans="1:4">
      <c r="A100" s="13">
        <v>2005</v>
      </c>
      <c r="B100" s="55" t="s">
        <v>55</v>
      </c>
      <c r="C100" s="52">
        <f>SUM('9.2'!C100:F100,'9.2'!K100)</f>
        <v>31.228581359562121</v>
      </c>
      <c r="D100" s="52">
        <f>SUM('9.2'!G100:J100)</f>
        <v>0.57494089452763886</v>
      </c>
    </row>
    <row r="101" spans="1:4">
      <c r="A101" s="13">
        <v>2005</v>
      </c>
      <c r="B101" s="55" t="s">
        <v>46</v>
      </c>
      <c r="C101" s="52">
        <f>SUM('9.2'!C101:F101,'9.2'!K101)</f>
        <v>27.784410820199163</v>
      </c>
      <c r="D101" s="52">
        <f>SUM('9.2'!G101:J101)</f>
        <v>0.5004821445068528</v>
      </c>
    </row>
    <row r="102" spans="1:4">
      <c r="A102" s="13">
        <v>2005</v>
      </c>
      <c r="B102" s="55" t="s">
        <v>47</v>
      </c>
      <c r="C102" s="52">
        <f>SUM('9.2'!C102:F102,'9.2'!K102)</f>
        <v>25.989639266550089</v>
      </c>
      <c r="D102" s="52">
        <f>SUM('9.2'!G102:J102)</f>
        <v>0.44143624060554265</v>
      </c>
    </row>
    <row r="103" spans="1:4">
      <c r="A103" s="13">
        <v>2005</v>
      </c>
      <c r="B103" s="55" t="s">
        <v>52</v>
      </c>
      <c r="C103" s="52">
        <f>SUM('9.2'!C103:F103,'9.2'!K103)</f>
        <v>25.170811867636182</v>
      </c>
      <c r="D103" s="52">
        <f>SUM('9.2'!G103:J103)</f>
        <v>0.379602204081535</v>
      </c>
    </row>
    <row r="104" spans="1:4">
      <c r="A104" s="13">
        <v>2005</v>
      </c>
      <c r="B104" s="55" t="s">
        <v>48</v>
      </c>
      <c r="C104" s="52">
        <f>SUM('9.2'!C104:F104,'9.2'!K104)</f>
        <v>25.419511041605318</v>
      </c>
      <c r="D104" s="52">
        <f>SUM('9.2'!G104:J104)</f>
        <v>0.28018868281761544</v>
      </c>
    </row>
    <row r="105" spans="1:4">
      <c r="A105" s="13">
        <v>2005</v>
      </c>
      <c r="B105" s="55" t="s">
        <v>49</v>
      </c>
      <c r="C105" s="52">
        <f>SUM('9.2'!C105:F105,'9.2'!K105)</f>
        <v>24.883739737426346</v>
      </c>
      <c r="D105" s="52">
        <f>SUM('9.2'!G105:J105)</f>
        <v>0.28109120087865042</v>
      </c>
    </row>
    <row r="106" spans="1:4">
      <c r="A106" s="13">
        <v>2005</v>
      </c>
      <c r="B106" s="55" t="s">
        <v>53</v>
      </c>
      <c r="C106" s="52">
        <f>SUM('9.2'!C106:F106,'9.2'!K106)</f>
        <v>25.342957220388907</v>
      </c>
      <c r="D106" s="52">
        <f>SUM('9.2'!G106:J106)</f>
        <v>0.40644249393055998</v>
      </c>
    </row>
    <row r="107" spans="1:4">
      <c r="A107" s="13">
        <v>2005</v>
      </c>
      <c r="B107" s="55" t="s">
        <v>50</v>
      </c>
      <c r="C107" s="52">
        <f>SUM('9.2'!C107:F107,'9.2'!K107)</f>
        <v>27.298539263192158</v>
      </c>
      <c r="D107" s="52">
        <f>SUM('9.2'!G107:J107)</f>
        <v>0.58568649464544409</v>
      </c>
    </row>
    <row r="108" spans="1:4">
      <c r="A108" s="13">
        <v>2005</v>
      </c>
      <c r="B108" s="55" t="s">
        <v>51</v>
      </c>
      <c r="C108" s="52">
        <f>SUM('9.2'!C108:F108,'9.2'!K108)</f>
        <v>30.208089950712225</v>
      </c>
      <c r="D108" s="52">
        <f>SUM('9.2'!G108:J108)</f>
        <v>0.70904213662901328</v>
      </c>
    </row>
    <row r="109" spans="1:4">
      <c r="A109" s="13">
        <v>2005</v>
      </c>
      <c r="B109" s="55" t="s">
        <v>54</v>
      </c>
      <c r="C109" s="52">
        <f>SUM('9.2'!C109:F109,'9.2'!K109)</f>
        <v>31.967603203246036</v>
      </c>
      <c r="D109" s="52">
        <f>SUM('9.2'!G109:J109)</f>
        <v>0.61656791581869652</v>
      </c>
    </row>
    <row r="110" spans="1:4">
      <c r="A110" s="13">
        <v>2006</v>
      </c>
      <c r="B110" s="55" t="s">
        <v>43</v>
      </c>
      <c r="C110" s="52">
        <f>SUM('9.2'!C110:F110,'9.2'!K110)</f>
        <v>32.844045477989525</v>
      </c>
      <c r="D110" s="52">
        <f>SUM('9.2'!G110:J110)</f>
        <v>0.68029723816368892</v>
      </c>
    </row>
    <row r="111" spans="1:4">
      <c r="A111" s="13">
        <v>2006</v>
      </c>
      <c r="B111" s="55" t="s">
        <v>44</v>
      </c>
      <c r="C111" s="52">
        <f>SUM('9.2'!C111:F111,'9.2'!K111)</f>
        <v>29.937105541224231</v>
      </c>
      <c r="D111" s="52">
        <f>SUM('9.2'!G111:J111)</f>
        <v>0.51146834500049188</v>
      </c>
    </row>
    <row r="112" spans="1:4">
      <c r="A112" s="13">
        <v>2006</v>
      </c>
      <c r="B112" s="55" t="s">
        <v>55</v>
      </c>
      <c r="C112" s="52">
        <f>SUM('9.2'!C112:F112,'9.2'!K112)</f>
        <v>32.122017095844171</v>
      </c>
      <c r="D112" s="52">
        <f>SUM('9.2'!G112:J112)</f>
        <v>0.53966785446935084</v>
      </c>
    </row>
    <row r="113" spans="1:4">
      <c r="A113" s="13">
        <v>2006</v>
      </c>
      <c r="B113" s="55" t="s">
        <v>46</v>
      </c>
      <c r="C113" s="52">
        <f>SUM('9.2'!C113:F113,'9.2'!K113)</f>
        <v>26.110744804529247</v>
      </c>
      <c r="D113" s="52">
        <f>SUM('9.2'!G113:J113)</f>
        <v>0.50899220414615398</v>
      </c>
    </row>
    <row r="114" spans="1:4">
      <c r="A114" s="13">
        <v>2006</v>
      </c>
      <c r="B114" s="55" t="s">
        <v>47</v>
      </c>
      <c r="C114" s="52">
        <f>SUM('9.2'!C114:F114,'9.2'!K114)</f>
        <v>25.611661470918875</v>
      </c>
      <c r="D114" s="52">
        <f>SUM('9.2'!G114:J114)</f>
        <v>0.47481659618924554</v>
      </c>
    </row>
    <row r="115" spans="1:4">
      <c r="A115" s="13">
        <v>2006</v>
      </c>
      <c r="B115" s="55" t="s">
        <v>52</v>
      </c>
      <c r="C115" s="52">
        <f>SUM('9.2'!C115:F115,'9.2'!K115)</f>
        <v>24.629297671405887</v>
      </c>
      <c r="D115" s="52">
        <f>SUM('9.2'!G115:J115)</f>
        <v>0.34387406267949028</v>
      </c>
    </row>
    <row r="116" spans="1:4">
      <c r="A116" s="13">
        <v>2006</v>
      </c>
      <c r="B116" s="55" t="s">
        <v>48</v>
      </c>
      <c r="C116" s="52">
        <f>SUM('9.2'!C116:F116,'9.2'!K116)</f>
        <v>25.368363785980687</v>
      </c>
      <c r="D116" s="52">
        <f>SUM('9.2'!G116:J116)</f>
        <v>0.30015419572593854</v>
      </c>
    </row>
    <row r="117" spans="1:4">
      <c r="A117" s="13">
        <v>2006</v>
      </c>
      <c r="B117" s="55" t="s">
        <v>49</v>
      </c>
      <c r="C117" s="52">
        <f>SUM('9.2'!C117:F117,'9.2'!K117)</f>
        <v>24.81513792677563</v>
      </c>
      <c r="D117" s="52">
        <f>SUM('9.2'!G117:J117)</f>
        <v>0.27902521715950174</v>
      </c>
    </row>
    <row r="118" spans="1:4">
      <c r="A118" s="13">
        <v>2006</v>
      </c>
      <c r="B118" s="55" t="s">
        <v>53</v>
      </c>
      <c r="C118" s="52">
        <f>SUM('9.2'!C118:F118,'9.2'!K118)</f>
        <v>25.734764399518781</v>
      </c>
      <c r="D118" s="52">
        <f>SUM('9.2'!G118:J118)</f>
        <v>0.43141408337915083</v>
      </c>
    </row>
    <row r="119" spans="1:4">
      <c r="A119" s="13">
        <v>2006</v>
      </c>
      <c r="B119" s="55" t="s">
        <v>50</v>
      </c>
      <c r="C119" s="52">
        <f>SUM('9.2'!C119:F119,'9.2'!K119)</f>
        <v>26.897408714313084</v>
      </c>
      <c r="D119" s="52">
        <f>SUM('9.2'!G119:J119)</f>
        <v>0.56493066433550676</v>
      </c>
    </row>
    <row r="120" spans="1:4">
      <c r="A120" s="13">
        <v>2006</v>
      </c>
      <c r="B120" s="55" t="s">
        <v>51</v>
      </c>
      <c r="C120" s="52">
        <f>SUM('9.2'!C120:F120,'9.2'!K120)</f>
        <v>29.297142949122026</v>
      </c>
      <c r="D120" s="52">
        <f>SUM('9.2'!G120:J120)</f>
        <v>0.77703527824246255</v>
      </c>
    </row>
    <row r="121" spans="1:4">
      <c r="A121" s="13">
        <v>2006</v>
      </c>
      <c r="B121" s="55" t="s">
        <v>54</v>
      </c>
      <c r="C121" s="52">
        <f>SUM('9.2'!C121:F121,'9.2'!K121)</f>
        <v>30.787066268616098</v>
      </c>
      <c r="D121" s="52">
        <f>SUM('9.2'!G121:J121)</f>
        <v>0.91215198828336574</v>
      </c>
    </row>
    <row r="122" spans="1:4">
      <c r="A122" s="13">
        <v>2007</v>
      </c>
      <c r="B122" s="55" t="s">
        <v>43</v>
      </c>
      <c r="C122" s="52">
        <f>SUM('9.2'!C122:F122,'9.2'!K122)</f>
        <v>31.416365269351374</v>
      </c>
      <c r="D122" s="52">
        <f>SUM('9.2'!G122:J122)</f>
        <v>1.3659423972419549</v>
      </c>
    </row>
    <row r="123" spans="1:4">
      <c r="A123" s="13">
        <v>2007</v>
      </c>
      <c r="B123" s="55" t="s">
        <v>44</v>
      </c>
      <c r="C123" s="52">
        <f>SUM('9.2'!C123:F123,'9.2'!K123)</f>
        <v>28.621929452881428</v>
      </c>
      <c r="D123" s="52">
        <f>SUM('9.2'!G123:J123)</f>
        <v>0.91389604355558673</v>
      </c>
    </row>
    <row r="124" spans="1:4">
      <c r="A124" s="13">
        <v>2007</v>
      </c>
      <c r="B124" s="55" t="s">
        <v>55</v>
      </c>
      <c r="C124" s="52">
        <f>SUM('9.2'!C124:F124,'9.2'!K124)</f>
        <v>29.594131846186496</v>
      </c>
      <c r="D124" s="52">
        <f>SUM('9.2'!G124:J124)</f>
        <v>1.1729795004806078</v>
      </c>
    </row>
    <row r="125" spans="1:4">
      <c r="A125" s="13">
        <v>2007</v>
      </c>
      <c r="B125" s="55" t="s">
        <v>46</v>
      </c>
      <c r="C125" s="52">
        <f>SUM('9.2'!C125:F125,'9.2'!K125)</f>
        <v>26.208620546560692</v>
      </c>
      <c r="D125" s="52">
        <f>SUM('9.2'!G125:J125)</f>
        <v>0.58086483879811701</v>
      </c>
    </row>
    <row r="126" spans="1:4">
      <c r="A126" s="13">
        <v>2007</v>
      </c>
      <c r="B126" s="55" t="s">
        <v>47</v>
      </c>
      <c r="C126" s="52">
        <f>SUM('9.2'!C126:F126,'9.2'!K126)</f>
        <v>26.185877567746594</v>
      </c>
      <c r="D126" s="52">
        <f>SUM('9.2'!G126:J126)</f>
        <v>0.65898463311590894</v>
      </c>
    </row>
    <row r="127" spans="1:4">
      <c r="A127" s="13">
        <v>2007</v>
      </c>
      <c r="B127" s="55" t="s">
        <v>52</v>
      </c>
      <c r="C127" s="52">
        <f>SUM('9.2'!C127:F127,'9.2'!K127)</f>
        <v>24.522536998127336</v>
      </c>
      <c r="D127" s="52">
        <f>SUM('9.2'!G127:J127)</f>
        <v>0.48767763662825714</v>
      </c>
    </row>
    <row r="128" spans="1:4">
      <c r="A128" s="13">
        <v>2007</v>
      </c>
      <c r="B128" s="55" t="s">
        <v>48</v>
      </c>
      <c r="C128" s="52">
        <f>SUM('9.2'!C128:F128,'9.2'!K128)</f>
        <v>24.820236516596161</v>
      </c>
      <c r="D128" s="52">
        <f>SUM('9.2'!G128:J128)</f>
        <v>0.60667141393115298</v>
      </c>
    </row>
    <row r="129" spans="1:4">
      <c r="A129" s="13">
        <v>2007</v>
      </c>
      <c r="B129" s="55" t="s">
        <v>49</v>
      </c>
      <c r="C129" s="52">
        <f>SUM('9.2'!C129:F129,'9.2'!K129)</f>
        <v>24.343280851539358</v>
      </c>
      <c r="D129" s="52">
        <f>SUM('9.2'!G129:J129)</f>
        <v>0.65639575427158725</v>
      </c>
    </row>
    <row r="130" spans="1:4">
      <c r="A130" s="13">
        <v>2007</v>
      </c>
      <c r="B130" s="55" t="s">
        <v>53</v>
      </c>
      <c r="C130" s="52">
        <f>SUM('9.2'!C130:F130,'9.2'!K130)</f>
        <v>24.798526060080576</v>
      </c>
      <c r="D130" s="52">
        <f>SUM('9.2'!G130:J130)</f>
        <v>0.6816187357953436</v>
      </c>
    </row>
    <row r="131" spans="1:4">
      <c r="A131" s="13">
        <v>2007</v>
      </c>
      <c r="B131" s="55" t="s">
        <v>50</v>
      </c>
      <c r="C131" s="52">
        <f>SUM('9.2'!C131:F131,'9.2'!K131)</f>
        <v>28.63555210928763</v>
      </c>
      <c r="D131" s="52">
        <f>SUM('9.2'!G131:J131)</f>
        <v>0.63163621586895247</v>
      </c>
    </row>
    <row r="132" spans="1:4">
      <c r="A132" s="13">
        <v>2007</v>
      </c>
      <c r="B132" s="55" t="s">
        <v>51</v>
      </c>
      <c r="C132" s="52">
        <f>SUM('9.2'!C132:F132,'9.2'!K132)</f>
        <v>30.642255238265633</v>
      </c>
      <c r="D132" s="52">
        <f>SUM('9.2'!G132:J132)</f>
        <v>0.9074007171117513</v>
      </c>
    </row>
    <row r="133" spans="1:4">
      <c r="A133" s="13">
        <v>2007</v>
      </c>
      <c r="B133" s="55" t="s">
        <v>54</v>
      </c>
      <c r="C133" s="52">
        <f>SUM('9.2'!C133:F133,'9.2'!K133)</f>
        <v>31.803506550037905</v>
      </c>
      <c r="D133" s="52">
        <f>SUM('9.2'!G133:J133)</f>
        <v>1.1247946747603059</v>
      </c>
    </row>
    <row r="134" spans="1:4">
      <c r="A134" s="13">
        <v>2008</v>
      </c>
      <c r="B134" s="55" t="s">
        <v>43</v>
      </c>
      <c r="C134" s="52">
        <f>SUM('9.2'!C134:F134,'9.2'!K134)</f>
        <v>31.19525478155078</v>
      </c>
      <c r="D134" s="52">
        <f>SUM('9.2'!G134:J134)</f>
        <v>1.4675267190158787</v>
      </c>
    </row>
    <row r="135" spans="1:4">
      <c r="A135" s="13">
        <v>2008</v>
      </c>
      <c r="B135" s="55" t="s">
        <v>44</v>
      </c>
      <c r="C135" s="52">
        <f>SUM('9.2'!C135:F135,'9.2'!K135)</f>
        <v>29.071561208118318</v>
      </c>
      <c r="D135" s="52">
        <f>SUM('9.2'!G135:J135)</f>
        <v>1.2070729410747005</v>
      </c>
    </row>
    <row r="136" spans="1:4">
      <c r="A136" s="13">
        <v>2008</v>
      </c>
      <c r="B136" s="55" t="s">
        <v>55</v>
      </c>
      <c r="C136" s="52">
        <f>SUM('9.2'!C136:F136,'9.2'!K136)</f>
        <v>29.7272947678658</v>
      </c>
      <c r="D136" s="52">
        <f>SUM('9.2'!G136:J136)</f>
        <v>1.288836505682315</v>
      </c>
    </row>
    <row r="137" spans="1:4">
      <c r="A137" s="13">
        <v>2008</v>
      </c>
      <c r="B137" s="55" t="s">
        <v>46</v>
      </c>
      <c r="C137" s="52">
        <f>SUM('9.2'!C137:F137,'9.2'!K137)</f>
        <v>27.56788967713484</v>
      </c>
      <c r="D137" s="52">
        <f>SUM('9.2'!G137:J137)</f>
        <v>0.9390125899044347</v>
      </c>
    </row>
    <row r="138" spans="1:4">
      <c r="A138" s="13">
        <v>2008</v>
      </c>
      <c r="B138" s="55" t="s">
        <v>47</v>
      </c>
      <c r="C138" s="52">
        <f>SUM('9.2'!C138:F138,'9.2'!K138)</f>
        <v>24.582408319505323</v>
      </c>
      <c r="D138" s="52">
        <f>SUM('9.2'!G138:J138)</f>
        <v>0.63458527240627272</v>
      </c>
    </row>
    <row r="139" spans="1:4">
      <c r="A139" s="13">
        <v>2008</v>
      </c>
      <c r="B139" s="55" t="s">
        <v>52</v>
      </c>
      <c r="C139" s="52">
        <f>SUM('9.2'!C139:F139,'9.2'!K139)</f>
        <v>23.510946989620962</v>
      </c>
      <c r="D139" s="52">
        <f>SUM('9.2'!G139:J139)</f>
        <v>0.60470817959982082</v>
      </c>
    </row>
    <row r="140" spans="1:4">
      <c r="A140" s="13">
        <v>2008</v>
      </c>
      <c r="B140" s="55" t="s">
        <v>48</v>
      </c>
      <c r="C140" s="52">
        <f>SUM('9.2'!C140:F140,'9.2'!K140)</f>
        <v>24.355237825053756</v>
      </c>
      <c r="D140" s="52">
        <f>SUM('9.2'!G140:J140)</f>
        <v>0.64897787288900521</v>
      </c>
    </row>
    <row r="141" spans="1:4">
      <c r="A141" s="13">
        <v>2008</v>
      </c>
      <c r="B141" s="55" t="s">
        <v>49</v>
      </c>
      <c r="C141" s="52">
        <f>SUM('9.2'!C141:F141,'9.2'!K141)</f>
        <v>24.071780248542101</v>
      </c>
      <c r="D141" s="52">
        <f>SUM('9.2'!G141:J141)</f>
        <v>0.69596642508562778</v>
      </c>
    </row>
    <row r="142" spans="1:4">
      <c r="A142" s="13">
        <v>2008</v>
      </c>
      <c r="B142" s="55" t="s">
        <v>53</v>
      </c>
      <c r="C142" s="52">
        <f>SUM('9.2'!C142:F142,'9.2'!K142)</f>
        <v>24.407091633878295</v>
      </c>
      <c r="D142" s="52">
        <f>SUM('9.2'!G142:J142)</f>
        <v>0.72514064123168431</v>
      </c>
    </row>
    <row r="143" spans="1:4">
      <c r="A143" s="13">
        <v>2008</v>
      </c>
      <c r="B143" s="55" t="s">
        <v>50</v>
      </c>
      <c r="C143" s="52">
        <f>SUM('9.2'!C143:F143,'9.2'!K143)</f>
        <v>27.294368387159842</v>
      </c>
      <c r="D143" s="52">
        <f>SUM('9.2'!G143:J143)</f>
        <v>1.2812068203688123</v>
      </c>
    </row>
    <row r="144" spans="1:4">
      <c r="A144" s="13">
        <v>2008</v>
      </c>
      <c r="B144" s="55" t="s">
        <v>51</v>
      </c>
      <c r="C144" s="52">
        <f>SUM('9.2'!C144:F144,'9.2'!K144)</f>
        <v>28.211007540119514</v>
      </c>
      <c r="D144" s="52">
        <f>SUM('9.2'!G144:J144)</f>
        <v>1.2393515370980137</v>
      </c>
    </row>
    <row r="145" spans="1:4">
      <c r="A145" s="13">
        <v>2008</v>
      </c>
      <c r="B145" s="55" t="s">
        <v>54</v>
      </c>
      <c r="C145" s="52">
        <f>SUM('9.2'!C145:F145,'9.2'!K145)</f>
        <v>30.564438158337239</v>
      </c>
      <c r="D145" s="52">
        <f>SUM('9.2'!G145:J145)</f>
        <v>1.2106235243498453</v>
      </c>
    </row>
    <row r="146" spans="1:4">
      <c r="A146" s="13">
        <v>2009</v>
      </c>
      <c r="B146" s="55" t="s">
        <v>43</v>
      </c>
      <c r="C146" s="52">
        <f>SUM('9.2'!C146:F146,'9.2'!K146)</f>
        <v>31.151051137354493</v>
      </c>
      <c r="D146" s="52">
        <f>SUM('9.2'!G146:J146)</f>
        <v>1.4411169210178032</v>
      </c>
    </row>
    <row r="147" spans="1:4">
      <c r="A147" s="13">
        <v>2009</v>
      </c>
      <c r="B147" s="55" t="s">
        <v>44</v>
      </c>
      <c r="C147" s="52">
        <f>SUM('9.2'!C147:F147,'9.2'!K147)</f>
        <v>28.091896089928824</v>
      </c>
      <c r="D147" s="52">
        <f>SUM('9.2'!G147:J147)</f>
        <v>1.0302352326739319</v>
      </c>
    </row>
    <row r="148" spans="1:4">
      <c r="A148" s="13">
        <v>2009</v>
      </c>
      <c r="B148" s="55" t="s">
        <v>55</v>
      </c>
      <c r="C148" s="52">
        <f>SUM('9.2'!C148:F148,'9.2'!K148)</f>
        <v>27.938969350186532</v>
      </c>
      <c r="D148" s="52">
        <f>SUM('9.2'!G148:J148)</f>
        <v>1.4093546608960823</v>
      </c>
    </row>
    <row r="149" spans="1:4">
      <c r="A149" s="13">
        <v>2009</v>
      </c>
      <c r="B149" s="55" t="s">
        <v>46</v>
      </c>
      <c r="C149" s="52">
        <f>SUM('9.2'!C149:F149,'9.2'!K149)</f>
        <v>23.868755473415305</v>
      </c>
      <c r="D149" s="52">
        <f>SUM('9.2'!G149:J149)</f>
        <v>0.92071151717382571</v>
      </c>
    </row>
    <row r="150" spans="1:4">
      <c r="A150" s="13">
        <v>2009</v>
      </c>
      <c r="B150" s="55" t="s">
        <v>47</v>
      </c>
      <c r="C150" s="52">
        <f>SUM('9.2'!C150:F150,'9.2'!K150)</f>
        <v>23.012850828327068</v>
      </c>
      <c r="D150" s="52">
        <f>SUM('9.2'!G150:J150)</f>
        <v>1.0951514546820798</v>
      </c>
    </row>
    <row r="151" spans="1:4">
      <c r="A151" s="13">
        <v>2009</v>
      </c>
      <c r="B151" s="55" t="s">
        <v>52</v>
      </c>
      <c r="C151" s="52">
        <f>SUM('9.2'!C151:F151,'9.2'!K151)</f>
        <v>23.282637971580833</v>
      </c>
      <c r="D151" s="52">
        <f>SUM('9.2'!G151:J151)</f>
        <v>0.6614715205480044</v>
      </c>
    </row>
    <row r="152" spans="1:4">
      <c r="A152" s="13">
        <v>2009</v>
      </c>
      <c r="B152" s="55" t="s">
        <v>48</v>
      </c>
      <c r="C152" s="52">
        <f>SUM('9.2'!C152:F152,'9.2'!K152)</f>
        <v>23.468699491791114</v>
      </c>
      <c r="D152" s="52">
        <f>SUM('9.2'!G152:J152)</f>
        <v>0.71427744335799082</v>
      </c>
    </row>
    <row r="153" spans="1:4">
      <c r="A153" s="13">
        <v>2009</v>
      </c>
      <c r="B153" s="55" t="s">
        <v>49</v>
      </c>
      <c r="C153" s="52">
        <f>SUM('9.2'!C153:F153,'9.2'!K153)</f>
        <v>23.105386062608126</v>
      </c>
      <c r="D153" s="52">
        <f>SUM('9.2'!G153:J153)</f>
        <v>1.0650037679078381</v>
      </c>
    </row>
    <row r="154" spans="1:4">
      <c r="A154" s="13">
        <v>2009</v>
      </c>
      <c r="B154" s="55" t="s">
        <v>53</v>
      </c>
      <c r="C154" s="52">
        <f>SUM('9.2'!C154:F154,'9.2'!K154)</f>
        <v>23.597960825289896</v>
      </c>
      <c r="D154" s="52">
        <f>SUM('9.2'!G154:J154)</f>
        <v>1.1029507914129397</v>
      </c>
    </row>
    <row r="155" spans="1:4">
      <c r="A155" s="13">
        <v>2009</v>
      </c>
      <c r="B155" s="55" t="s">
        <v>50</v>
      </c>
      <c r="C155" s="52">
        <f>SUM('9.2'!C155:F155,'9.2'!K155)</f>
        <v>26.45150190229905</v>
      </c>
      <c r="D155" s="52">
        <f>SUM('9.2'!G155:J155)</f>
        <v>1.0633941571151815</v>
      </c>
    </row>
    <row r="156" spans="1:4">
      <c r="A156" s="13">
        <v>2009</v>
      </c>
      <c r="B156" s="55" t="s">
        <v>51</v>
      </c>
      <c r="C156" s="52">
        <f>SUM('9.2'!C156:F156,'9.2'!K156)</f>
        <v>26.815845348625221</v>
      </c>
      <c r="D156" s="52">
        <f>SUM('9.2'!G156:J156)</f>
        <v>1.5395721286631956</v>
      </c>
    </row>
    <row r="157" spans="1:4">
      <c r="A157" s="13">
        <v>2009</v>
      </c>
      <c r="B157" s="55" t="s">
        <v>54</v>
      </c>
      <c r="C157" s="52">
        <f>SUM('9.2'!C157:F157,'9.2'!K157)</f>
        <v>29.581431745841194</v>
      </c>
      <c r="D157" s="52">
        <f>SUM('9.2'!G157:J157)</f>
        <v>1.1777728001497907</v>
      </c>
    </row>
    <row r="158" spans="1:4">
      <c r="A158" s="13">
        <v>2010</v>
      </c>
      <c r="B158" s="55" t="s">
        <v>43</v>
      </c>
      <c r="C158" s="52">
        <f>SUM('9.2'!C158:F158,'9.2'!K158)</f>
        <v>32.671678376644763</v>
      </c>
      <c r="D158" s="52">
        <f>SUM('9.2'!G158:J158)</f>
        <v>1.2446331199131748</v>
      </c>
    </row>
    <row r="159" spans="1:4">
      <c r="A159" s="13">
        <v>2010</v>
      </c>
      <c r="B159" s="55" t="s">
        <v>44</v>
      </c>
      <c r="C159" s="52">
        <f>SUM('9.2'!C159:F159,'9.2'!K159)</f>
        <v>28.880390714730972</v>
      </c>
      <c r="D159" s="52">
        <f>SUM('9.2'!G159:J159)</f>
        <v>0.83369014668996089</v>
      </c>
    </row>
    <row r="160" spans="1:4">
      <c r="A160" s="13">
        <v>2010</v>
      </c>
      <c r="B160" s="55" t="s">
        <v>55</v>
      </c>
      <c r="C160" s="52">
        <f>SUM('9.2'!C160:F160,'9.2'!K160)</f>
        <v>29.369680281769231</v>
      </c>
      <c r="D160" s="52">
        <f>SUM('9.2'!G160:J160)</f>
        <v>1.207723320899118</v>
      </c>
    </row>
    <row r="161" spans="1:4">
      <c r="A161" s="13">
        <v>2010</v>
      </c>
      <c r="B161" s="55" t="s">
        <v>46</v>
      </c>
      <c r="C161" s="52">
        <f>SUM('9.2'!C161:F161,'9.2'!K161)</f>
        <v>24.927305188352101</v>
      </c>
      <c r="D161" s="52">
        <f>SUM('9.2'!G161:J161)</f>
        <v>1.0286486174203089</v>
      </c>
    </row>
    <row r="162" spans="1:4">
      <c r="A162" s="13">
        <v>2010</v>
      </c>
      <c r="B162" s="55" t="s">
        <v>47</v>
      </c>
      <c r="C162" s="52">
        <f>SUM('9.2'!C162:F162,'9.2'!K162)</f>
        <v>24.552102063837189</v>
      </c>
      <c r="D162" s="52">
        <f>SUM('9.2'!G162:J162)</f>
        <v>0.74150506567223762</v>
      </c>
    </row>
    <row r="163" spans="1:4">
      <c r="A163" s="13">
        <v>2010</v>
      </c>
      <c r="B163" s="55" t="s">
        <v>52</v>
      </c>
      <c r="C163" s="52">
        <f>SUM('9.2'!C163:F163,'9.2'!K163)</f>
        <v>22.551989210302651</v>
      </c>
      <c r="D163" s="52">
        <f>SUM('9.2'!G163:J163)</f>
        <v>0.6847963423802037</v>
      </c>
    </row>
    <row r="164" spans="1:4">
      <c r="A164" s="13">
        <v>2010</v>
      </c>
      <c r="B164" s="55" t="s">
        <v>48</v>
      </c>
      <c r="C164" s="52">
        <f>SUM('9.2'!C164:F164,'9.2'!K164)</f>
        <v>22.501338226434456</v>
      </c>
      <c r="D164" s="52">
        <f>SUM('9.2'!G164:J164)</f>
        <v>1.1733550737044209</v>
      </c>
    </row>
    <row r="165" spans="1:4">
      <c r="A165" s="13">
        <v>2010</v>
      </c>
      <c r="B165" s="55" t="s">
        <v>49</v>
      </c>
      <c r="C165" s="52">
        <f>SUM('9.2'!C165:F165,'9.2'!K165)</f>
        <v>21.800876436509984</v>
      </c>
      <c r="D165" s="52">
        <f>SUM('9.2'!G165:J165)</f>
        <v>1.1351837157586921</v>
      </c>
    </row>
    <row r="166" spans="1:4">
      <c r="A166" s="13">
        <v>2010</v>
      </c>
      <c r="B166" s="55" t="s">
        <v>53</v>
      </c>
      <c r="C166" s="52">
        <f>SUM('9.2'!C166:F166,'9.2'!K166)</f>
        <v>22.848864410739395</v>
      </c>
      <c r="D166" s="52">
        <f>SUM('9.2'!G166:J166)</f>
        <v>1.3864431612758037</v>
      </c>
    </row>
    <row r="167" spans="1:4">
      <c r="A167" s="13">
        <v>2010</v>
      </c>
      <c r="B167" s="55" t="s">
        <v>50</v>
      </c>
      <c r="C167" s="52">
        <f>SUM('9.2'!C167:F167,'9.2'!K167)</f>
        <v>25.910553317869322</v>
      </c>
      <c r="D167" s="52">
        <f>SUM('9.2'!G167:J167)</f>
        <v>1.7602635957662551</v>
      </c>
    </row>
    <row r="168" spans="1:4">
      <c r="A168" s="13">
        <v>2010</v>
      </c>
      <c r="B168" s="55" t="s">
        <v>51</v>
      </c>
      <c r="C168" s="52">
        <f>SUM('9.2'!C168:F168,'9.2'!K168)</f>
        <v>27.637164661792188</v>
      </c>
      <c r="D168" s="52">
        <f>SUM('9.2'!G168:J168)</f>
        <v>1.7688609649745699</v>
      </c>
    </row>
    <row r="169" spans="1:4">
      <c r="A169" s="13">
        <v>2010</v>
      </c>
      <c r="B169" s="55" t="s">
        <v>54</v>
      </c>
      <c r="C169" s="52">
        <f>SUM('9.2'!C169:F169,'9.2'!K169)</f>
        <v>32.347378705619739</v>
      </c>
      <c r="D169" s="52">
        <f>SUM('9.2'!G169:J169)</f>
        <v>1.1010558496257554</v>
      </c>
    </row>
    <row r="170" spans="1:4">
      <c r="A170" s="13">
        <v>2011</v>
      </c>
      <c r="B170" s="55" t="s">
        <v>43</v>
      </c>
      <c r="C170" s="52">
        <f>SUM('9.2'!C170:F170,'9.2'!K170)</f>
        <v>30.254701155605268</v>
      </c>
      <c r="D170" s="52">
        <f>SUM('9.2'!G170:J170)</f>
        <v>1.7236406284310068</v>
      </c>
    </row>
    <row r="171" spans="1:4">
      <c r="A171" s="13">
        <v>2011</v>
      </c>
      <c r="B171" s="55" t="s">
        <v>44</v>
      </c>
      <c r="C171" s="52">
        <f>SUM('9.2'!C171:F171,'9.2'!K171)</f>
        <v>26.061463438205202</v>
      </c>
      <c r="D171" s="52">
        <f>SUM('9.2'!G171:J171)</f>
        <v>1.8077299834596925</v>
      </c>
    </row>
    <row r="172" spans="1:4">
      <c r="A172" s="13">
        <v>2011</v>
      </c>
      <c r="B172" s="55" t="s">
        <v>55</v>
      </c>
      <c r="C172" s="52">
        <f>SUM('9.2'!C172:F172,'9.2'!K172)</f>
        <v>28.118446928120363</v>
      </c>
      <c r="D172" s="52">
        <f>SUM('9.2'!G172:J172)</f>
        <v>1.3168735403785821</v>
      </c>
    </row>
    <row r="173" spans="1:4">
      <c r="A173" s="13">
        <v>2011</v>
      </c>
      <c r="B173" s="55" t="s">
        <v>46</v>
      </c>
      <c r="C173" s="52">
        <f>SUM('9.2'!C173:F173,'9.2'!K173)</f>
        <v>22.549028737647514</v>
      </c>
      <c r="D173" s="52">
        <f>SUM('9.2'!G173:J173)</f>
        <v>1.493271126148249</v>
      </c>
    </row>
    <row r="174" spans="1:4">
      <c r="A174" s="13">
        <v>2011</v>
      </c>
      <c r="B174" s="55" t="s">
        <v>47</v>
      </c>
      <c r="C174" s="52">
        <f>SUM('9.2'!C174:F174,'9.2'!K174)</f>
        <v>22.761198002459789</v>
      </c>
      <c r="D174" s="52">
        <f>SUM('9.2'!G174:J174)</f>
        <v>1.9874911987698556</v>
      </c>
    </row>
    <row r="175" spans="1:4">
      <c r="A175" s="13">
        <v>2011</v>
      </c>
      <c r="B175" s="55" t="s">
        <v>52</v>
      </c>
      <c r="C175" s="52">
        <f>SUM('9.2'!C175:F175,'9.2'!K175)</f>
        <v>22.253246049147176</v>
      </c>
      <c r="D175" s="52">
        <f>SUM('9.2'!G175:J175)</f>
        <v>1.2860145362739992</v>
      </c>
    </row>
    <row r="176" spans="1:4">
      <c r="A176" s="13">
        <v>2011</v>
      </c>
      <c r="B176" s="55" t="s">
        <v>48</v>
      </c>
      <c r="C176" s="52">
        <f>SUM('9.2'!C176:F176,'9.2'!K176)</f>
        <v>22.099179567754632</v>
      </c>
      <c r="D176" s="52">
        <f>SUM('9.2'!G176:J176)</f>
        <v>1.1552228268411393</v>
      </c>
    </row>
    <row r="177" spans="1:4">
      <c r="A177" s="13">
        <v>2011</v>
      </c>
      <c r="B177" s="55" t="s">
        <v>49</v>
      </c>
      <c r="C177" s="52">
        <f>SUM('9.2'!C177:F177,'9.2'!K177)</f>
        <v>22.236457789075846</v>
      </c>
      <c r="D177" s="52">
        <f>SUM('9.2'!G177:J177)</f>
        <v>1.3392902894743772</v>
      </c>
    </row>
    <row r="178" spans="1:4">
      <c r="A178" s="13">
        <v>2011</v>
      </c>
      <c r="B178" s="55" t="s">
        <v>53</v>
      </c>
      <c r="C178" s="52">
        <f>SUM('9.2'!C178:F178,'9.2'!K178)</f>
        <v>22.226583080297232</v>
      </c>
      <c r="D178" s="52">
        <f>SUM('9.2'!G178:J178)</f>
        <v>1.9843876872450785</v>
      </c>
    </row>
    <row r="179" spans="1:4">
      <c r="A179" s="13">
        <v>2011</v>
      </c>
      <c r="B179" s="55" t="s">
        <v>50</v>
      </c>
      <c r="C179" s="52">
        <f>SUM('9.2'!C179:F179,'9.2'!K179)</f>
        <v>23.653505082527456</v>
      </c>
      <c r="D179" s="52">
        <f>SUM('9.2'!G179:J179)</f>
        <v>2.3951557451260581</v>
      </c>
    </row>
    <row r="180" spans="1:4">
      <c r="A180" s="13">
        <v>2011</v>
      </c>
      <c r="B180" s="55" t="s">
        <v>51</v>
      </c>
      <c r="C180" s="52">
        <f>SUM('9.2'!C180:F180,'9.2'!K180)</f>
        <v>25.577795946851758</v>
      </c>
      <c r="D180" s="52">
        <f>SUM('9.2'!G180:J180)</f>
        <v>2.2830107928208254</v>
      </c>
    </row>
    <row r="181" spans="1:4">
      <c r="A181" s="13">
        <v>2011</v>
      </c>
      <c r="B181" s="55" t="s">
        <v>54</v>
      </c>
      <c r="C181" s="52">
        <f>SUM('9.2'!C181:F181,'9.2'!K181)</f>
        <v>25.698555524253241</v>
      </c>
      <c r="D181" s="52">
        <f>SUM('9.2'!G181:J181)</f>
        <v>2.8942715398228556</v>
      </c>
    </row>
    <row r="182" spans="1:4">
      <c r="A182" s="13">
        <v>2012</v>
      </c>
      <c r="B182" s="55" t="s">
        <v>43</v>
      </c>
      <c r="C182" s="52">
        <f>SUM('9.2'!C182:F182,'9.2'!K182)</f>
        <v>25.934228735330592</v>
      </c>
      <c r="D182" s="52">
        <f>SUM('9.2'!G182:J182)</f>
        <v>3.0694760667850769</v>
      </c>
    </row>
    <row r="183" spans="1:4">
      <c r="A183" s="13">
        <v>2012</v>
      </c>
      <c r="B183" s="55" t="s">
        <v>44</v>
      </c>
      <c r="C183" s="52">
        <f>SUM('9.2'!C183:F183,'9.2'!K183)</f>
        <v>27.260773296966509</v>
      </c>
      <c r="D183" s="52">
        <f>SUM('9.2'!G183:J183)</f>
        <v>2.5040012573004256</v>
      </c>
    </row>
    <row r="184" spans="1:4">
      <c r="A184" s="13">
        <v>2012</v>
      </c>
      <c r="B184" s="55" t="s">
        <v>55</v>
      </c>
      <c r="C184" s="52">
        <f>SUM('9.2'!C184:F184,'9.2'!K184)</f>
        <v>25.078107762625351</v>
      </c>
      <c r="D184" s="52">
        <f>SUM('9.2'!G184:J184)</f>
        <v>1.8582094106360225</v>
      </c>
    </row>
    <row r="185" spans="1:4">
      <c r="A185" s="13">
        <v>2012</v>
      </c>
      <c r="B185" s="55" t="s">
        <v>46</v>
      </c>
      <c r="C185" s="52">
        <f>SUM('9.2'!C185:F185,'9.2'!K185)</f>
        <v>23.340085576543249</v>
      </c>
      <c r="D185" s="52">
        <f>SUM('9.2'!G185:J185)</f>
        <v>1.6340455603213715</v>
      </c>
    </row>
    <row r="186" spans="1:4">
      <c r="A186" s="13">
        <v>2012</v>
      </c>
      <c r="B186" s="55" t="s">
        <v>47</v>
      </c>
      <c r="C186" s="52">
        <f>SUM('9.2'!C186:F186,'9.2'!K186)</f>
        <v>23.084427574161857</v>
      </c>
      <c r="D186" s="52">
        <f>SUM('9.2'!G186:J186)</f>
        <v>1.5317049702255092</v>
      </c>
    </row>
    <row r="187" spans="1:4">
      <c r="A187" s="13">
        <v>2012</v>
      </c>
      <c r="B187" s="55" t="s">
        <v>52</v>
      </c>
      <c r="C187" s="52">
        <f>SUM('9.2'!C187:F187,'9.2'!K187)</f>
        <v>20.998462577743872</v>
      </c>
      <c r="D187" s="52">
        <f>SUM('9.2'!G187:J187)</f>
        <v>1.5891416482494596</v>
      </c>
    </row>
    <row r="188" spans="1:4">
      <c r="A188" s="13">
        <v>2012</v>
      </c>
      <c r="B188" s="55" t="s">
        <v>48</v>
      </c>
      <c r="C188" s="52">
        <f>SUM('9.2'!C188:F188,'9.2'!K188)</f>
        <v>21.318984759432745</v>
      </c>
      <c r="D188" s="52">
        <f>SUM('9.2'!G188:J188)</f>
        <v>1.5018575211726763</v>
      </c>
    </row>
    <row r="189" spans="1:4">
      <c r="A189" s="13">
        <v>2012</v>
      </c>
      <c r="B189" s="55" t="s">
        <v>49</v>
      </c>
      <c r="C189" s="52">
        <f>SUM('9.2'!C189:F189,'9.2'!K189)</f>
        <v>21.192438516998095</v>
      </c>
      <c r="D189" s="52">
        <f>SUM('9.2'!G189:J189)</f>
        <v>1.6071740705941333</v>
      </c>
    </row>
    <row r="190" spans="1:4">
      <c r="A190" s="13">
        <v>2012</v>
      </c>
      <c r="B190" s="55" t="s">
        <v>53</v>
      </c>
      <c r="C190" s="52">
        <f>SUM('9.2'!C190:F190,'9.2'!K190)</f>
        <v>20.10199837208291</v>
      </c>
      <c r="D190" s="52">
        <f>SUM('9.2'!G190:J190)</f>
        <v>2.7072471992866829</v>
      </c>
    </row>
    <row r="191" spans="1:4">
      <c r="A191" s="13">
        <v>2012</v>
      </c>
      <c r="B191" s="55" t="s">
        <v>50</v>
      </c>
      <c r="C191" s="52">
        <f>SUM('9.2'!C191:F191,'9.2'!K191)</f>
        <v>24.308905572900592</v>
      </c>
      <c r="D191" s="52">
        <f>SUM('9.2'!G191:J191)</f>
        <v>2.2953132825869851</v>
      </c>
    </row>
    <row r="192" spans="1:4">
      <c r="A192" s="13">
        <v>2012</v>
      </c>
      <c r="B192" s="55" t="s">
        <v>51</v>
      </c>
      <c r="C192" s="52">
        <f>SUM('9.2'!C192:F192,'9.2'!K192)</f>
        <v>24.26442324955941</v>
      </c>
      <c r="D192" s="52">
        <f>SUM('9.2'!G192:J192)</f>
        <v>3.0041776623050862</v>
      </c>
    </row>
    <row r="193" spans="1:4">
      <c r="A193" s="13">
        <v>2012</v>
      </c>
      <c r="B193" s="55" t="s">
        <v>54</v>
      </c>
      <c r="C193" s="52">
        <f>SUM('9.2'!C193:F193,'9.2'!K193)</f>
        <v>25.767928505916061</v>
      </c>
      <c r="D193" s="52">
        <f>SUM('9.2'!G193:J193)</f>
        <v>3.5221364357616181</v>
      </c>
    </row>
    <row r="194" spans="1:4">
      <c r="A194" s="13">
        <v>2013</v>
      </c>
      <c r="B194" s="55" t="s">
        <v>43</v>
      </c>
      <c r="C194" s="52">
        <f>SUM('9.2'!C194:F194,'9.2'!K194)</f>
        <v>27.449460379265794</v>
      </c>
      <c r="D194" s="52">
        <f>SUM('9.2'!G194:J194)</f>
        <v>3.120894376413093</v>
      </c>
    </row>
    <row r="195" spans="1:4">
      <c r="A195" s="13">
        <v>2013</v>
      </c>
      <c r="B195" s="55" t="s">
        <v>44</v>
      </c>
      <c r="C195" s="52">
        <f>SUM('9.2'!C195:F195,'9.2'!K195)</f>
        <v>25.080761471034503</v>
      </c>
      <c r="D195" s="52">
        <f>SUM('9.2'!G195:J195)</f>
        <v>2.6080663038606766</v>
      </c>
    </row>
    <row r="196" spans="1:4">
      <c r="A196" s="13">
        <v>2013</v>
      </c>
      <c r="B196" s="55" t="s">
        <v>55</v>
      </c>
      <c r="C196" s="52">
        <f>SUM('9.2'!C196:F196,'9.2'!K196)</f>
        <v>26.750203279938823</v>
      </c>
      <c r="D196" s="52">
        <f>SUM('9.2'!G196:J196)</f>
        <v>2.8383485768321224</v>
      </c>
    </row>
    <row r="197" spans="1:4">
      <c r="A197" s="13">
        <v>2013</v>
      </c>
      <c r="B197" s="55" t="s">
        <v>46</v>
      </c>
      <c r="C197" s="52">
        <f>SUM('9.2'!C197:F197,'9.2'!K197)</f>
        <v>22.280089461099429</v>
      </c>
      <c r="D197" s="52">
        <f>SUM('9.2'!G197:J197)</f>
        <v>3.2181061278248717</v>
      </c>
    </row>
    <row r="198" spans="1:4">
      <c r="A198" s="13">
        <v>2013</v>
      </c>
      <c r="B198" s="55" t="s">
        <v>47</v>
      </c>
      <c r="C198" s="52">
        <f>SUM('9.2'!C198:F198,'9.2'!K198)</f>
        <v>20.461233921211498</v>
      </c>
      <c r="D198" s="52">
        <f>SUM('9.2'!G198:J198)</f>
        <v>3.2277260100651435</v>
      </c>
    </row>
    <row r="199" spans="1:4">
      <c r="A199" s="13">
        <v>2013</v>
      </c>
      <c r="B199" s="55" t="s">
        <v>52</v>
      </c>
      <c r="C199" s="52">
        <f>SUM('9.2'!C199:F199,'9.2'!K199)</f>
        <v>19.532703211784217</v>
      </c>
      <c r="D199" s="52">
        <f>SUM('9.2'!G199:J199)</f>
        <v>2.2908140485994162</v>
      </c>
    </row>
    <row r="200" spans="1:4">
      <c r="A200" s="13">
        <v>2013</v>
      </c>
      <c r="B200" s="55" t="s">
        <v>48</v>
      </c>
      <c r="C200" s="52">
        <f>SUM('9.2'!C200:F200,'9.2'!K200)</f>
        <v>20.35082570855273</v>
      </c>
      <c r="D200" s="52">
        <f>SUM('9.2'!G200:J200)</f>
        <v>1.922520831604174</v>
      </c>
    </row>
    <row r="201" spans="1:4">
      <c r="A201" s="13">
        <v>2013</v>
      </c>
      <c r="B201" s="55" t="s">
        <v>49</v>
      </c>
      <c r="C201" s="52">
        <f>SUM('9.2'!C201:F201,'9.2'!K201)</f>
        <v>20.011879309521291</v>
      </c>
      <c r="D201" s="52">
        <f>SUM('9.2'!G201:J201)</f>
        <v>2.0442945327550341</v>
      </c>
    </row>
    <row r="202" spans="1:4">
      <c r="A202" s="13">
        <v>2013</v>
      </c>
      <c r="B202" s="55" t="s">
        <v>53</v>
      </c>
      <c r="C202" s="52">
        <f>SUM('9.2'!C202:F202,'9.2'!K202)</f>
        <v>20.347750377196988</v>
      </c>
      <c r="D202" s="52">
        <f>SUM('9.2'!G202:J202)</f>
        <v>2.5509317131462432</v>
      </c>
    </row>
    <row r="203" spans="1:4">
      <c r="A203" s="13">
        <v>2013</v>
      </c>
      <c r="B203" s="55" t="s">
        <v>50</v>
      </c>
      <c r="C203" s="52">
        <f>SUM('9.2'!C203:F203,'9.2'!K203)</f>
        <v>21.389301296072595</v>
      </c>
      <c r="D203" s="52">
        <f>SUM('9.2'!G203:J203)</f>
        <v>3.8131708239914777</v>
      </c>
    </row>
    <row r="204" spans="1:4">
      <c r="A204" s="13">
        <v>2013</v>
      </c>
      <c r="B204" s="55" t="s">
        <v>51</v>
      </c>
      <c r="C204" s="52">
        <f>SUM('9.2'!C204:F204,'9.2'!K204)</f>
        <v>23.509813732872573</v>
      </c>
      <c r="D204" s="52">
        <f>SUM('9.2'!G204:J204)</f>
        <v>3.4154227087533218</v>
      </c>
    </row>
    <row r="205" spans="1:4">
      <c r="A205" s="13">
        <v>2013</v>
      </c>
      <c r="B205" s="55" t="s">
        <v>54</v>
      </c>
      <c r="C205" s="52">
        <f>SUM('9.2'!C205:F205,'9.2'!K205)</f>
        <v>23.065258815489262</v>
      </c>
      <c r="D205" s="52">
        <f>SUM('9.2'!G205:J205)</f>
        <v>4.7908608354191369</v>
      </c>
    </row>
    <row r="206" spans="1:4">
      <c r="A206" s="13">
        <v>2014</v>
      </c>
      <c r="B206" s="55" t="s">
        <v>43</v>
      </c>
      <c r="C206" s="52">
        <f>SUM('9.2'!C206:F206,'9.2'!K206)</f>
        <v>23.6290106661544</v>
      </c>
      <c r="D206" s="52">
        <f>SUM('9.2'!G206:J206)</f>
        <v>4.4680901831384272</v>
      </c>
    </row>
    <row r="207" spans="1:4">
      <c r="A207" s="13">
        <v>2014</v>
      </c>
      <c r="B207" s="55" t="s">
        <v>44</v>
      </c>
      <c r="C207" s="52">
        <f>SUM('9.2'!C207:F207,'9.2'!K207)</f>
        <v>20.470850669869975</v>
      </c>
      <c r="D207" s="52">
        <f>SUM('9.2'!G207:J207)</f>
        <v>4.5693628250922806</v>
      </c>
    </row>
    <row r="208" spans="1:4">
      <c r="A208" s="13">
        <v>2014</v>
      </c>
      <c r="B208" s="55" t="s">
        <v>55</v>
      </c>
      <c r="C208" s="52">
        <f>SUM('9.2'!C208:F208,'9.2'!K208)</f>
        <v>22.141617664111067</v>
      </c>
      <c r="D208" s="52">
        <f>SUM('9.2'!G208:J208)</f>
        <v>4.0457982501118002</v>
      </c>
    </row>
    <row r="209" spans="1:4">
      <c r="A209" s="13">
        <v>2014</v>
      </c>
      <c r="B209" s="55" t="s">
        <v>46</v>
      </c>
      <c r="C209" s="52">
        <f>SUM('9.2'!C209:F209,'9.2'!K209)</f>
        <v>19.438624606916999</v>
      </c>
      <c r="D209" s="52">
        <f>SUM('9.2'!G209:J209)</f>
        <v>3.1034947104018622</v>
      </c>
    </row>
    <row r="210" spans="1:4">
      <c r="A210" s="13">
        <v>2014</v>
      </c>
      <c r="B210" s="55" t="s">
        <v>47</v>
      </c>
      <c r="C210" s="52">
        <f>SUM('9.2'!C210:F210,'9.2'!K210)</f>
        <v>19.42873661531857</v>
      </c>
      <c r="D210" s="52">
        <f>SUM('9.2'!G210:J210)</f>
        <v>2.6667825726760368</v>
      </c>
    </row>
    <row r="211" spans="1:4">
      <c r="A211" s="13">
        <v>2014</v>
      </c>
      <c r="B211" s="55" t="s">
        <v>52</v>
      </c>
      <c r="C211" s="52">
        <f>SUM('9.2'!C211:F211,'9.2'!K211)</f>
        <v>18.767031986793285</v>
      </c>
      <c r="D211" s="52">
        <f>SUM('9.2'!G211:J211)</f>
        <v>2.0562635941655585</v>
      </c>
    </row>
    <row r="212" spans="1:4">
      <c r="A212" s="13">
        <v>2014</v>
      </c>
      <c r="B212" s="55" t="s">
        <v>48</v>
      </c>
      <c r="C212" s="52">
        <f>SUM('9.2'!C212:F212,'9.2'!K212)</f>
        <v>18.72292631901438</v>
      </c>
      <c r="D212" s="52">
        <f>SUM('9.2'!G212:J212)</f>
        <v>2.3531281977403777</v>
      </c>
    </row>
    <row r="213" spans="1:4">
      <c r="A213" s="13">
        <v>2014</v>
      </c>
      <c r="B213" s="55" t="s">
        <v>49</v>
      </c>
      <c r="C213" s="52">
        <f>SUM('9.2'!C213:F213,'9.2'!K213)</f>
        <v>17.013206478962154</v>
      </c>
      <c r="D213" s="52">
        <f>SUM('9.2'!G213:J213)</f>
        <v>3.4776526174010982</v>
      </c>
    </row>
    <row r="214" spans="1:4">
      <c r="A214" s="13">
        <v>2014</v>
      </c>
      <c r="B214" s="55" t="s">
        <v>53</v>
      </c>
      <c r="C214" s="52">
        <f>SUM('9.2'!C214:F214,'9.2'!K214)</f>
        <v>19.627563014503441</v>
      </c>
      <c r="D214" s="52">
        <f>SUM('9.2'!G214:J214)</f>
        <v>2.089942906293468</v>
      </c>
    </row>
    <row r="215" spans="1:4">
      <c r="A215" s="13">
        <v>2014</v>
      </c>
      <c r="B215" s="55" t="s">
        <v>50</v>
      </c>
      <c r="C215" s="52">
        <f>SUM('9.2'!C215:F215,'9.2'!K215)</f>
        <v>19.36699113642009</v>
      </c>
      <c r="D215" s="52">
        <f>SUM('9.2'!G215:J215)</f>
        <v>4.62935143839817</v>
      </c>
    </row>
    <row r="216" spans="1:4">
      <c r="A216" s="13">
        <v>2014</v>
      </c>
      <c r="B216" s="55" t="s">
        <v>51</v>
      </c>
      <c r="C216" s="52">
        <f>SUM('9.2'!C216:F216,'9.2'!K216)</f>
        <v>21.024639845536466</v>
      </c>
      <c r="D216" s="52">
        <f>SUM('9.2'!G216:J216)</f>
        <v>3.9255281613418758</v>
      </c>
    </row>
    <row r="217" spans="1:4">
      <c r="A217" s="13">
        <v>2014</v>
      </c>
      <c r="B217" s="55" t="s">
        <v>54</v>
      </c>
      <c r="C217" s="52">
        <f>SUM('9.2'!C217:F217,'9.2'!K217)</f>
        <v>21.568925458708012</v>
      </c>
      <c r="D217" s="52">
        <f>SUM('9.2'!G217:J217)</f>
        <v>5.4053991407331363</v>
      </c>
    </row>
    <row r="218" spans="1:4">
      <c r="A218" s="13">
        <v>2015</v>
      </c>
      <c r="B218" s="55" t="s">
        <v>43</v>
      </c>
      <c r="C218" s="52">
        <f>SUM('9.2'!C218:F218,'9.2'!K218)</f>
        <v>22.547935009682721</v>
      </c>
      <c r="D218" s="52">
        <f>SUM('9.2'!G218:J218)</f>
        <v>5.7940675585182611</v>
      </c>
    </row>
    <row r="219" spans="1:4">
      <c r="A219" s="13">
        <v>2015</v>
      </c>
      <c r="B219" s="55" t="s">
        <v>44</v>
      </c>
      <c r="C219" s="52">
        <f>SUM('9.2'!C219:F219,'9.2'!K219)</f>
        <v>21.383712592531911</v>
      </c>
      <c r="D219" s="52">
        <f>SUM('9.2'!G219:J219)</f>
        <v>4.4189690710382719</v>
      </c>
    </row>
    <row r="220" spans="1:4">
      <c r="A220" s="13">
        <v>2015</v>
      </c>
      <c r="B220" s="55" t="s">
        <v>55</v>
      </c>
      <c r="C220" s="52">
        <f>SUM('9.2'!C220:F220,'9.2'!K220)</f>
        <v>21.014873143987586</v>
      </c>
      <c r="D220" s="52">
        <f>SUM('9.2'!G220:J220)</f>
        <v>5.110367366724093</v>
      </c>
    </row>
    <row r="221" spans="1:4">
      <c r="A221" s="13">
        <v>2015</v>
      </c>
      <c r="B221" s="55" t="s">
        <v>46</v>
      </c>
      <c r="C221" s="52">
        <f>SUM('9.2'!C221:F221,'9.2'!K221)</f>
        <v>18.065754969179796</v>
      </c>
      <c r="D221" s="52">
        <f>SUM('9.2'!G221:J221)</f>
        <v>3.764513117407339</v>
      </c>
    </row>
    <row r="222" spans="1:4">
      <c r="A222" s="13">
        <v>2015</v>
      </c>
      <c r="B222" s="55" t="s">
        <v>47</v>
      </c>
      <c r="C222" s="52">
        <f>SUM('9.2'!C222:F222,'9.2'!K222)</f>
        <v>16.622423636086758</v>
      </c>
      <c r="D222" s="52">
        <f>SUM('9.2'!G222:J222)</f>
        <v>4.8163850068848975</v>
      </c>
    </row>
    <row r="223" spans="1:4">
      <c r="A223" s="13">
        <v>2015</v>
      </c>
      <c r="B223" s="55" t="s">
        <v>52</v>
      </c>
      <c r="C223" s="52">
        <f>SUM('9.2'!C223:F223,'9.2'!K223)</f>
        <v>16.443266275019187</v>
      </c>
      <c r="D223" s="52">
        <f>SUM('9.2'!G223:J223)</f>
        <v>3.7531547153667213</v>
      </c>
    </row>
    <row r="224" spans="1:4">
      <c r="A224" s="13">
        <v>2015</v>
      </c>
      <c r="B224" s="55" t="s">
        <v>48</v>
      </c>
      <c r="C224" s="52">
        <f>SUM('9.2'!C224:F224,'9.2'!K224)</f>
        <v>16.654517779758631</v>
      </c>
      <c r="D224" s="52">
        <f>SUM('9.2'!G224:J224)</f>
        <v>3.8964084777655934</v>
      </c>
    </row>
    <row r="225" spans="1:4">
      <c r="A225" s="13">
        <v>2015</v>
      </c>
      <c r="B225" s="55" t="s">
        <v>49</v>
      </c>
      <c r="C225" s="52">
        <f>SUM('9.2'!C225:F225,'9.2'!K225)</f>
        <v>16.57538848257548</v>
      </c>
      <c r="D225" s="52">
        <f>SUM('9.2'!G225:J225)</f>
        <v>3.7316152120911483</v>
      </c>
    </row>
    <row r="226" spans="1:4">
      <c r="A226" s="13">
        <v>2015</v>
      </c>
      <c r="B226" s="55" t="s">
        <v>53</v>
      </c>
      <c r="C226" s="52">
        <f>SUM('9.2'!C226:F226,'9.2'!K226)</f>
        <v>17.629380776006997</v>
      </c>
      <c r="D226" s="52">
        <f>SUM('9.2'!G226:J226)</f>
        <v>3.3719815444063359</v>
      </c>
    </row>
    <row r="227" spans="1:4">
      <c r="A227" s="13">
        <v>2015</v>
      </c>
      <c r="B227" s="55" t="s">
        <v>50</v>
      </c>
      <c r="C227" s="52">
        <f>SUM('9.2'!C227:F227,'9.2'!K227)</f>
        <v>20.177056526370443</v>
      </c>
      <c r="D227" s="52">
        <f>SUM('9.2'!G227:J227)</f>
        <v>3.7873804355979543</v>
      </c>
    </row>
    <row r="228" spans="1:4">
      <c r="A228" s="13">
        <v>2015</v>
      </c>
      <c r="B228" s="55" t="s">
        <v>51</v>
      </c>
      <c r="C228" s="52">
        <f>SUM('9.2'!C228:F228,'9.2'!K228)</f>
        <v>18.912434935221427</v>
      </c>
      <c r="D228" s="52">
        <f>SUM('9.2'!G228:J228)</f>
        <v>6.0367671777156433</v>
      </c>
    </row>
    <row r="229" spans="1:4">
      <c r="A229" s="13">
        <v>2015</v>
      </c>
      <c r="B229" s="55" t="s">
        <v>54</v>
      </c>
      <c r="C229" s="52">
        <f>SUM('9.2'!C229:F229,'9.2'!K229)</f>
        <v>17.94805479840339</v>
      </c>
      <c r="D229" s="52">
        <f>SUM('9.2'!G229:J229)</f>
        <v>6.9864258984379362</v>
      </c>
    </row>
    <row r="230" spans="1:4">
      <c r="A230" s="13">
        <v>2016</v>
      </c>
      <c r="B230" s="55" t="s">
        <v>43</v>
      </c>
      <c r="C230" s="52">
        <f>SUM('9.2'!C230:F230,'9.2'!K230)</f>
        <v>20.817897915454793</v>
      </c>
      <c r="D230" s="52">
        <f>SUM('9.2'!G230:J230)</f>
        <v>6.215675401331513</v>
      </c>
    </row>
    <row r="231" spans="1:4">
      <c r="A231" s="13">
        <v>2016</v>
      </c>
      <c r="B231" s="55" t="s">
        <v>44</v>
      </c>
      <c r="C231" s="52">
        <f>SUM('9.2'!C231:F231,'9.2'!K231)</f>
        <v>19.527129931206346</v>
      </c>
      <c r="D231" s="52">
        <f>SUM('9.2'!G231:J231)</f>
        <v>5.3958020011599217</v>
      </c>
    </row>
    <row r="232" spans="1:4">
      <c r="A232" s="13">
        <v>2016</v>
      </c>
      <c r="B232" s="55" t="s">
        <v>55</v>
      </c>
      <c r="C232" s="52">
        <f>SUM('9.2'!C232:F232,'9.2'!K232)</f>
        <v>20.508502618779662</v>
      </c>
      <c r="D232" s="52">
        <f>SUM('9.2'!G232:J232)</f>
        <v>4.6023228435479417</v>
      </c>
    </row>
    <row r="233" spans="1:4">
      <c r="A233" s="13">
        <v>2016</v>
      </c>
      <c r="B233" s="55" t="s">
        <v>46</v>
      </c>
      <c r="C233" s="52">
        <f>SUM('9.2'!C233:F233,'9.2'!K233)</f>
        <v>18.070900239672635</v>
      </c>
      <c r="D233" s="52">
        <f>SUM('9.2'!G233:J233)</f>
        <v>4.3941823014951176</v>
      </c>
    </row>
    <row r="234" spans="1:4">
      <c r="A234" s="13">
        <v>2016</v>
      </c>
      <c r="B234" s="55" t="s">
        <v>47</v>
      </c>
      <c r="C234" s="52">
        <f>SUM('9.2'!C234:F234,'9.2'!K234)</f>
        <v>16.114641446146177</v>
      </c>
      <c r="D234" s="52">
        <f>SUM('9.2'!G234:J234)</f>
        <v>4.3017410205934556</v>
      </c>
    </row>
    <row r="235" spans="1:4">
      <c r="A235" s="13">
        <v>2016</v>
      </c>
      <c r="B235" s="55" t="s">
        <v>52</v>
      </c>
      <c r="C235" s="52">
        <f>SUM('9.2'!C235:F235,'9.2'!K235)</f>
        <v>16.906761686639484</v>
      </c>
      <c r="D235" s="52">
        <f>SUM('9.2'!G235:J235)</f>
        <v>2.8338489531207949</v>
      </c>
    </row>
    <row r="236" spans="1:4">
      <c r="A236" s="13">
        <v>2016</v>
      </c>
      <c r="B236" s="55" t="s">
        <v>48</v>
      </c>
      <c r="C236" s="52">
        <f>SUM('9.2'!C236:F236,'9.2'!K236)</f>
        <v>16.365165989134692</v>
      </c>
      <c r="D236" s="52">
        <f>SUM('9.2'!G236:J236)</f>
        <v>3.4020938857428753</v>
      </c>
    </row>
    <row r="237" spans="1:4">
      <c r="A237" s="13">
        <v>2016</v>
      </c>
      <c r="B237" s="55" t="s">
        <v>49</v>
      </c>
      <c r="C237" s="52">
        <f>SUM('9.2'!C237:F237,'9.2'!K237)</f>
        <v>15.959140837361636</v>
      </c>
      <c r="D237" s="52">
        <f>SUM('9.2'!G237:J237)</f>
        <v>3.6967423349954713</v>
      </c>
    </row>
    <row r="238" spans="1:4">
      <c r="A238" s="13">
        <v>2016</v>
      </c>
      <c r="B238" s="55" t="s">
        <v>53</v>
      </c>
      <c r="C238" s="52">
        <f>SUM('9.2'!C238:F238,'9.2'!K238)</f>
        <v>16.92206733641957</v>
      </c>
      <c r="D238" s="52">
        <f>SUM('9.2'!G238:J238)</f>
        <v>3.9670410905844777</v>
      </c>
    </row>
    <row r="239" spans="1:4">
      <c r="A239" s="13">
        <v>2016</v>
      </c>
      <c r="B239" s="55" t="s">
        <v>50</v>
      </c>
      <c r="C239" s="52">
        <f>SUM('9.2'!C239:F239,'9.2'!K239)</f>
        <v>20.374445107463135</v>
      </c>
      <c r="D239" s="52">
        <f>SUM('9.2'!G239:J239)</f>
        <v>3.6741163463032009</v>
      </c>
    </row>
    <row r="240" spans="1:4">
      <c r="A240" s="13">
        <v>2016</v>
      </c>
      <c r="B240" s="55" t="s">
        <v>51</v>
      </c>
      <c r="C240" s="52">
        <f>SUM('9.2'!C240:F240,'9.2'!K240)</f>
        <v>22.089114201898159</v>
      </c>
      <c r="D240" s="52">
        <f>SUM('9.2'!G240:J240)</f>
        <v>4.4887166236802525</v>
      </c>
    </row>
    <row r="241" spans="1:4">
      <c r="A241" s="13">
        <v>2016</v>
      </c>
      <c r="B241" s="55" t="s">
        <v>54</v>
      </c>
      <c r="C241" s="52">
        <f>SUM('9.2'!C241:F241,'9.2'!K241)</f>
        <v>21.653875374185251</v>
      </c>
      <c r="D241" s="52">
        <f>SUM('9.2'!G241:J241)</f>
        <v>5.3658351523115266</v>
      </c>
    </row>
    <row r="242" spans="1:4">
      <c r="A242" s="13">
        <v>2017</v>
      </c>
      <c r="B242" s="55" t="s">
        <v>43</v>
      </c>
      <c r="C242" s="52">
        <f>SUM('9.2'!C242:F242,'9.2'!K242)</f>
        <v>23.808610083131985</v>
      </c>
      <c r="D242" s="52">
        <f>SUM('9.2'!G242:J242)</f>
        <v>5.3935453042653245</v>
      </c>
    </row>
    <row r="243" spans="1:4">
      <c r="A243" s="13">
        <v>2017</v>
      </c>
      <c r="B243" s="55" t="s">
        <v>44</v>
      </c>
      <c r="C243" s="52">
        <f>SUM('9.2'!C243:F243,'9.2'!K243)</f>
        <v>18.541345831867417</v>
      </c>
      <c r="D243" s="52">
        <f>SUM('9.2'!G243:J243)</f>
        <v>5.8238864845872502</v>
      </c>
    </row>
    <row r="244" spans="1:4">
      <c r="A244" s="13">
        <v>2017</v>
      </c>
      <c r="B244" s="55" t="s">
        <v>55</v>
      </c>
      <c r="C244" s="52">
        <f>SUM('9.2'!C244:F244,'9.2'!K244)</f>
        <v>17.902136303667696</v>
      </c>
      <c r="D244" s="52">
        <f>SUM('9.2'!G244:J244)</f>
        <v>5.941961658273172</v>
      </c>
    </row>
    <row r="245" spans="1:4">
      <c r="A245" s="13">
        <v>2017</v>
      </c>
      <c r="B245" s="55" t="s">
        <v>46</v>
      </c>
      <c r="C245" s="52">
        <f>SUM('9.2'!C245:F245,'9.2'!K245)</f>
        <v>15.602897631114308</v>
      </c>
      <c r="D245" s="52">
        <f>SUM('9.2'!G245:J245)</f>
        <v>4.7534584380846567</v>
      </c>
    </row>
    <row r="246" spans="1:4">
      <c r="A246" s="13">
        <v>2017</v>
      </c>
      <c r="B246" s="55" t="s">
        <v>47</v>
      </c>
      <c r="C246" s="52">
        <f>SUM('9.2'!C246:F246,'9.2'!K246)</f>
        <v>15.977534093650634</v>
      </c>
      <c r="D246" s="52">
        <f>SUM('9.2'!G246:J246)</f>
        <v>4.6132749377640989</v>
      </c>
    </row>
    <row r="247" spans="1:4">
      <c r="A247" s="13">
        <v>2017</v>
      </c>
      <c r="B247" s="55" t="s">
        <v>52</v>
      </c>
      <c r="C247" s="52">
        <f>SUM('9.2'!C247:F247,'9.2'!K247)</f>
        <v>14.853309221626029</v>
      </c>
      <c r="D247" s="52">
        <f>SUM('9.2'!G247:J247)</f>
        <v>4.5484262167656011</v>
      </c>
    </row>
    <row r="248" spans="1:4">
      <c r="A248" s="13">
        <v>2017</v>
      </c>
      <c r="B248" s="55" t="s">
        <v>48</v>
      </c>
      <c r="C248" s="52">
        <f>SUM('9.2'!C248:F248,'9.2'!K248)</f>
        <v>14.981184419017417</v>
      </c>
      <c r="D248" s="52">
        <f>SUM('9.2'!G248:J248)</f>
        <v>4.4180326175401401</v>
      </c>
    </row>
    <row r="249" spans="1:4">
      <c r="A249" s="13">
        <v>2017</v>
      </c>
      <c r="B249" s="55" t="s">
        <v>49</v>
      </c>
      <c r="C249" s="52">
        <f>SUM('9.2'!C249:F249,'9.2'!K249)</f>
        <v>14.812991729131189</v>
      </c>
      <c r="D249" s="52">
        <f>SUM('9.2'!G249:J249)</f>
        <v>4.5549799021797952</v>
      </c>
    </row>
    <row r="250" spans="1:4">
      <c r="A250" s="13">
        <v>2017</v>
      </c>
      <c r="B250" s="55" t="s">
        <v>53</v>
      </c>
      <c r="C250" s="52">
        <f>SUM('9.2'!C250:F250,'9.2'!K250)</f>
        <v>15.812222334616214</v>
      </c>
      <c r="D250" s="52">
        <f>SUM('9.2'!G250:J250)</f>
        <v>4.5689766806496026</v>
      </c>
    </row>
    <row r="251" spans="1:4">
      <c r="A251" s="13">
        <v>2017</v>
      </c>
      <c r="B251" s="55" t="s">
        <v>50</v>
      </c>
      <c r="C251" s="52">
        <f>SUM('9.2'!C251:F251,'9.2'!K251)</f>
        <v>16.740243125832642</v>
      </c>
      <c r="D251" s="52">
        <f>SUM('9.2'!G251:J251)</f>
        <v>6.3314171890197013</v>
      </c>
    </row>
    <row r="252" spans="1:4">
      <c r="A252" s="13">
        <v>2017</v>
      </c>
      <c r="B252" s="55" t="s">
        <v>51</v>
      </c>
      <c r="C252" s="52">
        <f>SUM('9.2'!C252:F252,'9.2'!K252)</f>
        <v>19.913726359371704</v>
      </c>
      <c r="D252" s="52">
        <f>SUM('9.2'!G252:J252)</f>
        <v>6.3320767281014856</v>
      </c>
    </row>
    <row r="253" spans="1:4">
      <c r="A253" s="13">
        <v>2017</v>
      </c>
      <c r="B253" s="55" t="s">
        <v>54</v>
      </c>
      <c r="C253" s="52">
        <f>SUM('9.2'!C253:F253,'9.2'!K253)</f>
        <v>20.146009568118277</v>
      </c>
      <c r="D253" s="52">
        <f>SUM('9.2'!G253:J253)</f>
        <v>6.7979318129745723</v>
      </c>
    </row>
    <row r="254" spans="1:4">
      <c r="A254" s="13">
        <v>2018</v>
      </c>
      <c r="B254" s="55" t="s">
        <v>43</v>
      </c>
      <c r="C254" s="52">
        <f>SUM('9.2'!C254:F254,'9.2'!K254)</f>
        <v>18.94102035513847</v>
      </c>
      <c r="D254" s="52">
        <f>SUM('9.2'!G254:J254)</f>
        <v>7.2308608532185517</v>
      </c>
    </row>
    <row r="255" spans="1:4">
      <c r="A255" s="13">
        <v>2018</v>
      </c>
      <c r="B255" s="55" t="s">
        <v>44</v>
      </c>
      <c r="C255" s="52">
        <f>SUM('9.2'!C255:F255,'9.2'!K255)</f>
        <v>18.384591268223019</v>
      </c>
      <c r="D255" s="52">
        <f>SUM('9.2'!G255:J255)</f>
        <v>6.0263571744275577</v>
      </c>
    </row>
    <row r="256" spans="1:4">
      <c r="A256" s="13">
        <v>2018</v>
      </c>
      <c r="B256" s="55" t="s">
        <v>55</v>
      </c>
      <c r="C256" s="52">
        <f>SUM('9.2'!C256:F256,'9.2'!K256)</f>
        <v>19.692093656035858</v>
      </c>
      <c r="D256" s="52">
        <f>SUM('9.2'!G256:J256)</f>
        <v>6.481670322664562</v>
      </c>
    </row>
    <row r="257" spans="1:4">
      <c r="A257" s="13">
        <v>2018</v>
      </c>
      <c r="B257" s="55" t="s">
        <v>46</v>
      </c>
      <c r="C257" s="52">
        <f>SUM('9.2'!C257:F257,'9.2'!K257)</f>
        <v>15.797358470193149</v>
      </c>
      <c r="D257" s="52">
        <f>SUM('9.2'!G257:J257)</f>
        <v>5.8628017582393213</v>
      </c>
    </row>
    <row r="258" spans="1:4">
      <c r="A258" s="13">
        <v>2018</v>
      </c>
      <c r="B258" s="55" t="s">
        <v>47</v>
      </c>
      <c r="C258" s="52">
        <f>SUM('9.2'!C258:F258,'9.2'!K258)</f>
        <v>14.635768784733029</v>
      </c>
      <c r="D258" s="52">
        <f>SUM('9.2'!G258:J258)</f>
        <v>5.1780665087530018</v>
      </c>
    </row>
    <row r="259" spans="1:4">
      <c r="A259" s="13">
        <v>2018</v>
      </c>
      <c r="B259" s="55" t="s">
        <v>52</v>
      </c>
      <c r="C259" s="52">
        <f>SUM('9.2'!C259:F259,'9.2'!K259)</f>
        <v>14.679574389485115</v>
      </c>
      <c r="D259" s="52">
        <f>SUM('9.2'!G259:J259)</f>
        <v>4.0518231450806619</v>
      </c>
    </row>
    <row r="260" spans="1:4">
      <c r="A260" s="13">
        <v>2018</v>
      </c>
      <c r="B260" s="55" t="s">
        <v>48</v>
      </c>
      <c r="C260" s="52">
        <f>SUM('9.2'!C260:F260,'9.2'!K260)</f>
        <v>15.807189623680344</v>
      </c>
      <c r="D260" s="52">
        <f>SUM('9.2'!G260:J260)</f>
        <v>3.7453109113588354</v>
      </c>
    </row>
    <row r="261" spans="1:4">
      <c r="A261" s="13">
        <v>2018</v>
      </c>
      <c r="B261" s="55" t="s">
        <v>49</v>
      </c>
      <c r="C261" s="52">
        <f>SUM('9.2'!C261:F261,'9.2'!K261)</f>
        <v>14.503229689750759</v>
      </c>
      <c r="D261" s="52">
        <f>SUM('9.2'!G261:J261)</f>
        <v>5.0856203623666376</v>
      </c>
    </row>
    <row r="262" spans="1:4">
      <c r="A262" s="13">
        <v>2018</v>
      </c>
      <c r="B262" s="55" t="s">
        <v>53</v>
      </c>
      <c r="C262" s="52">
        <f>SUM('9.2'!C262:F262,'9.2'!K262)</f>
        <v>13.289987793340437</v>
      </c>
      <c r="D262" s="52">
        <f>SUM('9.2'!G262:J262)</f>
        <v>6.6062665144384765</v>
      </c>
    </row>
    <row r="263" spans="1:4">
      <c r="A263" s="13">
        <v>2018</v>
      </c>
      <c r="B263" s="59" t="s">
        <v>50</v>
      </c>
      <c r="C263" s="52">
        <f>SUM('9.2'!C263:F263,'9.2'!K263)</f>
        <v>15.149787175742885</v>
      </c>
      <c r="D263" s="52">
        <f>SUM('9.2'!G263:J263)</f>
        <v>7.5223859587186972</v>
      </c>
    </row>
    <row r="264" spans="1:4">
      <c r="A264" s="13">
        <v>2018</v>
      </c>
      <c r="B264" s="59" t="s">
        <v>51</v>
      </c>
      <c r="C264" s="52">
        <f>SUM('9.2'!C264:F264,'9.2'!K264)</f>
        <v>16.318118526161232</v>
      </c>
      <c r="D264" s="52">
        <f>SUM('9.2'!G264:J264)</f>
        <v>8.09636336250521</v>
      </c>
    </row>
    <row r="265" spans="1:4">
      <c r="A265" s="13">
        <v>2018</v>
      </c>
      <c r="B265" s="59" t="s">
        <v>54</v>
      </c>
      <c r="C265" s="52">
        <f>SUM('9.2'!C265:F265,'9.2'!K265)</f>
        <v>16.96871451561563</v>
      </c>
      <c r="D265" s="52">
        <f>SUM('9.2'!G265:J265)</f>
        <v>7.6951893772901254</v>
      </c>
    </row>
    <row r="266" spans="1:4">
      <c r="A266" s="13">
        <v>2019</v>
      </c>
      <c r="B266" s="55" t="s">
        <v>43</v>
      </c>
      <c r="C266" s="52">
        <f>SUM('9.2'!C266:F266,'9.2'!K266)</f>
        <v>19.924149560819068</v>
      </c>
      <c r="D266" s="52">
        <f>SUM('9.2'!G266:J266)</f>
        <v>6.8779832285197102</v>
      </c>
    </row>
    <row r="267" spans="1:4">
      <c r="A267" s="13">
        <v>2019</v>
      </c>
      <c r="B267" s="55" t="s">
        <v>44</v>
      </c>
      <c r="C267" s="52">
        <f>SUM('9.2'!C267:F267,'9.2'!K267)</f>
        <v>14.722646957364253</v>
      </c>
      <c r="D267" s="52">
        <f>SUM('9.2'!G267:J267)</f>
        <v>6.9013346574130514</v>
      </c>
    </row>
    <row r="268" spans="1:4">
      <c r="A268" s="13">
        <v>2019</v>
      </c>
      <c r="B268" s="55" t="s">
        <v>55</v>
      </c>
      <c r="C268" s="52">
        <f>SUM('9.2'!C268:F268,'9.2'!K268)</f>
        <v>14.070323742645023</v>
      </c>
      <c r="D268" s="52">
        <f>SUM('9.2'!G268:J268)</f>
        <v>8.3065748132426531</v>
      </c>
    </row>
    <row r="269" spans="1:4">
      <c r="A269" s="13">
        <v>2019</v>
      </c>
      <c r="B269" s="55" t="s">
        <v>46</v>
      </c>
      <c r="C269" s="52">
        <f>SUM('9.2'!C269:F269,'9.2'!K269)</f>
        <v>14.671000255470977</v>
      </c>
      <c r="D269" s="52">
        <f>SUM('9.2'!G269:J269)</f>
        <v>6.0516458497137133</v>
      </c>
    </row>
    <row r="270" spans="1:4">
      <c r="A270" s="13">
        <v>2019</v>
      </c>
      <c r="B270" s="55" t="s">
        <v>47</v>
      </c>
      <c r="C270" s="52">
        <f>SUM('9.2'!C270:F270,'9.2'!K270)</f>
        <v>14.438813383185579</v>
      </c>
      <c r="D270" s="52">
        <f>SUM('9.2'!G270:J270)</f>
        <v>5.0266470087108122</v>
      </c>
    </row>
    <row r="271" spans="1:4">
      <c r="A271" s="13">
        <v>2019</v>
      </c>
      <c r="B271" s="55" t="s">
        <v>52</v>
      </c>
      <c r="C271" s="52">
        <f>SUM('9.2'!C271:F271,'9.2'!K271)</f>
        <v>12.589278480844371</v>
      </c>
      <c r="D271" s="52">
        <f>SUM('9.2'!G271:J271)</f>
        <v>5.8123332757326054</v>
      </c>
    </row>
    <row r="272" spans="1:4">
      <c r="A272" s="13">
        <v>2019</v>
      </c>
      <c r="B272" s="55" t="s">
        <v>48</v>
      </c>
      <c r="C272" s="52">
        <f>SUM('9.2'!C272:F272,'9.2'!K272)</f>
        <v>13.988717091059909</v>
      </c>
      <c r="D272" s="52">
        <f>SUM('9.2'!G272:J272)</f>
        <v>5.2402562990451838</v>
      </c>
    </row>
    <row r="273" spans="1:4">
      <c r="A273" s="13">
        <v>2019</v>
      </c>
      <c r="B273" s="55" t="s">
        <v>49</v>
      </c>
      <c r="C273" s="52">
        <f>SUM('9.2'!C273:F273,'9.2'!K273)</f>
        <v>11.962676376014576</v>
      </c>
      <c r="D273" s="52">
        <f>SUM('9.2'!G273:J273)</f>
        <v>6.8217812376841014</v>
      </c>
    </row>
    <row r="274" spans="1:4">
      <c r="A274" s="13">
        <v>2019</v>
      </c>
      <c r="B274" s="55" t="s">
        <v>53</v>
      </c>
      <c r="C274" s="52">
        <f>SUM('9.2'!C274:F274,'9.2'!K274)</f>
        <v>12.502462920321667</v>
      </c>
      <c r="D274" s="52">
        <f>SUM('9.2'!G274:J274)</f>
        <v>6.8390033039910723</v>
      </c>
    </row>
    <row r="275" spans="1:4">
      <c r="A275" s="13">
        <v>2019</v>
      </c>
      <c r="B275" s="55" t="s">
        <v>50</v>
      </c>
      <c r="C275" s="52">
        <f>SUM('9.2'!C275:F275,'9.2'!K275)</f>
        <v>15.268976320794415</v>
      </c>
      <c r="D275" s="52">
        <f>SUM('9.2'!G275:J275)</f>
        <v>7.5001211056072474</v>
      </c>
    </row>
    <row r="276" spans="1:4">
      <c r="A276" s="13">
        <v>2019</v>
      </c>
      <c r="B276" s="55" t="s">
        <v>51</v>
      </c>
      <c r="C276" s="52">
        <f>SUM('9.2'!C276:F276,'9.2'!K276)</f>
        <v>16.811728453820802</v>
      </c>
      <c r="D276" s="52">
        <f>SUM('9.2'!G276:J276)</f>
        <v>7.0478299434653575</v>
      </c>
    </row>
    <row r="277" spans="1:4">
      <c r="A277" s="13">
        <v>2019</v>
      </c>
      <c r="B277" s="59" t="s">
        <v>54</v>
      </c>
      <c r="C277" s="52">
        <f>SUM('9.2'!C277:F277,'9.2'!K277)</f>
        <v>14.788711259840767</v>
      </c>
      <c r="D277" s="52">
        <f>SUM('9.2'!G277:J277)</f>
        <v>9.4278448840413596</v>
      </c>
    </row>
    <row r="278" spans="1:4">
      <c r="A278" s="13">
        <v>2020</v>
      </c>
      <c r="B278" s="55" t="s">
        <v>43</v>
      </c>
      <c r="C278" s="52">
        <f>SUM('9.2'!C278:F278,'9.2'!K278)</f>
        <v>14.90775107857406</v>
      </c>
      <c r="D278" s="52">
        <f>SUM('9.2'!G278:J278)</f>
        <v>10.239173941405706</v>
      </c>
    </row>
    <row r="279" spans="1:4">
      <c r="A279" s="13">
        <v>2020</v>
      </c>
      <c r="B279" s="55" t="s">
        <v>44</v>
      </c>
      <c r="C279" s="52">
        <f>SUM('9.2'!C279:F279,'9.2'!K279)</f>
        <v>11.677890685269004</v>
      </c>
      <c r="D279" s="52">
        <f>SUM('9.2'!G279:J279)</f>
        <v>10.834813750742534</v>
      </c>
    </row>
    <row r="280" spans="1:4">
      <c r="A280" s="13">
        <v>2020</v>
      </c>
      <c r="B280" s="55" t="s">
        <v>55</v>
      </c>
      <c r="C280" s="52">
        <f>SUM('9.2'!C280:F280,'9.2'!K280)</f>
        <v>12.495060708485068</v>
      </c>
      <c r="D280" s="52">
        <f>SUM('9.2'!G280:J280)</f>
        <v>9.370560830114874</v>
      </c>
    </row>
    <row r="281" spans="1:4">
      <c r="A281" s="13">
        <v>2020</v>
      </c>
      <c r="B281" s="55" t="s">
        <v>46</v>
      </c>
      <c r="C281" s="52">
        <f>SUM('9.2'!C281:F281,'9.2'!K281)</f>
        <v>10.171692529907933</v>
      </c>
      <c r="D281" s="52">
        <f>SUM('9.2'!G281:J281)</f>
        <v>6.4933976867796153</v>
      </c>
    </row>
    <row r="282" spans="1:4">
      <c r="A282" s="13">
        <v>2020</v>
      </c>
      <c r="B282" s="55" t="s">
        <v>47</v>
      </c>
      <c r="C282" s="52">
        <f>SUM('9.2'!C282:F282,'9.2'!K282)</f>
        <v>10.046596288656529</v>
      </c>
      <c r="D282" s="52">
        <f>SUM('9.2'!G282:J282)</f>
        <v>6.4425342425345029</v>
      </c>
    </row>
    <row r="283" spans="1:4">
      <c r="A283" s="43">
        <v>2020</v>
      </c>
      <c r="B283" s="55" t="s">
        <v>52</v>
      </c>
      <c r="C283" s="52">
        <f>SUM('9.2'!C283:F283,'9.2'!K283)</f>
        <v>10.741206441012766</v>
      </c>
      <c r="D283" s="52">
        <f>SUM('9.2'!G283:J283)</f>
        <v>6.4167029393062762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CDC85-2BF7-3E48-8159-BA636C29463F}">
  <dimension ref="A1:K95"/>
  <sheetViews>
    <sheetView workbookViewId="0">
      <selection activeCell="C2" sqref="C2"/>
    </sheetView>
  </sheetViews>
  <sheetFormatPr baseColWidth="10" defaultRowHeight="16"/>
  <cols>
    <col min="1" max="1" width="5.1640625" bestFit="1" customWidth="1"/>
    <col min="2" max="2" width="7.1640625" bestFit="1" customWidth="1"/>
    <col min="3" max="3" width="5.6640625" bestFit="1" customWidth="1"/>
    <col min="4" max="4" width="4.6640625" bestFit="1" customWidth="1"/>
    <col min="5" max="5" width="5.6640625" bestFit="1" customWidth="1"/>
    <col min="6" max="6" width="7.1640625" bestFit="1" customWidth="1"/>
    <col min="7" max="8" width="5.6640625" bestFit="1" customWidth="1"/>
    <col min="9" max="9" width="5.1640625" bestFit="1" customWidth="1"/>
    <col min="10" max="10" width="9.1640625" bestFit="1" customWidth="1"/>
    <col min="11" max="11" width="5.5" bestFit="1" customWidth="1"/>
  </cols>
  <sheetData>
    <row r="1" spans="1:11">
      <c r="A1" s="43" t="s">
        <v>10</v>
      </c>
      <c r="B1" s="43" t="s">
        <v>11</v>
      </c>
      <c r="C1" s="43" t="s">
        <v>0</v>
      </c>
      <c r="D1" s="43" t="s">
        <v>1</v>
      </c>
      <c r="E1" s="43" t="s">
        <v>2</v>
      </c>
      <c r="F1" s="43" t="s">
        <v>3</v>
      </c>
      <c r="G1" s="43" t="s">
        <v>4</v>
      </c>
      <c r="H1" s="43" t="s">
        <v>14</v>
      </c>
      <c r="I1" s="43" t="s">
        <v>15</v>
      </c>
      <c r="J1" s="43" t="s">
        <v>6</v>
      </c>
      <c r="K1" s="43" t="s">
        <v>7</v>
      </c>
    </row>
    <row r="2" spans="1:11">
      <c r="A2" s="60">
        <v>1997</v>
      </c>
      <c r="B2" s="61">
        <v>1</v>
      </c>
      <c r="C2" s="62">
        <v>33.789000000000001</v>
      </c>
      <c r="D2" s="62">
        <v>2.1731000000000003</v>
      </c>
      <c r="E2" s="62">
        <v>25.163550000000001</v>
      </c>
      <c r="F2" s="62">
        <v>23.915700000000001</v>
      </c>
      <c r="G2" s="62">
        <v>0.98663000000000012</v>
      </c>
      <c r="H2" s="62">
        <v>0</v>
      </c>
      <c r="I2" s="63">
        <v>0</v>
      </c>
      <c r="J2" s="63">
        <v>0.140296</v>
      </c>
      <c r="K2" s="63">
        <v>0</v>
      </c>
    </row>
    <row r="3" spans="1:11">
      <c r="A3" s="60">
        <v>1997</v>
      </c>
      <c r="B3" s="61">
        <v>2</v>
      </c>
      <c r="C3" s="62">
        <v>21.167999999999999</v>
      </c>
      <c r="D3" s="62">
        <v>0.99119999999999997</v>
      </c>
      <c r="E3" s="62">
        <v>23.902825</v>
      </c>
      <c r="F3" s="62">
        <v>23.116869999999999</v>
      </c>
      <c r="G3" s="62">
        <v>0.43889999999999996</v>
      </c>
      <c r="H3" s="62">
        <v>0</v>
      </c>
      <c r="I3" s="63">
        <v>0</v>
      </c>
      <c r="J3" s="63">
        <v>0.13386700000000001</v>
      </c>
      <c r="K3" s="63">
        <v>0</v>
      </c>
    </row>
    <row r="4" spans="1:11">
      <c r="A4" s="60">
        <v>1997</v>
      </c>
      <c r="B4" s="61">
        <v>3</v>
      </c>
      <c r="C4" s="62">
        <v>22.919</v>
      </c>
      <c r="D4" s="62">
        <v>0.94099999999999995</v>
      </c>
      <c r="E4" s="62">
        <v>23.571043</v>
      </c>
      <c r="F4" s="62">
        <v>20.360030000000002</v>
      </c>
      <c r="G4" s="62">
        <v>0.27360000000000001</v>
      </c>
      <c r="H4" s="62">
        <v>0</v>
      </c>
      <c r="I4" s="63">
        <v>0</v>
      </c>
      <c r="J4" s="63">
        <v>0.12151600000000001</v>
      </c>
      <c r="K4" s="63">
        <v>0</v>
      </c>
    </row>
    <row r="5" spans="1:11">
      <c r="A5" s="60">
        <v>1997</v>
      </c>
      <c r="B5" s="61">
        <v>4</v>
      </c>
      <c r="C5" s="62">
        <v>32.185000000000002</v>
      </c>
      <c r="D5" s="62">
        <v>0.78320000000000001</v>
      </c>
      <c r="E5" s="62">
        <v>26.515540999999999</v>
      </c>
      <c r="F5" s="62">
        <v>21.947940000000003</v>
      </c>
      <c r="G5" s="62">
        <v>0.56183000000000005</v>
      </c>
      <c r="H5" s="62">
        <v>0</v>
      </c>
      <c r="I5" s="63">
        <v>0</v>
      </c>
      <c r="J5" s="63">
        <v>0.14632100000000001</v>
      </c>
      <c r="K5" s="63">
        <v>0</v>
      </c>
    </row>
    <row r="6" spans="1:11">
      <c r="A6" s="60">
        <v>1998</v>
      </c>
      <c r="B6" s="61">
        <v>1</v>
      </c>
      <c r="C6" s="62">
        <v>32.551760999999999</v>
      </c>
      <c r="D6" s="62">
        <v>0.80484499999999992</v>
      </c>
      <c r="E6" s="62">
        <v>27.240400000000001</v>
      </c>
      <c r="F6" s="62">
        <v>23.635628999999998</v>
      </c>
      <c r="G6" s="62">
        <v>1.6078749999999999</v>
      </c>
      <c r="H6" s="62">
        <v>0</v>
      </c>
      <c r="I6" s="63">
        <v>0</v>
      </c>
      <c r="J6" s="63">
        <v>0.108528</v>
      </c>
      <c r="K6" s="63">
        <v>0</v>
      </c>
    </row>
    <row r="7" spans="1:11">
      <c r="A7" s="60">
        <v>1998</v>
      </c>
      <c r="B7" s="61">
        <v>2</v>
      </c>
      <c r="C7" s="62">
        <v>26.177447000000001</v>
      </c>
      <c r="D7" s="62">
        <v>0.78081599999999995</v>
      </c>
      <c r="E7" s="62">
        <v>23.779930999999998</v>
      </c>
      <c r="F7" s="62">
        <v>21.517085999999999</v>
      </c>
      <c r="G7" s="62">
        <v>0.61574699999999993</v>
      </c>
      <c r="H7" s="62">
        <v>0</v>
      </c>
      <c r="I7" s="63">
        <v>0</v>
      </c>
      <c r="J7" s="63">
        <v>0.110099</v>
      </c>
      <c r="K7" s="63">
        <v>0</v>
      </c>
    </row>
    <row r="8" spans="1:11">
      <c r="A8" s="60">
        <v>1998</v>
      </c>
      <c r="B8" s="61">
        <v>3</v>
      </c>
      <c r="C8" s="62">
        <v>25.136264000000001</v>
      </c>
      <c r="D8" s="62">
        <v>0.664933</v>
      </c>
      <c r="E8" s="62">
        <v>24.473055000000002</v>
      </c>
      <c r="F8" s="62">
        <v>20.880907999999998</v>
      </c>
      <c r="G8" s="62">
        <v>0.68647499999999995</v>
      </c>
      <c r="H8" s="62">
        <v>0</v>
      </c>
      <c r="I8" s="63">
        <v>0</v>
      </c>
      <c r="J8" s="63">
        <v>0.10800799999999999</v>
      </c>
      <c r="K8" s="63">
        <v>0</v>
      </c>
    </row>
    <row r="9" spans="1:11">
      <c r="A9" s="60">
        <v>1998</v>
      </c>
      <c r="B9" s="61">
        <v>4</v>
      </c>
      <c r="C9" s="62">
        <v>29.028376000000002</v>
      </c>
      <c r="D9" s="62">
        <v>0.96015700000000004</v>
      </c>
      <c r="E9" s="62">
        <v>29.194608000000002</v>
      </c>
      <c r="F9" s="62">
        <v>24.556387000000001</v>
      </c>
      <c r="G9" s="62">
        <v>1.3147543333333334</v>
      </c>
      <c r="H9" s="62">
        <v>0</v>
      </c>
      <c r="I9" s="63">
        <v>0</v>
      </c>
      <c r="J9" s="63">
        <v>0.120591</v>
      </c>
      <c r="K9" s="63">
        <v>0</v>
      </c>
    </row>
    <row r="10" spans="1:11">
      <c r="A10" s="60">
        <v>1999</v>
      </c>
      <c r="B10" s="61">
        <v>1</v>
      </c>
      <c r="C10" s="62">
        <v>28.057110000000002</v>
      </c>
      <c r="D10" s="62">
        <v>0.80675600000000003</v>
      </c>
      <c r="E10" s="62">
        <v>32.984054999999998</v>
      </c>
      <c r="F10" s="62">
        <v>24.182448999999998</v>
      </c>
      <c r="G10" s="62">
        <v>1.6007910000000001</v>
      </c>
      <c r="H10" s="62">
        <v>0</v>
      </c>
      <c r="I10" s="63">
        <v>0</v>
      </c>
      <c r="J10" s="63">
        <v>0.12648300000000001</v>
      </c>
      <c r="K10" s="63">
        <v>0</v>
      </c>
    </row>
    <row r="11" spans="1:11">
      <c r="A11" s="60">
        <v>1999</v>
      </c>
      <c r="B11" s="61">
        <v>2</v>
      </c>
      <c r="C11" s="62">
        <v>20.586824</v>
      </c>
      <c r="D11" s="62">
        <v>0.55360100000000001</v>
      </c>
      <c r="E11" s="62">
        <v>28.851677000000002</v>
      </c>
      <c r="F11" s="62">
        <v>22.717089999999999</v>
      </c>
      <c r="G11" s="62">
        <v>0.85746999999999995</v>
      </c>
      <c r="H11" s="62">
        <v>0</v>
      </c>
      <c r="I11" s="63">
        <v>0</v>
      </c>
      <c r="J11" s="63">
        <v>0.14856</v>
      </c>
      <c r="K11" s="63">
        <v>0</v>
      </c>
    </row>
    <row r="12" spans="1:11">
      <c r="A12" s="60">
        <v>1999</v>
      </c>
      <c r="B12" s="61">
        <v>3</v>
      </c>
      <c r="C12" s="62">
        <v>20.91789</v>
      </c>
      <c r="D12" s="62">
        <v>0.591557</v>
      </c>
      <c r="E12" s="62">
        <v>29.101859000000001</v>
      </c>
      <c r="F12" s="62">
        <v>19.815966</v>
      </c>
      <c r="G12" s="62">
        <v>0.55915999999999999</v>
      </c>
      <c r="H12" s="62">
        <v>0</v>
      </c>
      <c r="I12" s="63">
        <v>0</v>
      </c>
      <c r="J12" s="63">
        <v>0.15415200000000001</v>
      </c>
      <c r="K12" s="63">
        <v>0</v>
      </c>
    </row>
    <row r="13" spans="1:11">
      <c r="A13" s="60">
        <v>1999</v>
      </c>
      <c r="B13" s="61">
        <v>4</v>
      </c>
      <c r="C13" s="62">
        <v>27.786563000000001</v>
      </c>
      <c r="D13" s="62">
        <v>0.78076800000000002</v>
      </c>
      <c r="E13" s="62">
        <v>34.668367000000003</v>
      </c>
      <c r="F13" s="62">
        <v>20.956547</v>
      </c>
      <c r="G13" s="62">
        <v>1.3920110000000001</v>
      </c>
      <c r="H13" s="62">
        <v>0</v>
      </c>
      <c r="I13" s="63">
        <v>0</v>
      </c>
      <c r="J13" s="63">
        <v>0.14484999999999998</v>
      </c>
      <c r="K13" s="63">
        <v>0</v>
      </c>
    </row>
    <row r="14" spans="1:11">
      <c r="A14" s="60">
        <v>2000</v>
      </c>
      <c r="B14" s="61">
        <v>1</v>
      </c>
      <c r="C14" s="62">
        <v>30.343764999999998</v>
      </c>
      <c r="D14" s="62">
        <v>0.59522399999999998</v>
      </c>
      <c r="E14" s="62">
        <v>34.93338</v>
      </c>
      <c r="F14" s="62">
        <v>21.155279</v>
      </c>
      <c r="G14" s="62">
        <v>1.8438126020000003</v>
      </c>
      <c r="H14" s="62">
        <v>0</v>
      </c>
      <c r="I14" s="63">
        <v>0</v>
      </c>
      <c r="J14" s="63">
        <v>0.158883</v>
      </c>
      <c r="K14" s="63">
        <v>0</v>
      </c>
    </row>
    <row r="15" spans="1:11">
      <c r="A15" s="60">
        <v>2000</v>
      </c>
      <c r="B15" s="61">
        <v>2</v>
      </c>
      <c r="C15" s="62">
        <v>24.754049999999999</v>
      </c>
      <c r="D15" s="62">
        <v>0.487813</v>
      </c>
      <c r="E15" s="62">
        <v>30.506803999999999</v>
      </c>
      <c r="F15" s="62">
        <v>19.405991</v>
      </c>
      <c r="G15" s="62">
        <v>0.53981775199999993</v>
      </c>
      <c r="H15" s="62">
        <v>0</v>
      </c>
      <c r="I15" s="63">
        <v>0</v>
      </c>
      <c r="J15" s="63">
        <v>0.15026800000000001</v>
      </c>
      <c r="K15" s="63">
        <v>0</v>
      </c>
    </row>
    <row r="16" spans="1:11">
      <c r="A16" s="60">
        <v>2000</v>
      </c>
      <c r="B16" s="61">
        <v>3</v>
      </c>
      <c r="C16" s="62">
        <v>23.640443000000001</v>
      </c>
      <c r="D16" s="62">
        <v>0.43515700000000002</v>
      </c>
      <c r="E16" s="62">
        <v>29.590961</v>
      </c>
      <c r="F16" s="62">
        <v>18.14687</v>
      </c>
      <c r="G16" s="62">
        <v>0.46399064800000001</v>
      </c>
      <c r="H16" s="62">
        <v>0</v>
      </c>
      <c r="I16" s="63">
        <v>0</v>
      </c>
      <c r="J16" s="63">
        <v>0.169567</v>
      </c>
      <c r="K16" s="63">
        <v>0</v>
      </c>
    </row>
    <row r="17" spans="1:11">
      <c r="A17" s="60">
        <v>2000</v>
      </c>
      <c r="B17" s="61">
        <v>4</v>
      </c>
      <c r="C17" s="62">
        <v>33.111283</v>
      </c>
      <c r="D17" s="62">
        <v>0.60519400000000001</v>
      </c>
      <c r="E17" s="62">
        <v>31.934015000000002</v>
      </c>
      <c r="F17" s="62">
        <v>19.625745000000002</v>
      </c>
      <c r="G17" s="62">
        <v>1.4680196080000001</v>
      </c>
      <c r="H17" s="62">
        <v>0</v>
      </c>
      <c r="I17" s="63">
        <v>0</v>
      </c>
      <c r="J17" s="63">
        <v>0.161551</v>
      </c>
      <c r="K17" s="63">
        <v>0</v>
      </c>
    </row>
    <row r="18" spans="1:11">
      <c r="A18" s="60">
        <v>2001</v>
      </c>
      <c r="B18" s="61">
        <v>1</v>
      </c>
      <c r="C18" s="62">
        <v>38.072977000000002</v>
      </c>
      <c r="D18" s="62">
        <v>0.82730999999999999</v>
      </c>
      <c r="E18" s="62">
        <v>33.024139000000005</v>
      </c>
      <c r="F18" s="62">
        <v>20.982942000000001</v>
      </c>
      <c r="G18" s="62">
        <v>0.82425739399999998</v>
      </c>
      <c r="H18" s="62">
        <v>0</v>
      </c>
      <c r="I18" s="63">
        <v>0</v>
      </c>
      <c r="J18" s="63">
        <v>0.159829</v>
      </c>
      <c r="K18" s="63">
        <v>0</v>
      </c>
    </row>
    <row r="19" spans="1:11">
      <c r="A19" s="60">
        <v>2001</v>
      </c>
      <c r="B19" s="61">
        <v>2</v>
      </c>
      <c r="C19" s="62">
        <v>26.836170000000003</v>
      </c>
      <c r="D19" s="62">
        <v>0.45308599999999999</v>
      </c>
      <c r="E19" s="62">
        <v>31.372304</v>
      </c>
      <c r="F19" s="62">
        <v>18.591112000000003</v>
      </c>
      <c r="G19" s="62">
        <v>0.41219897400000005</v>
      </c>
      <c r="H19" s="62">
        <v>0</v>
      </c>
      <c r="I19" s="63">
        <v>0</v>
      </c>
      <c r="J19" s="63">
        <v>0.154339</v>
      </c>
      <c r="K19" s="63">
        <v>0</v>
      </c>
    </row>
    <row r="20" spans="1:11">
      <c r="A20" s="60">
        <v>2001</v>
      </c>
      <c r="B20" s="61">
        <v>3</v>
      </c>
      <c r="C20" s="62">
        <v>23.864823999999999</v>
      </c>
      <c r="D20" s="62">
        <v>0.41567399999999999</v>
      </c>
      <c r="E20" s="62">
        <v>28.527517</v>
      </c>
      <c r="F20" s="62">
        <v>20.617522999999998</v>
      </c>
      <c r="G20" s="62">
        <v>0.45990494500000001</v>
      </c>
      <c r="H20" s="62">
        <v>0</v>
      </c>
      <c r="I20" s="63">
        <v>0</v>
      </c>
      <c r="J20" s="63">
        <v>0.18232500000000001</v>
      </c>
      <c r="K20" s="63">
        <v>0</v>
      </c>
    </row>
    <row r="21" spans="1:11">
      <c r="A21" s="60">
        <v>2001</v>
      </c>
      <c r="B21" s="61">
        <v>4</v>
      </c>
      <c r="C21" s="62">
        <v>32.523965000000004</v>
      </c>
      <c r="D21" s="62">
        <v>0.49549100000000001</v>
      </c>
      <c r="E21" s="62">
        <v>31.365456999999999</v>
      </c>
      <c r="F21" s="62">
        <v>22.793436999999997</v>
      </c>
      <c r="G21" s="62">
        <v>1.507074818</v>
      </c>
      <c r="H21" s="62">
        <v>0</v>
      </c>
      <c r="I21" s="63">
        <v>0</v>
      </c>
      <c r="J21" s="63">
        <v>0.18694</v>
      </c>
      <c r="K21" s="63">
        <v>0</v>
      </c>
    </row>
    <row r="22" spans="1:11">
      <c r="A22" s="60">
        <v>2002</v>
      </c>
      <c r="B22" s="61">
        <v>1</v>
      </c>
      <c r="C22" s="62">
        <v>34.767457</v>
      </c>
      <c r="D22" s="62">
        <v>0.38526199999999999</v>
      </c>
      <c r="E22" s="62">
        <v>33.162267</v>
      </c>
      <c r="F22" s="62">
        <v>22.661272</v>
      </c>
      <c r="G22" s="62">
        <v>1.6807984169999999</v>
      </c>
      <c r="H22" s="62">
        <v>0</v>
      </c>
      <c r="I22" s="63">
        <v>0</v>
      </c>
      <c r="J22" s="63">
        <v>0.20912700000000001</v>
      </c>
      <c r="K22" s="63">
        <v>0</v>
      </c>
    </row>
    <row r="23" spans="1:11">
      <c r="A23" s="60">
        <v>2002</v>
      </c>
      <c r="B23" s="61">
        <v>2</v>
      </c>
      <c r="C23" s="62">
        <v>22.430156</v>
      </c>
      <c r="D23" s="62">
        <v>0.346439</v>
      </c>
      <c r="E23" s="62">
        <v>33.536413999999994</v>
      </c>
      <c r="F23" s="62">
        <v>19.891921</v>
      </c>
      <c r="G23" s="62">
        <v>0.92741905899999999</v>
      </c>
      <c r="H23" s="62">
        <v>0</v>
      </c>
      <c r="I23" s="63">
        <v>0</v>
      </c>
      <c r="J23" s="63">
        <v>0.18716099999999999</v>
      </c>
      <c r="K23" s="63">
        <v>0</v>
      </c>
    </row>
    <row r="24" spans="1:11">
      <c r="A24" s="60">
        <v>2002</v>
      </c>
      <c r="B24" s="61">
        <v>3</v>
      </c>
      <c r="C24" s="62">
        <v>23.040227999999999</v>
      </c>
      <c r="D24" s="62">
        <v>0.33321099999999998</v>
      </c>
      <c r="E24" s="62">
        <v>33.350248000000001</v>
      </c>
      <c r="F24" s="62">
        <v>19.037001</v>
      </c>
      <c r="G24" s="62">
        <v>0.47610245299999998</v>
      </c>
      <c r="H24" s="62">
        <v>0</v>
      </c>
      <c r="I24" s="63">
        <v>0</v>
      </c>
      <c r="J24" s="63">
        <v>0.19170100000000001</v>
      </c>
      <c r="K24" s="63">
        <v>0</v>
      </c>
    </row>
    <row r="25" spans="1:11">
      <c r="A25" s="60">
        <v>2002</v>
      </c>
      <c r="B25" s="61">
        <v>4</v>
      </c>
      <c r="C25" s="62">
        <v>35.145600000000002</v>
      </c>
      <c r="D25" s="62">
        <v>0.567913</v>
      </c>
      <c r="E25" s="62">
        <v>32.814747000000004</v>
      </c>
      <c r="F25" s="62">
        <v>19.500118999999998</v>
      </c>
      <c r="G25" s="62">
        <v>0.82946631186021513</v>
      </c>
      <c r="H25" s="62">
        <v>0</v>
      </c>
      <c r="I25" s="63">
        <v>0</v>
      </c>
      <c r="J25" s="63">
        <v>0.213592</v>
      </c>
      <c r="K25" s="63">
        <v>0</v>
      </c>
    </row>
    <row r="26" spans="1:11">
      <c r="A26" s="60">
        <v>2003</v>
      </c>
      <c r="B26" s="61">
        <v>1</v>
      </c>
      <c r="C26" s="62">
        <v>37.686799142152566</v>
      </c>
      <c r="D26" s="62">
        <v>0.59861669786666671</v>
      </c>
      <c r="E26" s="62">
        <v>31.698484663000002</v>
      </c>
      <c r="F26" s="62">
        <v>22.644750000000002</v>
      </c>
      <c r="G26" s="62">
        <v>0.78555370400000002</v>
      </c>
      <c r="H26" s="62">
        <v>0</v>
      </c>
      <c r="I26" s="63">
        <v>0</v>
      </c>
      <c r="J26" s="63">
        <v>0.2796202913553727</v>
      </c>
      <c r="K26" s="63">
        <v>0</v>
      </c>
    </row>
    <row r="27" spans="1:11">
      <c r="A27" s="60">
        <v>2003</v>
      </c>
      <c r="B27" s="61">
        <v>2</v>
      </c>
      <c r="C27" s="62">
        <v>27.676915637736279</v>
      </c>
      <c r="D27" s="62">
        <v>0.46155578751515147</v>
      </c>
      <c r="E27" s="62">
        <v>30.241801333666665</v>
      </c>
      <c r="F27" s="62">
        <v>20.729654</v>
      </c>
      <c r="G27" s="62">
        <v>0.52231677399999998</v>
      </c>
      <c r="H27" s="62">
        <v>0</v>
      </c>
      <c r="I27" s="63">
        <v>0</v>
      </c>
      <c r="J27" s="63">
        <v>0.25136136226372141</v>
      </c>
      <c r="K27" s="63">
        <v>0</v>
      </c>
    </row>
    <row r="28" spans="1:11">
      <c r="A28" s="60">
        <v>2003</v>
      </c>
      <c r="B28" s="61">
        <v>3</v>
      </c>
      <c r="C28" s="62">
        <v>25.050643803293436</v>
      </c>
      <c r="D28" s="62">
        <v>0.332966225</v>
      </c>
      <c r="E28" s="62">
        <v>32.621979602999993</v>
      </c>
      <c r="F28" s="62">
        <v>19.240565000000004</v>
      </c>
      <c r="G28" s="62">
        <v>0.38099147699999997</v>
      </c>
      <c r="H28" s="62">
        <v>0</v>
      </c>
      <c r="I28" s="63">
        <v>0</v>
      </c>
      <c r="J28" s="63">
        <v>0.23147519670656219</v>
      </c>
      <c r="K28" s="63">
        <v>0</v>
      </c>
    </row>
    <row r="29" spans="1:11">
      <c r="A29" s="60">
        <v>2003</v>
      </c>
      <c r="B29" s="61">
        <v>4</v>
      </c>
      <c r="C29" s="62">
        <v>37.284018150946331</v>
      </c>
      <c r="D29" s="62">
        <v>0.55457650699999994</v>
      </c>
      <c r="E29" s="62">
        <v>33.47474110600001</v>
      </c>
      <c r="F29" s="62">
        <v>19.296407000000002</v>
      </c>
      <c r="G29" s="62">
        <v>0.86988289100000005</v>
      </c>
      <c r="H29" s="62">
        <v>0</v>
      </c>
      <c r="I29" s="63">
        <v>0</v>
      </c>
      <c r="J29" s="63">
        <v>0.29657684905367027</v>
      </c>
      <c r="K29" s="63">
        <v>0</v>
      </c>
    </row>
    <row r="30" spans="1:11">
      <c r="A30" s="60">
        <v>2004</v>
      </c>
      <c r="B30" s="61">
        <v>1</v>
      </c>
      <c r="C30" s="62">
        <v>38.550693416899243</v>
      </c>
      <c r="D30" s="62">
        <v>0.44037323232258063</v>
      </c>
      <c r="E30" s="62">
        <v>34.029986343999994</v>
      </c>
      <c r="F30" s="62">
        <v>21.677332</v>
      </c>
      <c r="G30" s="62">
        <v>1.2618619618040896</v>
      </c>
      <c r="H30" s="62">
        <v>0</v>
      </c>
      <c r="I30" s="63">
        <v>0</v>
      </c>
      <c r="J30" s="63">
        <v>0.38686158310075314</v>
      </c>
      <c r="K30" s="63">
        <v>0</v>
      </c>
    </row>
    <row r="31" spans="1:11">
      <c r="A31" s="60">
        <v>2004</v>
      </c>
      <c r="B31" s="61">
        <v>2</v>
      </c>
      <c r="C31" s="62">
        <v>23.574108454312086</v>
      </c>
      <c r="D31" s="62">
        <v>0.32014321142428653</v>
      </c>
      <c r="E31" s="62">
        <v>33.02194097736843</v>
      </c>
      <c r="F31" s="62">
        <v>17.133718684210525</v>
      </c>
      <c r="G31" s="62">
        <v>0.53105943642942643</v>
      </c>
      <c r="H31" s="62">
        <v>0</v>
      </c>
      <c r="I31" s="63">
        <v>0</v>
      </c>
      <c r="J31" s="63">
        <v>0.3070992449360358</v>
      </c>
      <c r="K31" s="63">
        <v>0</v>
      </c>
    </row>
    <row r="32" spans="1:11">
      <c r="A32" s="60">
        <v>2004</v>
      </c>
      <c r="B32" s="61">
        <v>3</v>
      </c>
      <c r="C32" s="62">
        <v>23.985743937590833</v>
      </c>
      <c r="D32" s="62">
        <v>0.30885200613004032</v>
      </c>
      <c r="E32" s="62">
        <v>34.777848870000007</v>
      </c>
      <c r="F32" s="62">
        <v>17.196421999999998</v>
      </c>
      <c r="G32" s="62">
        <v>0.75467750131888134</v>
      </c>
      <c r="H32" s="62">
        <v>0</v>
      </c>
      <c r="I32" s="63">
        <v>0</v>
      </c>
      <c r="J32" s="63">
        <v>0.29650209812345163</v>
      </c>
      <c r="K32" s="63">
        <v>0</v>
      </c>
    </row>
    <row r="33" spans="1:11">
      <c r="A33" s="60">
        <v>2004</v>
      </c>
      <c r="B33" s="61">
        <v>4</v>
      </c>
      <c r="C33" s="62">
        <v>35.8261040329526</v>
      </c>
      <c r="D33" s="62">
        <v>0.45897041628540641</v>
      </c>
      <c r="E33" s="62">
        <v>35.927786974999997</v>
      </c>
      <c r="F33" s="62">
        <v>17.674168999999999</v>
      </c>
      <c r="G33" s="62">
        <v>1.353883689166173</v>
      </c>
      <c r="H33" s="62">
        <v>0</v>
      </c>
      <c r="I33" s="63">
        <v>0</v>
      </c>
      <c r="J33" s="63">
        <v>0.37655843133311367</v>
      </c>
      <c r="K33" s="63">
        <v>0</v>
      </c>
    </row>
    <row r="34" spans="1:11">
      <c r="A34" s="60">
        <v>2005</v>
      </c>
      <c r="B34" s="61">
        <v>1</v>
      </c>
      <c r="C34" s="62">
        <v>39.64259051265131</v>
      </c>
      <c r="D34" s="62">
        <v>0.65296664463821785</v>
      </c>
      <c r="E34" s="62">
        <v>31.815573579999999</v>
      </c>
      <c r="F34" s="62">
        <v>20.687581000000002</v>
      </c>
      <c r="G34" s="62">
        <v>1.3313677541471474</v>
      </c>
      <c r="H34" s="62">
        <v>0</v>
      </c>
      <c r="I34" s="63">
        <v>0</v>
      </c>
      <c r="J34" s="63">
        <v>0.77505258577512148</v>
      </c>
      <c r="K34" s="63">
        <v>0</v>
      </c>
    </row>
    <row r="35" spans="1:11">
      <c r="A35" s="60">
        <v>2005</v>
      </c>
      <c r="B35" s="61">
        <v>2</v>
      </c>
      <c r="C35" s="62">
        <v>25.299368218038644</v>
      </c>
      <c r="D35" s="62">
        <v>0.2370115873467834</v>
      </c>
      <c r="E35" s="62">
        <v>35.172324149000005</v>
      </c>
      <c r="F35" s="62">
        <v>18.236158</v>
      </c>
      <c r="G35" s="62">
        <v>0.77840806724454481</v>
      </c>
      <c r="H35" s="62">
        <v>0</v>
      </c>
      <c r="I35" s="63">
        <v>0</v>
      </c>
      <c r="J35" s="63">
        <v>0.54311252194938553</v>
      </c>
      <c r="K35" s="63">
        <v>0</v>
      </c>
    </row>
    <row r="36" spans="1:11">
      <c r="A36" s="60">
        <v>2005</v>
      </c>
      <c r="B36" s="61">
        <v>3</v>
      </c>
      <c r="C36" s="62">
        <v>20.315728374689513</v>
      </c>
      <c r="D36" s="62">
        <v>0.28070523273105513</v>
      </c>
      <c r="E36" s="62">
        <v>36.285009391999999</v>
      </c>
      <c r="F36" s="62">
        <v>18.764765000000001</v>
      </c>
      <c r="G36" s="62">
        <v>0.50493999300851033</v>
      </c>
      <c r="H36" s="62">
        <v>0</v>
      </c>
      <c r="I36" s="63">
        <v>0</v>
      </c>
      <c r="J36" s="63">
        <v>0.46278238461831556</v>
      </c>
      <c r="K36" s="63">
        <v>0</v>
      </c>
    </row>
    <row r="37" spans="1:11">
      <c r="A37" s="60">
        <v>2005</v>
      </c>
      <c r="B37" s="61">
        <v>4</v>
      </c>
      <c r="C37" s="62">
        <v>39.518370800349814</v>
      </c>
      <c r="D37" s="62">
        <v>1.2202574368006003</v>
      </c>
      <c r="E37" s="62">
        <v>31.25132018</v>
      </c>
      <c r="F37" s="62">
        <v>17.484284000000002</v>
      </c>
      <c r="G37" s="62">
        <v>1.205820049582742</v>
      </c>
      <c r="H37" s="62">
        <v>0</v>
      </c>
      <c r="I37" s="63">
        <v>0</v>
      </c>
      <c r="J37" s="63">
        <v>0.70547649751041197</v>
      </c>
      <c r="K37" s="63">
        <v>0</v>
      </c>
    </row>
    <row r="38" spans="1:11">
      <c r="A38" s="60">
        <v>2006</v>
      </c>
      <c r="B38" s="61">
        <v>1</v>
      </c>
      <c r="C38" s="62">
        <v>46.643603998629281</v>
      </c>
      <c r="D38" s="62">
        <v>1.3613021782449566</v>
      </c>
      <c r="E38" s="62">
        <v>26.373677938183686</v>
      </c>
      <c r="F38" s="62">
        <v>20.524583999999997</v>
      </c>
      <c r="G38" s="62">
        <v>0.88158559999999997</v>
      </c>
      <c r="H38" s="62">
        <v>0</v>
      </c>
      <c r="I38" s="63">
        <v>0</v>
      </c>
      <c r="J38" s="63">
        <v>0.84984783763353167</v>
      </c>
      <c r="K38" s="63">
        <v>0</v>
      </c>
    </row>
    <row r="39" spans="1:11">
      <c r="A39" s="60">
        <v>2006</v>
      </c>
      <c r="B39" s="61">
        <v>2</v>
      </c>
      <c r="C39" s="62">
        <v>27.620836099312779</v>
      </c>
      <c r="D39" s="62">
        <v>0.50570800857466791</v>
      </c>
      <c r="E39" s="62">
        <v>30.020090838966563</v>
      </c>
      <c r="F39" s="62">
        <v>18.205068999999998</v>
      </c>
      <c r="G39" s="62">
        <v>0.75719730000000007</v>
      </c>
      <c r="H39" s="62">
        <v>0</v>
      </c>
      <c r="I39" s="63">
        <v>0</v>
      </c>
      <c r="J39" s="63">
        <v>0.57048556301488973</v>
      </c>
      <c r="K39" s="63">
        <v>0</v>
      </c>
    </row>
    <row r="40" spans="1:11">
      <c r="A40" s="60">
        <v>2006</v>
      </c>
      <c r="B40" s="61">
        <v>3</v>
      </c>
      <c r="C40" s="62">
        <v>25.996463791506464</v>
      </c>
      <c r="D40" s="62">
        <v>0.54591819907934247</v>
      </c>
      <c r="E40" s="62">
        <v>32.131731121689292</v>
      </c>
      <c r="F40" s="62">
        <v>17.244152999999997</v>
      </c>
      <c r="G40" s="62">
        <v>0.5136582999999999</v>
      </c>
      <c r="H40" s="62">
        <v>0</v>
      </c>
      <c r="I40" s="63">
        <v>0</v>
      </c>
      <c r="J40" s="63">
        <v>0.49693519626459109</v>
      </c>
      <c r="K40" s="63">
        <v>0</v>
      </c>
    </row>
    <row r="41" spans="1:11">
      <c r="A41" s="60">
        <v>2006</v>
      </c>
      <c r="B41" s="61">
        <v>4</v>
      </c>
      <c r="C41" s="62">
        <v>37.541137132011059</v>
      </c>
      <c r="D41" s="62">
        <v>0.69920514662284372</v>
      </c>
      <c r="E41" s="62">
        <v>35.477925653417302</v>
      </c>
      <c r="F41" s="62">
        <v>13.263349999999999</v>
      </c>
      <c r="G41" s="62">
        <v>1.5280838000000001</v>
      </c>
      <c r="H41" s="62">
        <v>0</v>
      </c>
      <c r="I41" s="63">
        <v>0</v>
      </c>
      <c r="J41" s="63">
        <v>0.72603413086133495</v>
      </c>
      <c r="K41" s="63">
        <v>0</v>
      </c>
    </row>
    <row r="42" spans="1:11">
      <c r="A42" s="60">
        <v>2007</v>
      </c>
      <c r="B42" s="61">
        <v>1</v>
      </c>
      <c r="C42" s="62">
        <v>36.0522876929696</v>
      </c>
      <c r="D42" s="62">
        <v>0.59270040187560669</v>
      </c>
      <c r="E42" s="62">
        <v>38.865433473574086</v>
      </c>
      <c r="F42" s="62">
        <v>14.122005000000001</v>
      </c>
      <c r="G42" s="62">
        <v>1.6538445949999998</v>
      </c>
      <c r="H42" s="62">
        <v>1.1325196529300001</v>
      </c>
      <c r="I42" s="63">
        <v>0</v>
      </c>
      <c r="J42" s="63">
        <v>0.66645369334814919</v>
      </c>
      <c r="K42" s="63">
        <v>0</v>
      </c>
    </row>
    <row r="43" spans="1:11">
      <c r="A43" s="60">
        <v>2007</v>
      </c>
      <c r="B43" s="61">
        <v>2</v>
      </c>
      <c r="C43" s="62">
        <v>23.050730299289402</v>
      </c>
      <c r="D43" s="62">
        <v>0.43739297022144685</v>
      </c>
      <c r="E43" s="62">
        <v>39.698933842923772</v>
      </c>
      <c r="F43" s="62">
        <v>13.729977999999999</v>
      </c>
      <c r="G43" s="62">
        <v>0.65802612100000002</v>
      </c>
      <c r="H43" s="62">
        <v>0.62286107006999991</v>
      </c>
      <c r="I43" s="63">
        <v>0</v>
      </c>
      <c r="J43" s="63">
        <v>0.44663991747228321</v>
      </c>
      <c r="K43" s="63">
        <v>0</v>
      </c>
    </row>
    <row r="44" spans="1:11">
      <c r="A44" s="60">
        <v>2007</v>
      </c>
      <c r="B44" s="61">
        <v>3</v>
      </c>
      <c r="C44" s="62">
        <v>24.902794480834118</v>
      </c>
      <c r="D44" s="62">
        <v>0.46665599046899636</v>
      </c>
      <c r="E44" s="62">
        <v>32.858132956912982</v>
      </c>
      <c r="F44" s="62">
        <v>15.734460000000002</v>
      </c>
      <c r="G44" s="62">
        <v>0.72737160000000012</v>
      </c>
      <c r="H44" s="62">
        <v>0.7995694499999999</v>
      </c>
      <c r="I44" s="63">
        <v>0</v>
      </c>
      <c r="J44" s="63">
        <v>0.41774485399808375</v>
      </c>
      <c r="K44" s="63">
        <v>0</v>
      </c>
    </row>
    <row r="45" spans="1:11">
      <c r="A45" s="60">
        <v>2007</v>
      </c>
      <c r="B45" s="61">
        <v>4</v>
      </c>
      <c r="C45" s="62">
        <v>41.36189120864492</v>
      </c>
      <c r="D45" s="62">
        <v>1.0275893389142998</v>
      </c>
      <c r="E45" s="62">
        <v>35.029381350031947</v>
      </c>
      <c r="F45" s="62">
        <v>13.662451999999998</v>
      </c>
      <c r="G45" s="62">
        <v>1.0745127839999999</v>
      </c>
      <c r="H45" s="62">
        <v>1.0138866120000001</v>
      </c>
      <c r="I45" s="63">
        <v>0</v>
      </c>
      <c r="J45" s="63">
        <v>0.57543221174100956</v>
      </c>
      <c r="K45" s="63">
        <v>0</v>
      </c>
    </row>
    <row r="46" spans="1:11">
      <c r="A46" s="60">
        <v>2008</v>
      </c>
      <c r="B46" s="61">
        <v>1</v>
      </c>
      <c r="C46" s="62">
        <v>32.468419685562175</v>
      </c>
      <c r="D46" s="62">
        <v>0.64136201414379101</v>
      </c>
      <c r="E46" s="62">
        <v>43.74533305782893</v>
      </c>
      <c r="F46" s="62">
        <v>13.138996000000001</v>
      </c>
      <c r="G46" s="62">
        <v>1.6879736721129828</v>
      </c>
      <c r="H46" s="62">
        <v>1.6728338907113036</v>
      </c>
      <c r="I46" s="63">
        <v>0</v>
      </c>
      <c r="J46" s="63">
        <v>0.60262860294860843</v>
      </c>
      <c r="K46" s="63">
        <v>0</v>
      </c>
    </row>
    <row r="47" spans="1:11">
      <c r="A47" s="60">
        <v>2008</v>
      </c>
      <c r="B47" s="61">
        <v>2</v>
      </c>
      <c r="C47" s="62">
        <v>25.365736494362935</v>
      </c>
      <c r="D47" s="62">
        <v>0.7024716151154029</v>
      </c>
      <c r="E47" s="62">
        <v>38.513418876782787</v>
      </c>
      <c r="F47" s="62">
        <v>11.079618</v>
      </c>
      <c r="G47" s="62">
        <v>0.65494413710604704</v>
      </c>
      <c r="H47" s="62">
        <v>0.95294697910005666</v>
      </c>
      <c r="I47" s="63">
        <v>0</v>
      </c>
      <c r="J47" s="63">
        <v>0.57041492570442465</v>
      </c>
      <c r="K47" s="63">
        <v>0</v>
      </c>
    </row>
    <row r="48" spans="1:11">
      <c r="A48" s="60">
        <v>2008</v>
      </c>
      <c r="B48" s="61">
        <v>3</v>
      </c>
      <c r="C48" s="62">
        <v>21.018663389887401</v>
      </c>
      <c r="D48" s="62">
        <v>0.98094691883200436</v>
      </c>
      <c r="E48" s="62">
        <v>39.870654398754745</v>
      </c>
      <c r="F48" s="62">
        <v>10.963844999999999</v>
      </c>
      <c r="G48" s="62">
        <v>0.55411883625107961</v>
      </c>
      <c r="H48" s="62">
        <v>0.99384616709303952</v>
      </c>
      <c r="I48" s="63">
        <v>0</v>
      </c>
      <c r="J48" s="63">
        <v>0.52211993586219818</v>
      </c>
      <c r="K48" s="63">
        <v>0</v>
      </c>
    </row>
    <row r="49" spans="1:11">
      <c r="A49" s="60">
        <v>2008</v>
      </c>
      <c r="B49" s="61">
        <v>4</v>
      </c>
      <c r="C49" s="62">
        <v>35.339540385437296</v>
      </c>
      <c r="D49" s="62">
        <v>1.5636131619885412</v>
      </c>
      <c r="E49" s="62">
        <v>36.676050538190758</v>
      </c>
      <c r="F49" s="62">
        <v>12.49061</v>
      </c>
      <c r="G49" s="62">
        <v>1.3120443781472295</v>
      </c>
      <c r="H49" s="62">
        <v>1.7679752982292669</v>
      </c>
      <c r="I49" s="63">
        <v>0</v>
      </c>
      <c r="J49" s="63">
        <v>0.65116220544017467</v>
      </c>
      <c r="K49" s="63">
        <v>0</v>
      </c>
    </row>
    <row r="50" spans="1:11">
      <c r="A50" s="60">
        <v>2009</v>
      </c>
      <c r="B50" s="61">
        <v>1</v>
      </c>
      <c r="C50" s="62">
        <v>36.812293419146471</v>
      </c>
      <c r="D50" s="62">
        <v>1.3315694527779944</v>
      </c>
      <c r="E50" s="62">
        <v>33.639505705545389</v>
      </c>
      <c r="F50" s="62">
        <v>15.398548</v>
      </c>
      <c r="G50" s="62">
        <v>1.2990325280720747</v>
      </c>
      <c r="H50" s="62">
        <v>1.8560572452491908</v>
      </c>
      <c r="I50" s="63">
        <v>0</v>
      </c>
      <c r="J50" s="63">
        <v>0.72561704126655191</v>
      </c>
      <c r="K50" s="63">
        <v>0</v>
      </c>
    </row>
    <row r="51" spans="1:11">
      <c r="A51" s="60">
        <v>2009</v>
      </c>
      <c r="B51" s="61">
        <v>2</v>
      </c>
      <c r="C51" s="62">
        <v>18.20572286511247</v>
      </c>
      <c r="D51" s="62">
        <v>0.57120893215601221</v>
      </c>
      <c r="E51" s="62">
        <v>34.936431476054715</v>
      </c>
      <c r="F51" s="62">
        <v>16.450881000000003</v>
      </c>
      <c r="G51" s="62">
        <v>0.71507767507207465</v>
      </c>
      <c r="H51" s="62">
        <v>1.4050808167117985</v>
      </c>
      <c r="I51" s="63">
        <v>0</v>
      </c>
      <c r="J51" s="63">
        <v>0.55717600062003658</v>
      </c>
      <c r="K51" s="63">
        <v>0</v>
      </c>
    </row>
    <row r="52" spans="1:11">
      <c r="A52" s="60">
        <v>2009</v>
      </c>
      <c r="B52" s="61">
        <v>3</v>
      </c>
      <c r="C52" s="62">
        <v>14.89231895959901</v>
      </c>
      <c r="D52" s="62">
        <v>0.64644144517227953</v>
      </c>
      <c r="E52" s="62">
        <v>38.530107974917847</v>
      </c>
      <c r="F52" s="62">
        <v>16.103178</v>
      </c>
      <c r="G52" s="62">
        <v>0.91664442807207469</v>
      </c>
      <c r="H52" s="62">
        <v>1.4842165605793305</v>
      </c>
      <c r="I52" s="63">
        <v>0</v>
      </c>
      <c r="J52" s="63">
        <v>0.48137101402736332</v>
      </c>
      <c r="K52" s="63">
        <v>0</v>
      </c>
    </row>
    <row r="53" spans="1:11">
      <c r="A53" s="60">
        <v>2009</v>
      </c>
      <c r="B53" s="61">
        <v>4</v>
      </c>
      <c r="C53" s="62">
        <v>24.346890801009906</v>
      </c>
      <c r="D53" s="62">
        <v>0.8141799815775469</v>
      </c>
      <c r="E53" s="62">
        <v>42.878605214178016</v>
      </c>
      <c r="F53" s="62">
        <v>14.809102999999997</v>
      </c>
      <c r="G53" s="62">
        <v>1.3483622980720746</v>
      </c>
      <c r="H53" s="62">
        <v>1.7947933898838355</v>
      </c>
      <c r="I53" s="63">
        <v>0</v>
      </c>
      <c r="J53" s="63">
        <v>0.6375833979722576</v>
      </c>
      <c r="K53" s="63">
        <v>0</v>
      </c>
    </row>
    <row r="54" spans="1:11">
      <c r="A54" s="60">
        <v>2010</v>
      </c>
      <c r="B54" s="61">
        <v>1</v>
      </c>
      <c r="C54" s="62">
        <v>30.042542222610169</v>
      </c>
      <c r="D54" s="62">
        <v>0.70915217223077864</v>
      </c>
      <c r="E54" s="62">
        <v>43.647863730404026</v>
      </c>
      <c r="F54" s="62">
        <v>16.5221912479</v>
      </c>
      <c r="G54" s="62">
        <v>0.61248835863672646</v>
      </c>
      <c r="H54" s="62">
        <v>1.8661411146663083</v>
      </c>
      <c r="I54" s="63">
        <v>0</v>
      </c>
      <c r="J54" s="63">
        <v>0.80741711419921913</v>
      </c>
      <c r="K54" s="63">
        <v>0</v>
      </c>
    </row>
    <row r="55" spans="1:11">
      <c r="A55" s="60">
        <v>2010</v>
      </c>
      <c r="B55" s="61">
        <v>2</v>
      </c>
      <c r="C55" s="62">
        <v>17.66210711108285</v>
      </c>
      <c r="D55" s="62">
        <v>0.25254115764281859</v>
      </c>
      <c r="E55" s="62">
        <v>41.509718193766275</v>
      </c>
      <c r="F55" s="62">
        <v>12.60703</v>
      </c>
      <c r="G55" s="62">
        <v>0.45548769450672649</v>
      </c>
      <c r="H55" s="62">
        <v>1.2652925071723082</v>
      </c>
      <c r="I55" s="63">
        <v>0</v>
      </c>
      <c r="J55" s="63">
        <v>0.73416982379371554</v>
      </c>
      <c r="K55" s="63">
        <v>0</v>
      </c>
    </row>
    <row r="56" spans="1:11">
      <c r="A56" s="60">
        <v>2010</v>
      </c>
      <c r="B56" s="61">
        <v>3</v>
      </c>
      <c r="C56" s="62">
        <v>18.03108900673028</v>
      </c>
      <c r="D56" s="62">
        <v>0.40859796709161306</v>
      </c>
      <c r="E56" s="62">
        <v>36.88792834776195</v>
      </c>
      <c r="F56" s="62">
        <v>11.823463752099999</v>
      </c>
      <c r="G56" s="62">
        <v>0.64746049940672645</v>
      </c>
      <c r="H56" s="62">
        <v>2.1425523771355781</v>
      </c>
      <c r="I56" s="63">
        <v>0</v>
      </c>
      <c r="J56" s="63">
        <v>0.90496907419661254</v>
      </c>
      <c r="K56" s="63">
        <v>0</v>
      </c>
    </row>
    <row r="57" spans="1:11">
      <c r="A57" s="60">
        <v>2010</v>
      </c>
      <c r="B57" s="61">
        <v>4</v>
      </c>
      <c r="C57" s="62">
        <v>32.88222083091474</v>
      </c>
      <c r="D57" s="62">
        <v>0.59210801264588309</v>
      </c>
      <c r="E57" s="62">
        <v>36.931739841720628</v>
      </c>
      <c r="F57" s="62">
        <v>15.489027999999998</v>
      </c>
      <c r="G57" s="62">
        <v>0.9781837254767265</v>
      </c>
      <c r="H57" s="62">
        <v>2.6955825407128082</v>
      </c>
      <c r="I57" s="63">
        <v>0</v>
      </c>
      <c r="J57" s="63">
        <v>0.95641414417704551</v>
      </c>
      <c r="K57" s="63">
        <v>0</v>
      </c>
    </row>
    <row r="58" spans="1:11">
      <c r="A58" s="60">
        <v>2011</v>
      </c>
      <c r="B58" s="61">
        <v>1</v>
      </c>
      <c r="C58" s="62">
        <v>32.368383464990259</v>
      </c>
      <c r="D58" s="62">
        <v>0.38313846419403641</v>
      </c>
      <c r="E58" s="62">
        <v>34.015103592746527</v>
      </c>
      <c r="F58" s="62">
        <v>17.667986000000003</v>
      </c>
      <c r="G58" s="62">
        <v>1.0129050980354855</v>
      </c>
      <c r="H58" s="62">
        <v>2.7455601392099025</v>
      </c>
      <c r="I58" s="63">
        <v>0</v>
      </c>
      <c r="J58" s="63">
        <v>1.0897789150238935</v>
      </c>
      <c r="K58" s="63">
        <v>0</v>
      </c>
    </row>
    <row r="59" spans="1:11">
      <c r="A59" s="60">
        <v>2011</v>
      </c>
      <c r="B59" s="61">
        <v>2</v>
      </c>
      <c r="C59" s="62">
        <v>17.173513019034907</v>
      </c>
      <c r="D59" s="62">
        <v>0.12143881966416274</v>
      </c>
      <c r="E59" s="62">
        <v>32.870313950555406</v>
      </c>
      <c r="F59" s="62">
        <v>17.398206999999999</v>
      </c>
      <c r="G59" s="62">
        <v>0.90100362044548565</v>
      </c>
      <c r="H59" s="62">
        <v>2.9676424637658316</v>
      </c>
      <c r="I59" s="63">
        <v>0</v>
      </c>
      <c r="J59" s="63">
        <v>0.89813077698078669</v>
      </c>
      <c r="K59" s="63">
        <v>0</v>
      </c>
    </row>
    <row r="60" spans="1:11">
      <c r="A60" s="60">
        <v>2011</v>
      </c>
      <c r="B60" s="61">
        <v>3</v>
      </c>
      <c r="C60" s="62">
        <v>17.366739799676704</v>
      </c>
      <c r="D60" s="62">
        <v>0.15358072560166963</v>
      </c>
      <c r="E60" s="62">
        <v>34.728753911849338</v>
      </c>
      <c r="F60" s="62">
        <v>14.313146</v>
      </c>
      <c r="G60" s="62">
        <v>0.9817624947854855</v>
      </c>
      <c r="H60" s="62">
        <v>2.4342912517283049</v>
      </c>
      <c r="I60" s="63">
        <v>0</v>
      </c>
      <c r="J60" s="63">
        <v>1.0628470570468047</v>
      </c>
      <c r="K60" s="63">
        <v>0</v>
      </c>
    </row>
    <row r="61" spans="1:11">
      <c r="A61" s="60">
        <v>2011</v>
      </c>
      <c r="B61" s="61">
        <v>4</v>
      </c>
      <c r="C61" s="62">
        <v>32.527119936147415</v>
      </c>
      <c r="D61" s="62">
        <v>0.25634850880839766</v>
      </c>
      <c r="E61" s="62">
        <v>28.87051010867664</v>
      </c>
      <c r="F61" s="62">
        <v>13.275877999999999</v>
      </c>
      <c r="G61" s="62">
        <v>1.6821829290354853</v>
      </c>
      <c r="H61" s="62">
        <v>4.7619997941205003</v>
      </c>
      <c r="I61" s="63">
        <v>0</v>
      </c>
      <c r="J61" s="63">
        <v>1.1282553546137535</v>
      </c>
      <c r="K61" s="63">
        <v>0</v>
      </c>
    </row>
    <row r="62" spans="1:11">
      <c r="A62" s="60">
        <v>2012</v>
      </c>
      <c r="B62" s="61">
        <v>1</v>
      </c>
      <c r="C62" s="62">
        <v>39.086068760957559</v>
      </c>
      <c r="D62" s="62">
        <v>0.3980018135908166</v>
      </c>
      <c r="E62" s="62">
        <v>23.167216220374073</v>
      </c>
      <c r="F62" s="62">
        <v>15.621823000000003</v>
      </c>
      <c r="G62" s="62">
        <v>1.5040597524017369</v>
      </c>
      <c r="H62" s="62">
        <v>4.3366184979162794</v>
      </c>
      <c r="I62" s="63">
        <v>0</v>
      </c>
      <c r="J62" s="63">
        <v>1.5910084844035084</v>
      </c>
      <c r="K62" s="63">
        <v>0</v>
      </c>
    </row>
    <row r="63" spans="1:11">
      <c r="A63" s="60">
        <v>2012</v>
      </c>
      <c r="B63" s="61">
        <v>2</v>
      </c>
      <c r="C63" s="62">
        <v>28.789915765301256</v>
      </c>
      <c r="D63" s="62">
        <v>0.29160461105907998</v>
      </c>
      <c r="E63" s="62">
        <v>21.514548352088646</v>
      </c>
      <c r="F63" s="62">
        <v>16.826906999999999</v>
      </c>
      <c r="G63" s="62">
        <v>0.5659297070424445</v>
      </c>
      <c r="H63" s="62">
        <v>3.3763930300624914</v>
      </c>
      <c r="I63" s="63">
        <v>0</v>
      </c>
      <c r="J63" s="63">
        <v>0.81256944169140433</v>
      </c>
      <c r="K63" s="63">
        <v>0</v>
      </c>
    </row>
    <row r="64" spans="1:11">
      <c r="A64" s="60">
        <v>2012</v>
      </c>
      <c r="B64" s="61">
        <v>3</v>
      </c>
      <c r="C64" s="62">
        <v>26.816444700757049</v>
      </c>
      <c r="D64" s="62">
        <v>0.16876531822745505</v>
      </c>
      <c r="E64" s="62">
        <v>19.250642629529249</v>
      </c>
      <c r="F64" s="62">
        <v>16.377569000000001</v>
      </c>
      <c r="G64" s="62">
        <v>0.7956010508409801</v>
      </c>
      <c r="H64" s="62">
        <v>3.762027111086625</v>
      </c>
      <c r="I64" s="63">
        <v>0</v>
      </c>
      <c r="J64" s="63">
        <v>1.2586506291258879</v>
      </c>
      <c r="K64" s="63">
        <v>0</v>
      </c>
    </row>
    <row r="65" spans="1:11">
      <c r="A65" s="60">
        <v>2012</v>
      </c>
      <c r="B65" s="61">
        <v>4</v>
      </c>
      <c r="C65" s="62">
        <v>38.007263117961259</v>
      </c>
      <c r="D65" s="62">
        <v>0.38828844888915692</v>
      </c>
      <c r="E65" s="62">
        <v>20.822799761525644</v>
      </c>
      <c r="F65" s="62">
        <v>15.122906000000002</v>
      </c>
      <c r="G65" s="62">
        <v>1.302531097530806</v>
      </c>
      <c r="H65" s="62">
        <v>5.6821719005557618</v>
      </c>
      <c r="I65" s="63">
        <v>0</v>
      </c>
      <c r="J65" s="63">
        <v>1.8369243825671215</v>
      </c>
      <c r="K65" s="63">
        <v>0</v>
      </c>
    </row>
    <row r="66" spans="1:11">
      <c r="A66" s="60">
        <v>2013</v>
      </c>
      <c r="B66" s="61">
        <v>1</v>
      </c>
      <c r="C66" s="62">
        <v>39.277859118110129</v>
      </c>
      <c r="D66" s="62">
        <v>0.22603653572097654</v>
      </c>
      <c r="E66" s="62">
        <v>23.048672565488012</v>
      </c>
      <c r="F66" s="62">
        <v>16.608186</v>
      </c>
      <c r="G66" s="62">
        <v>0.93947710116270144</v>
      </c>
      <c r="H66" s="62">
        <v>5.8148852093796863</v>
      </c>
      <c r="I66" s="63">
        <v>0</v>
      </c>
      <c r="J66" s="63">
        <v>1.8129469465635049</v>
      </c>
      <c r="K66" s="63">
        <v>0.11967091091999998</v>
      </c>
    </row>
    <row r="67" spans="1:11">
      <c r="A67" s="60">
        <v>2013</v>
      </c>
      <c r="B67" s="61">
        <v>2</v>
      </c>
      <c r="C67" s="62">
        <v>27.338995033252914</v>
      </c>
      <c r="D67" s="62">
        <v>9.3701657646413097E-2</v>
      </c>
      <c r="E67" s="62">
        <v>20.680826989525819</v>
      </c>
      <c r="F67" s="62">
        <v>14.051721999999998</v>
      </c>
      <c r="G67" s="62">
        <v>0.71941220248523163</v>
      </c>
      <c r="H67" s="62">
        <v>5.4568260602527587</v>
      </c>
      <c r="I67" s="63">
        <v>0</v>
      </c>
      <c r="J67" s="63">
        <v>2.5604079237514412</v>
      </c>
      <c r="K67" s="63">
        <v>0.10878091367000001</v>
      </c>
    </row>
    <row r="68" spans="1:11">
      <c r="A68" s="60">
        <v>2013</v>
      </c>
      <c r="B68" s="61">
        <v>3</v>
      </c>
      <c r="C68" s="62">
        <v>25.173273515136586</v>
      </c>
      <c r="D68" s="62">
        <v>0.19005956834188809</v>
      </c>
      <c r="E68" s="62">
        <v>18.250142887702534</v>
      </c>
      <c r="F68" s="62">
        <v>16.974039000000001</v>
      </c>
      <c r="G68" s="62">
        <v>0.52352875025487466</v>
      </c>
      <c r="H68" s="62">
        <v>3.9886962668442036</v>
      </c>
      <c r="I68" s="63">
        <v>0</v>
      </c>
      <c r="J68" s="63">
        <v>2.0055220604063733</v>
      </c>
      <c r="K68" s="63">
        <v>0.12294042408999999</v>
      </c>
    </row>
    <row r="69" spans="1:11">
      <c r="A69" s="60">
        <v>2013</v>
      </c>
      <c r="B69" s="61">
        <v>4</v>
      </c>
      <c r="C69" s="62">
        <v>31.7070545862057</v>
      </c>
      <c r="D69" s="62">
        <v>0.13786959979320484</v>
      </c>
      <c r="E69" s="62">
        <v>19.502565844815532</v>
      </c>
      <c r="F69" s="62">
        <v>16.498561000000002</v>
      </c>
      <c r="G69" s="62">
        <v>1.413963400372011</v>
      </c>
      <c r="H69" s="62">
        <v>8.6978208684724496</v>
      </c>
      <c r="I69" s="63">
        <v>0</v>
      </c>
      <c r="J69" s="63">
        <v>1.9076700993194762</v>
      </c>
      <c r="K69" s="63">
        <v>0.11832281361999999</v>
      </c>
    </row>
    <row r="70" spans="1:11">
      <c r="A70" s="60">
        <v>2014</v>
      </c>
      <c r="B70" s="61">
        <v>1</v>
      </c>
      <c r="C70" s="62">
        <v>32.757420684624748</v>
      </c>
      <c r="D70" s="62">
        <v>0.15369224779777566</v>
      </c>
      <c r="E70" s="62">
        <v>18.206343252712919</v>
      </c>
      <c r="F70" s="62">
        <v>15.010804</v>
      </c>
      <c r="G70" s="62">
        <v>1.8492687154191159</v>
      </c>
      <c r="H70" s="62">
        <v>9.2799842847852556</v>
      </c>
      <c r="I70" s="63">
        <v>0</v>
      </c>
      <c r="J70" s="63">
        <v>1.9539982581381348</v>
      </c>
      <c r="K70" s="63">
        <v>0.113218815</v>
      </c>
    </row>
    <row r="71" spans="1:11">
      <c r="A71" s="60">
        <v>2014</v>
      </c>
      <c r="B71" s="61">
        <v>2</v>
      </c>
      <c r="C71" s="62">
        <v>20.941405693072834</v>
      </c>
      <c r="D71" s="62">
        <v>8.5815085270116026E-2</v>
      </c>
      <c r="E71" s="62">
        <v>20.5985413256859</v>
      </c>
      <c r="F71" s="62">
        <v>15.898317000000002</v>
      </c>
      <c r="G71" s="62">
        <v>0.81086687291865067</v>
      </c>
      <c r="H71" s="62">
        <v>4.3186293739365578</v>
      </c>
      <c r="I71" s="63">
        <v>0</v>
      </c>
      <c r="J71" s="63">
        <v>2.6970446303882492</v>
      </c>
      <c r="K71" s="63">
        <v>0.11031410500000001</v>
      </c>
    </row>
    <row r="72" spans="1:11">
      <c r="A72" s="60">
        <v>2014</v>
      </c>
      <c r="B72" s="61">
        <v>3</v>
      </c>
      <c r="C72" s="62">
        <v>15.060352783404191</v>
      </c>
      <c r="D72" s="62">
        <v>8.7821325575269976E-2</v>
      </c>
      <c r="E72" s="62">
        <v>25.863672963500516</v>
      </c>
      <c r="F72" s="62">
        <v>14.223881</v>
      </c>
      <c r="G72" s="62">
        <v>0.53493511872915067</v>
      </c>
      <c r="H72" s="62">
        <v>4.2816693839962179</v>
      </c>
      <c r="I72" s="63">
        <v>0</v>
      </c>
      <c r="J72" s="63">
        <v>3.1041192187095756</v>
      </c>
      <c r="K72" s="63">
        <v>0.12796773999999997</v>
      </c>
    </row>
    <row r="73" spans="1:11">
      <c r="A73" s="60">
        <v>2014</v>
      </c>
      <c r="B73" s="61">
        <v>4</v>
      </c>
      <c r="C73" s="62">
        <v>26.253748661773827</v>
      </c>
      <c r="D73" s="62">
        <v>0.13049430715488816</v>
      </c>
      <c r="E73" s="62">
        <v>22.68327563673585</v>
      </c>
      <c r="F73" s="62">
        <v>12.769519000000001</v>
      </c>
      <c r="G73" s="62">
        <v>1.4106866793036503</v>
      </c>
      <c r="H73" s="62">
        <v>8.8819079163644314</v>
      </c>
      <c r="I73" s="63">
        <v>0</v>
      </c>
      <c r="J73" s="63">
        <v>3.6676841448050994</v>
      </c>
      <c r="K73" s="63">
        <v>0.12351883500000001</v>
      </c>
    </row>
    <row r="74" spans="1:11">
      <c r="A74" s="60">
        <v>2015</v>
      </c>
      <c r="B74" s="61">
        <v>1</v>
      </c>
      <c r="C74" s="62">
        <v>28.017404606889766</v>
      </c>
      <c r="D74" s="62">
        <v>0.13535851348303415</v>
      </c>
      <c r="E74" s="62">
        <v>20.167515155829413</v>
      </c>
      <c r="F74" s="62">
        <v>16.506982000000001</v>
      </c>
      <c r="G74" s="62">
        <v>1.6290226379426429</v>
      </c>
      <c r="H74" s="62">
        <v>9.7877314872411709</v>
      </c>
      <c r="I74" s="63">
        <v>0.17151741918420507</v>
      </c>
      <c r="J74" s="63">
        <v>3.7351324519126079</v>
      </c>
      <c r="K74" s="63">
        <v>0.11926047000000001</v>
      </c>
    </row>
    <row r="75" spans="1:11">
      <c r="A75" s="60">
        <v>2015</v>
      </c>
      <c r="B75" s="61">
        <v>2</v>
      </c>
      <c r="C75" s="62">
        <v>15.177347711084595</v>
      </c>
      <c r="D75" s="62">
        <v>0.1285582160987957</v>
      </c>
      <c r="E75" s="62">
        <v>20.341351353102343</v>
      </c>
      <c r="F75" s="62">
        <v>15.367856</v>
      </c>
      <c r="G75" s="62">
        <v>1.0901035751785149</v>
      </c>
      <c r="H75" s="62">
        <v>6.912583766179317</v>
      </c>
      <c r="I75" s="63">
        <v>0.58423207173878899</v>
      </c>
      <c r="J75" s="63">
        <v>3.7471334265623377</v>
      </c>
      <c r="K75" s="63">
        <v>0.11633160000000001</v>
      </c>
    </row>
    <row r="76" spans="1:11">
      <c r="A76" s="60">
        <v>2015</v>
      </c>
      <c r="B76" s="61">
        <v>3</v>
      </c>
      <c r="C76" s="62">
        <v>12.156846399483541</v>
      </c>
      <c r="D76" s="62">
        <v>0.15558073049397775</v>
      </c>
      <c r="E76" s="62">
        <v>23.311857808363591</v>
      </c>
      <c r="F76" s="62">
        <v>15.043339999999999</v>
      </c>
      <c r="G76" s="62">
        <v>0.72929848845141909</v>
      </c>
      <c r="H76" s="62">
        <v>6.0291392900982919</v>
      </c>
      <c r="I76" s="63">
        <v>0.49998050092245827</v>
      </c>
      <c r="J76" s="63">
        <v>3.7415869547909084</v>
      </c>
      <c r="K76" s="63">
        <v>0.1916621</v>
      </c>
    </row>
    <row r="77" spans="1:11">
      <c r="A77" s="60">
        <v>2015</v>
      </c>
      <c r="B77" s="61">
        <v>4</v>
      </c>
      <c r="C77" s="62">
        <v>16.570397267109399</v>
      </c>
      <c r="D77" s="62">
        <v>0.17570536354698013</v>
      </c>
      <c r="E77" s="62">
        <v>23.122716829338881</v>
      </c>
      <c r="F77" s="62">
        <v>16.976376999999999</v>
      </c>
      <c r="G77" s="62">
        <v>1.4410491280238342</v>
      </c>
      <c r="H77" s="62">
        <v>10.527684749511424</v>
      </c>
      <c r="I77" s="63">
        <v>0.14881920410419808</v>
      </c>
      <c r="J77" s="63">
        <v>4.6930204301120773</v>
      </c>
      <c r="K77" s="63">
        <v>0.19234979999999999</v>
      </c>
    </row>
    <row r="78" spans="1:11">
      <c r="A78" s="60">
        <v>2016</v>
      </c>
      <c r="B78" s="61">
        <v>1</v>
      </c>
      <c r="C78" s="62">
        <v>13.925562724926234</v>
      </c>
      <c r="D78" s="62">
        <v>0.16340882126825296</v>
      </c>
      <c r="E78" s="62">
        <v>30.750907989246315</v>
      </c>
      <c r="F78" s="62">
        <v>15.748338</v>
      </c>
      <c r="G78" s="62">
        <v>1.6242537996581217</v>
      </c>
      <c r="H78" s="62">
        <v>9.5010816267587526</v>
      </c>
      <c r="I78" s="63">
        <v>0.29358090498813594</v>
      </c>
      <c r="J78" s="63">
        <v>4.7948839146343669</v>
      </c>
      <c r="K78" s="63">
        <v>0.26531293</v>
      </c>
    </row>
    <row r="79" spans="1:11">
      <c r="A79" s="60">
        <v>2016</v>
      </c>
      <c r="B79" s="61">
        <v>2</v>
      </c>
      <c r="C79" s="62">
        <v>4.3303249655166534</v>
      </c>
      <c r="D79" s="62">
        <v>0.10576376704064619</v>
      </c>
      <c r="E79" s="62">
        <v>31.353986334900995</v>
      </c>
      <c r="F79" s="62">
        <v>15.130267999999999</v>
      </c>
      <c r="G79" s="62">
        <v>0.62733040732035894</v>
      </c>
      <c r="H79" s="62">
        <v>5.9827278502296517</v>
      </c>
      <c r="I79" s="63">
        <v>0.72421007672001592</v>
      </c>
      <c r="J79" s="63">
        <v>4.1955039409393411</v>
      </c>
      <c r="K79" s="63">
        <v>0.17196030499999998</v>
      </c>
    </row>
    <row r="80" spans="1:11">
      <c r="A80" s="60">
        <v>2016</v>
      </c>
      <c r="B80" s="61">
        <v>3</v>
      </c>
      <c r="C80" s="62">
        <v>2.5589374174747554</v>
      </c>
      <c r="D80" s="62">
        <v>0.10090038351246564</v>
      </c>
      <c r="E80" s="62">
        <v>29.255064226928674</v>
      </c>
      <c r="F80" s="62">
        <v>17.128820999999999</v>
      </c>
      <c r="G80" s="62">
        <v>0.82025515281452999</v>
      </c>
      <c r="H80" s="62">
        <v>6.7163207838711063</v>
      </c>
      <c r="I80" s="63">
        <v>0.74140984745567673</v>
      </c>
      <c r="J80" s="63">
        <v>2.787891527181511</v>
      </c>
      <c r="K80" s="63">
        <v>0.20265113499999998</v>
      </c>
    </row>
    <row r="81" spans="1:11">
      <c r="A81" s="60">
        <v>2016</v>
      </c>
      <c r="B81" s="61">
        <v>4</v>
      </c>
      <c r="C81" s="62">
        <v>8.2292621536987394</v>
      </c>
      <c r="D81" s="62">
        <v>0.15064373281074411</v>
      </c>
      <c r="E81" s="62">
        <v>38.364687849037061</v>
      </c>
      <c r="F81" s="62">
        <v>17.141658</v>
      </c>
      <c r="G81" s="62">
        <v>0.86539461928106021</v>
      </c>
      <c r="H81" s="62">
        <v>8.5123305798221747</v>
      </c>
      <c r="I81" s="63">
        <v>0.2762599120990667</v>
      </c>
      <c r="J81" s="63">
        <v>3.8746830110926798</v>
      </c>
      <c r="K81" s="63">
        <v>0.231182948</v>
      </c>
    </row>
    <row r="82" spans="1:11">
      <c r="A82" s="60">
        <v>2017</v>
      </c>
      <c r="B82" s="61">
        <v>1</v>
      </c>
      <c r="C82" s="62">
        <v>9.8826860551253706</v>
      </c>
      <c r="D82" s="62">
        <v>0.12661528195403071</v>
      </c>
      <c r="E82" s="62">
        <v>33.9261959763517</v>
      </c>
      <c r="F82" s="62">
        <v>16.026250762735998</v>
      </c>
      <c r="G82" s="62">
        <v>1.3153961513852241</v>
      </c>
      <c r="H82" s="62">
        <v>10.555248546693113</v>
      </c>
      <c r="I82" s="63">
        <v>0.41760332154156488</v>
      </c>
      <c r="J82" s="63">
        <v>4.8711454275058443</v>
      </c>
      <c r="K82" s="63">
        <v>0.29034414250000001</v>
      </c>
    </row>
    <row r="83" spans="1:11">
      <c r="A83" s="60">
        <v>2017</v>
      </c>
      <c r="B83" s="61">
        <v>2</v>
      </c>
      <c r="C83" s="62">
        <v>1.4504075391101878</v>
      </c>
      <c r="D83" s="62">
        <v>6.087979182614453E-2</v>
      </c>
      <c r="E83" s="62">
        <v>28.467310255150636</v>
      </c>
      <c r="F83" s="62">
        <v>16.197262421804002</v>
      </c>
      <c r="G83" s="62">
        <v>0.52547755697596676</v>
      </c>
      <c r="H83" s="62">
        <v>8.3105851667056747</v>
      </c>
      <c r="I83" s="63">
        <v>1.1808231578952193</v>
      </c>
      <c r="J83" s="63">
        <v>3.8982737110374952</v>
      </c>
      <c r="K83" s="63">
        <v>0.25788093850000005</v>
      </c>
    </row>
    <row r="84" spans="1:11">
      <c r="A84" s="60">
        <v>2017</v>
      </c>
      <c r="B84" s="61">
        <v>3</v>
      </c>
      <c r="C84" s="62">
        <v>2.0381669263846534</v>
      </c>
      <c r="D84" s="62">
        <v>5.8520956391508068E-2</v>
      </c>
      <c r="E84" s="62">
        <v>26.696309152460657</v>
      </c>
      <c r="F84" s="62">
        <v>16.505704610028001</v>
      </c>
      <c r="G84" s="62">
        <v>0.8600025267000222</v>
      </c>
      <c r="H84" s="62">
        <v>7.8688823842046691</v>
      </c>
      <c r="I84" s="63">
        <v>1.0299032777575943</v>
      </c>
      <c r="J84" s="63">
        <v>3.7832010117072503</v>
      </c>
      <c r="K84" s="63">
        <v>0.30769683750000004</v>
      </c>
    </row>
    <row r="85" spans="1:11">
      <c r="A85" s="60">
        <v>2017</v>
      </c>
      <c r="B85" s="61">
        <v>4</v>
      </c>
      <c r="C85" s="62">
        <v>7.9561898656290406</v>
      </c>
      <c r="D85" s="62">
        <v>9.5999034053879356E-2</v>
      </c>
      <c r="E85" s="62">
        <v>33.298242219283701</v>
      </c>
      <c r="F85" s="62">
        <v>15.157638654356001</v>
      </c>
      <c r="G85" s="62">
        <v>1.4631081322116444</v>
      </c>
      <c r="H85" s="62">
        <v>14.219714913339729</v>
      </c>
      <c r="I85" s="63">
        <v>0.34945331110015765</v>
      </c>
      <c r="J85" s="63">
        <v>3.4291493734442282</v>
      </c>
      <c r="K85" s="63">
        <v>0.29190928000000005</v>
      </c>
    </row>
    <row r="86" spans="1:11">
      <c r="A86" s="60">
        <v>2018</v>
      </c>
      <c r="B86" s="61">
        <v>1</v>
      </c>
      <c r="C86" s="62">
        <v>8.2506112247664731</v>
      </c>
      <c r="D86" s="62">
        <v>0.21355008353375349</v>
      </c>
      <c r="E86" s="62">
        <v>33.140957174151126</v>
      </c>
      <c r="F86" s="62">
        <v>15.118159271946</v>
      </c>
      <c r="G86" s="62">
        <v>1.0715406332820789</v>
      </c>
      <c r="H86" s="62">
        <v>14.646798023435837</v>
      </c>
      <c r="I86" s="63">
        <v>0.50189021102524978</v>
      </c>
      <c r="J86" s="63">
        <v>3.5186594825675046</v>
      </c>
      <c r="K86" s="63">
        <v>0.29442752499999997</v>
      </c>
    </row>
    <row r="87" spans="1:11">
      <c r="A87" s="60">
        <v>2018</v>
      </c>
      <c r="B87" s="61">
        <v>2</v>
      </c>
      <c r="C87" s="62">
        <v>1.1342848739803797</v>
      </c>
      <c r="D87" s="62">
        <v>0.10077366171689386</v>
      </c>
      <c r="E87" s="62">
        <v>28.504937764285021</v>
      </c>
      <c r="F87" s="62">
        <v>15.104622796428998</v>
      </c>
      <c r="G87" s="62">
        <v>0.63345212722622468</v>
      </c>
      <c r="H87" s="62">
        <v>8.588237263448331</v>
      </c>
      <c r="I87" s="63">
        <v>1.4235969984309247</v>
      </c>
      <c r="J87" s="63">
        <v>4.4474050229675051</v>
      </c>
      <c r="K87" s="63">
        <v>0.26808254799999998</v>
      </c>
    </row>
    <row r="88" spans="1:11">
      <c r="A88" s="60">
        <v>2018</v>
      </c>
      <c r="B88" s="61">
        <v>3</v>
      </c>
      <c r="C88" s="62">
        <v>1.7461106651911953</v>
      </c>
      <c r="D88" s="62">
        <v>9.4702308974821792E-2</v>
      </c>
      <c r="E88" s="62">
        <v>25.841579227364523</v>
      </c>
      <c r="F88" s="62">
        <v>15.666014436241001</v>
      </c>
      <c r="G88" s="62">
        <v>0.59511106165141103</v>
      </c>
      <c r="H88" s="62">
        <v>8.912186739135489</v>
      </c>
      <c r="I88" s="63">
        <v>1.2965302563095449</v>
      </c>
      <c r="J88" s="63">
        <v>4.6333697310675044</v>
      </c>
      <c r="K88" s="63">
        <v>0.252000469</v>
      </c>
    </row>
    <row r="89" spans="1:11">
      <c r="A89" s="60">
        <v>2018</v>
      </c>
      <c r="B89" s="61">
        <v>4</v>
      </c>
      <c r="C89" s="62">
        <v>4.7842808083457111</v>
      </c>
      <c r="D89" s="62">
        <v>0.13751856902522303</v>
      </c>
      <c r="E89" s="62">
        <v>30.102376882805814</v>
      </c>
      <c r="F89" s="62">
        <v>13.208956915843</v>
      </c>
      <c r="G89" s="62">
        <v>1.4867665634417202</v>
      </c>
      <c r="H89" s="62">
        <v>16.03519351841296</v>
      </c>
      <c r="I89" s="63">
        <v>0.43147186359184764</v>
      </c>
      <c r="J89" s="63">
        <v>5.3605067530675052</v>
      </c>
      <c r="K89" s="63">
        <v>0.20348704150000002</v>
      </c>
    </row>
    <row r="90" spans="1:11">
      <c r="A90" s="60">
        <v>2019</v>
      </c>
      <c r="B90" s="61">
        <v>1</v>
      </c>
      <c r="C90" s="62">
        <v>2.8808173249876869</v>
      </c>
      <c r="D90" s="62">
        <v>0.184927179821337</v>
      </c>
      <c r="E90" s="62">
        <v>32.802317112768321</v>
      </c>
      <c r="F90" s="62">
        <v>12.630747790750998</v>
      </c>
      <c r="G90" s="62">
        <v>1.3153135264000002</v>
      </c>
      <c r="H90" s="62">
        <v>15.756720274894445</v>
      </c>
      <c r="I90" s="63">
        <v>0.6480319329853077</v>
      </c>
      <c r="J90" s="63">
        <v>4.3658269648956631</v>
      </c>
      <c r="K90" s="63">
        <v>0.21831085249999999</v>
      </c>
    </row>
    <row r="91" spans="1:11">
      <c r="A91" s="60">
        <v>2019</v>
      </c>
      <c r="B91" s="61">
        <v>2</v>
      </c>
      <c r="C91" s="62">
        <v>0.42140953461853886</v>
      </c>
      <c r="D91" s="62">
        <v>0.11255900962362247</v>
      </c>
      <c r="E91" s="62">
        <v>29.057360265924764</v>
      </c>
      <c r="F91" s="62">
        <v>11.868625302834001</v>
      </c>
      <c r="G91" s="62">
        <v>0.57228417807249077</v>
      </c>
      <c r="H91" s="62">
        <v>10.347647400171905</v>
      </c>
      <c r="I91" s="63">
        <v>1.4564390318170715</v>
      </c>
      <c r="J91" s="63">
        <v>4.5142555240956632</v>
      </c>
      <c r="K91" s="63">
        <v>0.2391380065</v>
      </c>
    </row>
    <row r="92" spans="1:11">
      <c r="A92" s="60">
        <v>2019</v>
      </c>
      <c r="B92" s="61">
        <v>3</v>
      </c>
      <c r="C92" s="62">
        <v>0.67828222792968751</v>
      </c>
      <c r="D92" s="62">
        <v>0.14075378447350628</v>
      </c>
      <c r="E92" s="62">
        <v>25.009447251171959</v>
      </c>
      <c r="F92" s="62">
        <v>12.346296060321</v>
      </c>
      <c r="G92" s="62">
        <v>1.0090937289561224</v>
      </c>
      <c r="H92" s="62">
        <v>12.153093363262062</v>
      </c>
      <c r="I92" s="63">
        <v>1.3640510455065098</v>
      </c>
      <c r="J92" s="63">
        <v>4.3748027029956642</v>
      </c>
      <c r="K92" s="63">
        <v>0.27907706350000006</v>
      </c>
    </row>
    <row r="93" spans="1:11">
      <c r="A93" s="60">
        <v>2019</v>
      </c>
      <c r="B93" s="61">
        <v>4</v>
      </c>
      <c r="C93" s="62">
        <v>2.5089969605898683</v>
      </c>
      <c r="D93" s="62">
        <v>0.16728122682927177</v>
      </c>
      <c r="E93" s="62">
        <v>29.697621840034842</v>
      </c>
      <c r="F93" s="62">
        <v>14.186421859502</v>
      </c>
      <c r="G93" s="62">
        <v>1.2785062456051168</v>
      </c>
      <c r="H93" s="62">
        <v>16.816317704452306</v>
      </c>
      <c r="I93" s="63">
        <v>0.39176388696087738</v>
      </c>
      <c r="J93" s="63">
        <v>5.4892080960956635</v>
      </c>
      <c r="K93" s="63">
        <v>0.30909414749999997</v>
      </c>
    </row>
    <row r="94" spans="1:11">
      <c r="A94" s="60">
        <v>2020</v>
      </c>
      <c r="B94" s="61">
        <v>1</v>
      </c>
      <c r="C94" s="62">
        <v>3.1038670580498007</v>
      </c>
      <c r="D94" s="62">
        <v>0.16058636681483779</v>
      </c>
      <c r="E94" s="62">
        <v>23.541935994269132</v>
      </c>
      <c r="F94" s="62">
        <v>11.904256028157999</v>
      </c>
      <c r="G94" s="62">
        <v>1.7998013559904369</v>
      </c>
      <c r="H94" s="62">
        <v>22.618565192935058</v>
      </c>
      <c r="I94" s="63">
        <v>0.68813815088552244</v>
      </c>
      <c r="J94" s="63">
        <v>5.3380438224521018</v>
      </c>
      <c r="K94" s="63">
        <v>0.37005702503636428</v>
      </c>
    </row>
    <row r="95" spans="1:11">
      <c r="A95" s="60">
        <v>2020</v>
      </c>
      <c r="B95" s="61">
        <v>0.58333333333333337</v>
      </c>
      <c r="C95" s="62">
        <v>0.33784225694038461</v>
      </c>
      <c r="D95" s="62">
        <v>6.2317718039874334E-2</v>
      </c>
      <c r="E95" s="62">
        <v>19.436281883501383</v>
      </c>
      <c r="F95" s="62">
        <v>10.782368926418</v>
      </c>
      <c r="G95" s="62">
        <v>0.75522019576393917</v>
      </c>
      <c r="H95" s="62">
        <v>11.720816878857406</v>
      </c>
      <c r="I95" s="63">
        <v>1.8362114569057282</v>
      </c>
      <c r="J95" s="63">
        <v>5.040386337093322</v>
      </c>
      <c r="K95" s="63">
        <v>0.34068447467758467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825A-D0FA-8F40-AE34-FAE0B0C8E26D}">
  <dimension ref="A1:K283"/>
  <sheetViews>
    <sheetView topLeftCell="A215" workbookViewId="0">
      <selection activeCell="B215" sqref="B1:B1048576"/>
    </sheetView>
  </sheetViews>
  <sheetFormatPr baseColWidth="10" defaultRowHeight="16"/>
  <cols>
    <col min="1" max="1" width="5.1640625" bestFit="1" customWidth="1"/>
    <col min="2" max="2" width="10.1640625" style="54" bestFit="1" customWidth="1"/>
    <col min="3" max="3" width="5.6640625" bestFit="1" customWidth="1"/>
    <col min="4" max="4" width="4.6640625" bestFit="1" customWidth="1"/>
    <col min="5" max="5" width="5.6640625" bestFit="1" customWidth="1"/>
    <col min="6" max="6" width="7.1640625" bestFit="1" customWidth="1"/>
    <col min="7" max="7" width="5.6640625" bestFit="1" customWidth="1"/>
    <col min="8" max="9" width="5.1640625" bestFit="1" customWidth="1"/>
    <col min="10" max="10" width="9.1640625" bestFit="1" customWidth="1"/>
    <col min="11" max="11" width="5.5" bestFit="1" customWidth="1"/>
  </cols>
  <sheetData>
    <row r="1" spans="1:11">
      <c r="A1" s="43" t="s">
        <v>10</v>
      </c>
      <c r="B1" s="54" t="s">
        <v>62</v>
      </c>
      <c r="C1" s="43" t="s">
        <v>0</v>
      </c>
      <c r="D1" s="43" t="s">
        <v>1</v>
      </c>
      <c r="E1" s="43" t="s">
        <v>2</v>
      </c>
      <c r="F1" s="43" t="s">
        <v>3</v>
      </c>
      <c r="G1" s="43" t="s">
        <v>4</v>
      </c>
      <c r="H1" s="43" t="s">
        <v>14</v>
      </c>
      <c r="I1" s="43" t="s">
        <v>15</v>
      </c>
      <c r="J1" s="43" t="s">
        <v>6</v>
      </c>
      <c r="K1" s="43" t="s">
        <v>7</v>
      </c>
    </row>
    <row r="2" spans="1:11">
      <c r="A2" s="13">
        <v>1997</v>
      </c>
      <c r="B2" s="55" t="s">
        <v>43</v>
      </c>
      <c r="C2" s="52">
        <v>12.194000000000001</v>
      </c>
      <c r="D2" s="52">
        <v>1.0333000000000001</v>
      </c>
      <c r="E2" s="52">
        <v>7.3554930000000001</v>
      </c>
      <c r="F2" s="52">
        <v>7.4817</v>
      </c>
      <c r="G2" s="52">
        <v>0.12615000000000001</v>
      </c>
      <c r="H2" s="52">
        <v>0</v>
      </c>
      <c r="I2" s="52">
        <v>0</v>
      </c>
      <c r="J2" s="52">
        <v>5.0012000000000001E-2</v>
      </c>
      <c r="K2" s="52">
        <v>0</v>
      </c>
    </row>
    <row r="3" spans="1:11">
      <c r="A3" s="13">
        <v>1997</v>
      </c>
      <c r="B3" s="55" t="s">
        <v>44</v>
      </c>
      <c r="C3" s="52">
        <v>10.305999999999999</v>
      </c>
      <c r="D3" s="52">
        <v>0.66920000000000002</v>
      </c>
      <c r="E3" s="52">
        <v>7.9127020000000003</v>
      </c>
      <c r="F3" s="52">
        <v>7.7797999999999998</v>
      </c>
      <c r="G3" s="52">
        <v>0.23593</v>
      </c>
      <c r="H3" s="52">
        <v>0</v>
      </c>
      <c r="I3" s="52">
        <v>0</v>
      </c>
      <c r="J3" s="52">
        <v>4.5492999999999999E-2</v>
      </c>
      <c r="K3" s="52">
        <v>0</v>
      </c>
    </row>
    <row r="4" spans="1:11">
      <c r="A4" s="13">
        <v>1997</v>
      </c>
      <c r="B4" s="55" t="s">
        <v>55</v>
      </c>
      <c r="C4" s="52">
        <v>11.289</v>
      </c>
      <c r="D4" s="52">
        <v>0.47060000000000002</v>
      </c>
      <c r="E4" s="52">
        <v>9.8953550000000003</v>
      </c>
      <c r="F4" s="52">
        <v>8.6541999999999994</v>
      </c>
      <c r="G4" s="52">
        <v>0.62455000000000005</v>
      </c>
      <c r="H4" s="52">
        <v>0</v>
      </c>
      <c r="I4" s="52">
        <v>0</v>
      </c>
      <c r="J4" s="52">
        <v>4.4790999999999997E-2</v>
      </c>
      <c r="K4" s="52">
        <v>0</v>
      </c>
    </row>
    <row r="5" spans="1:11">
      <c r="A5" s="13">
        <v>1997</v>
      </c>
      <c r="B5" s="55" t="s">
        <v>46</v>
      </c>
      <c r="C5" s="52">
        <v>7.2160000000000002</v>
      </c>
      <c r="D5" s="52">
        <v>0.21829999999999999</v>
      </c>
      <c r="E5" s="52">
        <v>7.6408019999999999</v>
      </c>
      <c r="F5" s="52">
        <v>7.1257999999999999</v>
      </c>
      <c r="G5" s="52">
        <v>0.22320000000000001</v>
      </c>
      <c r="H5" s="52">
        <v>0</v>
      </c>
      <c r="I5" s="52">
        <v>0</v>
      </c>
      <c r="J5" s="52">
        <v>4.4488E-2</v>
      </c>
      <c r="K5" s="52">
        <v>0</v>
      </c>
    </row>
    <row r="6" spans="1:11">
      <c r="A6" s="13">
        <v>1997</v>
      </c>
      <c r="B6" s="55" t="s">
        <v>47</v>
      </c>
      <c r="C6" s="52">
        <v>6.2309999999999999</v>
      </c>
      <c r="D6" s="52">
        <v>0.26269999999999999</v>
      </c>
      <c r="E6" s="52">
        <v>7.5821589999999999</v>
      </c>
      <c r="F6" s="52">
        <v>7.4761800000000003</v>
      </c>
      <c r="G6" s="52">
        <v>0.14595</v>
      </c>
      <c r="H6" s="52">
        <v>0</v>
      </c>
      <c r="I6" s="52">
        <v>0</v>
      </c>
      <c r="J6" s="52">
        <v>4.6295999999999997E-2</v>
      </c>
      <c r="K6" s="52">
        <v>0</v>
      </c>
    </row>
    <row r="7" spans="1:11">
      <c r="A7" s="13">
        <v>1997</v>
      </c>
      <c r="B7" s="55" t="s">
        <v>52</v>
      </c>
      <c r="C7" s="52">
        <v>7.7210000000000001</v>
      </c>
      <c r="D7" s="52">
        <v>0.51019999999999999</v>
      </c>
      <c r="E7" s="52">
        <v>8.6798640000000002</v>
      </c>
      <c r="F7" s="52">
        <v>8.5148899999999994</v>
      </c>
      <c r="G7" s="52">
        <v>6.9750000000000006E-2</v>
      </c>
      <c r="H7" s="52">
        <v>0</v>
      </c>
      <c r="I7" s="52">
        <v>0</v>
      </c>
      <c r="J7" s="52">
        <v>4.3083000000000003E-2</v>
      </c>
      <c r="K7" s="52">
        <v>0</v>
      </c>
    </row>
    <row r="8" spans="1:11">
      <c r="A8" s="13">
        <v>1997</v>
      </c>
      <c r="B8" s="55" t="s">
        <v>48</v>
      </c>
      <c r="C8" s="52">
        <v>6.516</v>
      </c>
      <c r="D8" s="52">
        <v>0.35439999999999999</v>
      </c>
      <c r="E8" s="52">
        <v>7.3743069999999999</v>
      </c>
      <c r="F8" s="52">
        <v>6.7918399999999997</v>
      </c>
      <c r="G8" s="52">
        <v>4.4699999999999997E-2</v>
      </c>
      <c r="H8" s="52">
        <v>0</v>
      </c>
      <c r="I8" s="52">
        <v>0</v>
      </c>
      <c r="J8" s="52">
        <v>4.0271000000000001E-2</v>
      </c>
      <c r="K8" s="52">
        <v>0</v>
      </c>
    </row>
    <row r="9" spans="1:11">
      <c r="A9" s="13">
        <v>1997</v>
      </c>
      <c r="B9" s="55" t="s">
        <v>49</v>
      </c>
      <c r="C9" s="52">
        <v>6.43</v>
      </c>
      <c r="D9" s="52">
        <v>0.27529999999999999</v>
      </c>
      <c r="E9" s="52">
        <v>7.194375</v>
      </c>
      <c r="F9" s="52">
        <v>6.4069200000000004</v>
      </c>
      <c r="G9" s="52">
        <v>4.6300000000000001E-2</v>
      </c>
      <c r="H9" s="52">
        <v>0</v>
      </c>
      <c r="I9" s="52">
        <v>0</v>
      </c>
      <c r="J9" s="52">
        <v>4.0472000000000001E-2</v>
      </c>
      <c r="K9" s="52">
        <v>0</v>
      </c>
    </row>
    <row r="10" spans="1:11">
      <c r="A10" s="13">
        <v>1997</v>
      </c>
      <c r="B10" s="55" t="s">
        <v>53</v>
      </c>
      <c r="C10" s="52">
        <v>9.9730000000000008</v>
      </c>
      <c r="D10" s="52">
        <v>0.31130000000000002</v>
      </c>
      <c r="E10" s="52">
        <v>9.0023610000000005</v>
      </c>
      <c r="F10" s="52">
        <v>7.16127</v>
      </c>
      <c r="G10" s="52">
        <v>0.18260000000000001</v>
      </c>
      <c r="H10" s="52">
        <v>0</v>
      </c>
      <c r="I10" s="52">
        <v>0</v>
      </c>
      <c r="J10" s="52">
        <v>4.0772999999999997E-2</v>
      </c>
      <c r="K10" s="52">
        <v>0</v>
      </c>
    </row>
    <row r="11" spans="1:11">
      <c r="A11" s="13">
        <v>1997</v>
      </c>
      <c r="B11" s="55" t="s">
        <v>50</v>
      </c>
      <c r="C11" s="52">
        <v>9.0440000000000005</v>
      </c>
      <c r="D11" s="52">
        <v>0.21460000000000001</v>
      </c>
      <c r="E11" s="52">
        <v>7.9775489999999998</v>
      </c>
      <c r="F11" s="52">
        <v>5.94876</v>
      </c>
      <c r="G11" s="52">
        <v>0.11225</v>
      </c>
      <c r="H11" s="52">
        <v>0</v>
      </c>
      <c r="I11" s="52">
        <v>0</v>
      </c>
      <c r="J11" s="52">
        <v>4.9610000000000001E-2</v>
      </c>
      <c r="K11" s="52">
        <v>0</v>
      </c>
    </row>
    <row r="12" spans="1:11">
      <c r="A12" s="13">
        <v>1997</v>
      </c>
      <c r="B12" s="55" t="s">
        <v>51</v>
      </c>
      <c r="C12" s="52">
        <v>9.8350000000000009</v>
      </c>
      <c r="D12" s="52">
        <v>0.23810000000000001</v>
      </c>
      <c r="E12" s="52">
        <v>8.4660069999999994</v>
      </c>
      <c r="F12" s="52">
        <v>7.1015100000000002</v>
      </c>
      <c r="G12" s="52">
        <v>0.11341</v>
      </c>
      <c r="H12" s="52">
        <v>0</v>
      </c>
      <c r="I12" s="52">
        <v>0</v>
      </c>
      <c r="J12" s="52">
        <v>4.6397000000000001E-2</v>
      </c>
      <c r="K12" s="52">
        <v>0</v>
      </c>
    </row>
    <row r="13" spans="1:11">
      <c r="A13" s="13">
        <v>1997</v>
      </c>
      <c r="B13" s="55" t="s">
        <v>54</v>
      </c>
      <c r="C13" s="52">
        <v>13.305999999999999</v>
      </c>
      <c r="D13" s="52">
        <v>0.33050000000000002</v>
      </c>
      <c r="E13" s="52">
        <v>10.071985</v>
      </c>
      <c r="F13" s="52">
        <v>8.8976699999999997</v>
      </c>
      <c r="G13" s="52">
        <v>0.33617000000000002</v>
      </c>
      <c r="H13" s="52">
        <v>0</v>
      </c>
      <c r="I13" s="52">
        <v>0</v>
      </c>
      <c r="J13" s="52">
        <v>5.0313999999999998E-2</v>
      </c>
      <c r="K13" s="52">
        <v>0</v>
      </c>
    </row>
    <row r="14" spans="1:11">
      <c r="A14" s="13">
        <v>1998</v>
      </c>
      <c r="B14" s="55" t="s">
        <v>43</v>
      </c>
      <c r="C14" s="52">
        <v>9.7004319999999993</v>
      </c>
      <c r="D14" s="52">
        <v>0.247031</v>
      </c>
      <c r="E14" s="52">
        <v>8.206156</v>
      </c>
      <c r="F14" s="52">
        <v>7.676399</v>
      </c>
      <c r="G14" s="52">
        <v>0.51571399999999989</v>
      </c>
      <c r="H14" s="52">
        <v>0</v>
      </c>
      <c r="I14" s="52">
        <v>0</v>
      </c>
      <c r="J14" s="52">
        <v>4.1452999999999997E-2</v>
      </c>
      <c r="K14" s="52">
        <v>0</v>
      </c>
    </row>
    <row r="15" spans="1:11">
      <c r="A15" s="13">
        <v>1998</v>
      </c>
      <c r="B15" s="55" t="s">
        <v>44</v>
      </c>
      <c r="C15" s="52">
        <v>10.621904000000001</v>
      </c>
      <c r="D15" s="52">
        <v>0.26801999999999998</v>
      </c>
      <c r="E15" s="52">
        <v>8.3349670000000007</v>
      </c>
      <c r="F15" s="52">
        <v>7.1508779999999996</v>
      </c>
      <c r="G15" s="52">
        <v>0.45102500000000001</v>
      </c>
      <c r="H15" s="52">
        <v>0</v>
      </c>
      <c r="I15" s="52">
        <v>0</v>
      </c>
      <c r="J15" s="52">
        <v>3.6177000000000001E-2</v>
      </c>
      <c r="K15" s="52">
        <v>0</v>
      </c>
    </row>
    <row r="16" spans="1:11">
      <c r="A16" s="13">
        <v>1998</v>
      </c>
      <c r="B16" s="55" t="s">
        <v>55</v>
      </c>
      <c r="C16" s="52">
        <v>12.229425000000001</v>
      </c>
      <c r="D16" s="52">
        <v>0.289794</v>
      </c>
      <c r="E16" s="52">
        <v>10.699277</v>
      </c>
      <c r="F16" s="52">
        <v>8.8083519999999993</v>
      </c>
      <c r="G16" s="52">
        <v>0.64113599999999993</v>
      </c>
      <c r="H16" s="52">
        <v>0</v>
      </c>
      <c r="I16" s="52">
        <v>0</v>
      </c>
      <c r="J16" s="52">
        <v>3.0897999999999998E-2</v>
      </c>
      <c r="K16" s="52">
        <v>0</v>
      </c>
    </row>
    <row r="17" spans="1:11">
      <c r="A17" s="13">
        <v>1998</v>
      </c>
      <c r="B17" s="55" t="s">
        <v>46</v>
      </c>
      <c r="C17" s="52">
        <v>9.4700919999999993</v>
      </c>
      <c r="D17" s="52">
        <v>0.204315</v>
      </c>
      <c r="E17" s="52">
        <v>7.6251499999999997</v>
      </c>
      <c r="F17" s="52">
        <v>6.8008800000000003</v>
      </c>
      <c r="G17" s="52">
        <v>0.29762499999999997</v>
      </c>
      <c r="H17" s="52">
        <v>0</v>
      </c>
      <c r="I17" s="52">
        <v>0</v>
      </c>
      <c r="J17" s="52">
        <v>4.0037999999999997E-2</v>
      </c>
      <c r="K17" s="52">
        <v>0</v>
      </c>
    </row>
    <row r="18" spans="1:11">
      <c r="A18" s="13">
        <v>1998</v>
      </c>
      <c r="B18" s="55" t="s">
        <v>47</v>
      </c>
      <c r="C18" s="52">
        <v>8.1475349999999995</v>
      </c>
      <c r="D18" s="52">
        <v>0.27808899999999998</v>
      </c>
      <c r="E18" s="52">
        <v>6.9332640000000003</v>
      </c>
      <c r="F18" s="52">
        <v>6.6067669999999996</v>
      </c>
      <c r="G18" s="52">
        <v>0.194049</v>
      </c>
      <c r="H18" s="52">
        <v>0</v>
      </c>
      <c r="I18" s="52">
        <v>0</v>
      </c>
      <c r="J18" s="52">
        <v>3.5589999999999997E-2</v>
      </c>
      <c r="K18" s="52">
        <v>0</v>
      </c>
    </row>
    <row r="19" spans="1:11">
      <c r="A19" s="13">
        <v>1998</v>
      </c>
      <c r="B19" s="55" t="s">
        <v>52</v>
      </c>
      <c r="C19" s="52">
        <v>8.5598200000000002</v>
      </c>
      <c r="D19" s="52">
        <v>0.29841200000000001</v>
      </c>
      <c r="E19" s="52">
        <v>9.2215170000000004</v>
      </c>
      <c r="F19" s="52">
        <v>8.1094390000000001</v>
      </c>
      <c r="G19" s="52">
        <v>0.12407299999999999</v>
      </c>
      <c r="H19" s="52">
        <v>0</v>
      </c>
      <c r="I19" s="52">
        <v>0</v>
      </c>
      <c r="J19" s="52">
        <v>3.4471000000000002E-2</v>
      </c>
      <c r="K19" s="52">
        <v>0</v>
      </c>
    </row>
    <row r="20" spans="1:11">
      <c r="A20" s="13">
        <v>1998</v>
      </c>
      <c r="B20" s="55" t="s">
        <v>48</v>
      </c>
      <c r="C20" s="52">
        <v>8.1371870000000008</v>
      </c>
      <c r="D20" s="52">
        <v>0.171376</v>
      </c>
      <c r="E20" s="52">
        <v>7.828811</v>
      </c>
      <c r="F20" s="52">
        <v>5.7921319999999996</v>
      </c>
      <c r="G20" s="52">
        <v>0.12039600000000002</v>
      </c>
      <c r="H20" s="52">
        <v>0</v>
      </c>
      <c r="I20" s="52">
        <v>0</v>
      </c>
      <c r="J20" s="52">
        <v>3.3134999999999998E-2</v>
      </c>
      <c r="K20" s="52">
        <v>0</v>
      </c>
    </row>
    <row r="21" spans="1:11">
      <c r="A21" s="13">
        <v>1998</v>
      </c>
      <c r="B21" s="55" t="s">
        <v>49</v>
      </c>
      <c r="C21" s="52">
        <v>7.0829719999999998</v>
      </c>
      <c r="D21" s="52">
        <v>0.16613700000000001</v>
      </c>
      <c r="E21" s="52">
        <v>7.7049599999999998</v>
      </c>
      <c r="F21" s="52">
        <v>6.5256049999999997</v>
      </c>
      <c r="G21" s="52">
        <v>0.25795499999999999</v>
      </c>
      <c r="H21" s="52">
        <v>0</v>
      </c>
      <c r="I21" s="52">
        <v>0</v>
      </c>
      <c r="J21" s="52">
        <v>3.8413999999999997E-2</v>
      </c>
      <c r="K21" s="52">
        <v>0</v>
      </c>
    </row>
    <row r="22" spans="1:11">
      <c r="A22" s="13">
        <v>1998</v>
      </c>
      <c r="B22" s="55" t="s">
        <v>53</v>
      </c>
      <c r="C22" s="52">
        <v>9.9161049999999999</v>
      </c>
      <c r="D22" s="52">
        <v>0.32741999999999999</v>
      </c>
      <c r="E22" s="52">
        <v>8.9392840000000007</v>
      </c>
      <c r="F22" s="52">
        <v>8.5631710000000005</v>
      </c>
      <c r="G22" s="52">
        <v>0.30812400000000001</v>
      </c>
      <c r="H22" s="52">
        <v>0</v>
      </c>
      <c r="I22" s="52">
        <v>0</v>
      </c>
      <c r="J22" s="52">
        <v>3.6458999999999998E-2</v>
      </c>
      <c r="K22" s="52">
        <v>0</v>
      </c>
    </row>
    <row r="23" spans="1:11">
      <c r="A23" s="13">
        <v>1998</v>
      </c>
      <c r="B23" s="55" t="s">
        <v>50</v>
      </c>
      <c r="C23" s="52">
        <v>9.2093609999999995</v>
      </c>
      <c r="D23" s="52">
        <v>0.381749</v>
      </c>
      <c r="E23" s="52">
        <v>7.9600010000000001</v>
      </c>
      <c r="F23" s="52">
        <v>7.0391180000000002</v>
      </c>
      <c r="G23" s="52">
        <v>0.21299299999999999</v>
      </c>
      <c r="H23" s="52">
        <v>0</v>
      </c>
      <c r="I23" s="52">
        <v>0</v>
      </c>
      <c r="J23" s="52">
        <v>4.0160000000000001E-2</v>
      </c>
      <c r="K23" s="52">
        <v>0</v>
      </c>
    </row>
    <row r="24" spans="1:11">
      <c r="A24" s="13">
        <v>1998</v>
      </c>
      <c r="B24" s="55" t="s">
        <v>51</v>
      </c>
      <c r="C24" s="52">
        <v>9.0696480000000008</v>
      </c>
      <c r="D24" s="52">
        <v>0.26255600000000001</v>
      </c>
      <c r="E24" s="52">
        <v>9.1212759999999999</v>
      </c>
      <c r="F24" s="52">
        <v>8.0099800000000005</v>
      </c>
      <c r="G24" s="52">
        <v>0.50370999999999999</v>
      </c>
      <c r="H24" s="52">
        <v>0</v>
      </c>
      <c r="I24" s="52">
        <v>0</v>
      </c>
      <c r="J24" s="52">
        <v>4.7784E-2</v>
      </c>
      <c r="K24" s="52">
        <v>0</v>
      </c>
    </row>
    <row r="25" spans="1:11">
      <c r="A25" s="13">
        <v>1998</v>
      </c>
      <c r="B25" s="55" t="s">
        <v>54</v>
      </c>
      <c r="C25" s="52">
        <v>10.749366999999999</v>
      </c>
      <c r="D25" s="52">
        <v>0.31585200000000002</v>
      </c>
      <c r="E25" s="52">
        <v>12.113331000000001</v>
      </c>
      <c r="F25" s="52">
        <v>9.5072890000000001</v>
      </c>
      <c r="G25" s="52">
        <v>0.59805133333333338</v>
      </c>
      <c r="H25" s="52">
        <v>0</v>
      </c>
      <c r="I25" s="52">
        <v>0</v>
      </c>
      <c r="J25" s="52">
        <v>3.2647000000000002E-2</v>
      </c>
      <c r="K25" s="52">
        <v>0</v>
      </c>
    </row>
    <row r="26" spans="1:11">
      <c r="A26" s="13">
        <v>1999</v>
      </c>
      <c r="B26" s="55" t="s">
        <v>43</v>
      </c>
      <c r="C26" s="52">
        <v>8.9658809999999995</v>
      </c>
      <c r="D26" s="52">
        <v>0.25645299999999999</v>
      </c>
      <c r="E26" s="52">
        <v>10.319044</v>
      </c>
      <c r="F26" s="52">
        <v>8.0622419999999995</v>
      </c>
      <c r="G26" s="52">
        <v>0.55818100000000004</v>
      </c>
      <c r="H26" s="52">
        <v>0</v>
      </c>
      <c r="I26" s="52">
        <v>0</v>
      </c>
      <c r="J26" s="52">
        <v>5.1234000000000002E-2</v>
      </c>
      <c r="K26" s="52">
        <v>0</v>
      </c>
    </row>
    <row r="27" spans="1:11">
      <c r="A27" s="13">
        <v>1999</v>
      </c>
      <c r="B27" s="55" t="s">
        <v>44</v>
      </c>
      <c r="C27" s="52">
        <v>8.7169019999999993</v>
      </c>
      <c r="D27" s="52">
        <v>0.26771200000000001</v>
      </c>
      <c r="E27" s="52">
        <v>10.504623</v>
      </c>
      <c r="F27" s="52">
        <v>7.5673839999999997</v>
      </c>
      <c r="G27" s="52">
        <v>0.47154399999999996</v>
      </c>
      <c r="H27" s="52">
        <v>0</v>
      </c>
      <c r="I27" s="52">
        <v>0</v>
      </c>
      <c r="J27" s="52">
        <v>3.7834E-2</v>
      </c>
      <c r="K27" s="52">
        <v>0</v>
      </c>
    </row>
    <row r="28" spans="1:11">
      <c r="A28" s="13">
        <v>1999</v>
      </c>
      <c r="B28" s="55" t="s">
        <v>55</v>
      </c>
      <c r="C28" s="52">
        <v>10.374326999999999</v>
      </c>
      <c r="D28" s="52">
        <v>0.28259099999999998</v>
      </c>
      <c r="E28" s="52">
        <v>12.160387999999999</v>
      </c>
      <c r="F28" s="52">
        <v>8.5528230000000001</v>
      </c>
      <c r="G28" s="52">
        <v>0.57106600000000007</v>
      </c>
      <c r="H28" s="52">
        <v>0</v>
      </c>
      <c r="I28" s="52">
        <v>0</v>
      </c>
      <c r="J28" s="52">
        <v>3.7414999999999997E-2</v>
      </c>
      <c r="K28" s="52">
        <v>0</v>
      </c>
    </row>
    <row r="29" spans="1:11">
      <c r="A29" s="13">
        <v>1999</v>
      </c>
      <c r="B29" s="55" t="s">
        <v>46</v>
      </c>
      <c r="C29" s="52">
        <v>7.5436209999999999</v>
      </c>
      <c r="D29" s="52">
        <v>0.16459699999999999</v>
      </c>
      <c r="E29" s="52">
        <v>9.1862689999999994</v>
      </c>
      <c r="F29" s="52">
        <v>6.782985</v>
      </c>
      <c r="G29" s="52">
        <v>0.43339299999999997</v>
      </c>
      <c r="H29" s="52">
        <v>0</v>
      </c>
      <c r="I29" s="52">
        <v>0</v>
      </c>
      <c r="J29" s="52">
        <v>5.8667999999999998E-2</v>
      </c>
      <c r="K29" s="52">
        <v>0</v>
      </c>
    </row>
    <row r="30" spans="1:11">
      <c r="A30" s="13">
        <v>1999</v>
      </c>
      <c r="B30" s="55" t="s">
        <v>47</v>
      </c>
      <c r="C30" s="52">
        <v>6.4317650000000004</v>
      </c>
      <c r="D30" s="52">
        <v>0.17823700000000001</v>
      </c>
      <c r="E30" s="52">
        <v>8.9796169999999993</v>
      </c>
      <c r="F30" s="52">
        <v>7.1633139999999997</v>
      </c>
      <c r="G30" s="52">
        <v>0.205736</v>
      </c>
      <c r="H30" s="52">
        <v>0</v>
      </c>
      <c r="I30" s="52">
        <v>0</v>
      </c>
      <c r="J30" s="52">
        <v>4.2382000000000003E-2</v>
      </c>
      <c r="K30" s="52">
        <v>0</v>
      </c>
    </row>
    <row r="31" spans="1:11">
      <c r="A31" s="13">
        <v>1999</v>
      </c>
      <c r="B31" s="55" t="s">
        <v>52</v>
      </c>
      <c r="C31" s="52">
        <v>6.6114379999999997</v>
      </c>
      <c r="D31" s="52">
        <v>0.21076700000000001</v>
      </c>
      <c r="E31" s="52">
        <v>10.685791</v>
      </c>
      <c r="F31" s="52">
        <v>8.7707909999999991</v>
      </c>
      <c r="G31" s="52">
        <v>0.21834100000000001</v>
      </c>
      <c r="H31" s="52">
        <v>0</v>
      </c>
      <c r="I31" s="52">
        <v>0</v>
      </c>
      <c r="J31" s="52">
        <v>4.7509999999999997E-2</v>
      </c>
      <c r="K31" s="52">
        <v>0</v>
      </c>
    </row>
    <row r="32" spans="1:11">
      <c r="A32" s="13">
        <v>1999</v>
      </c>
      <c r="B32" s="55" t="s">
        <v>48</v>
      </c>
      <c r="C32" s="52">
        <v>6.2461549999999999</v>
      </c>
      <c r="D32" s="52">
        <v>0.18545600000000001</v>
      </c>
      <c r="E32" s="52">
        <v>9.3630390000000006</v>
      </c>
      <c r="F32" s="52">
        <v>6.2416499999999999</v>
      </c>
      <c r="G32" s="52">
        <v>0.21195299999999997</v>
      </c>
      <c r="H32" s="52">
        <v>0</v>
      </c>
      <c r="I32" s="52">
        <v>0</v>
      </c>
      <c r="J32" s="52">
        <v>5.4977999999999999E-2</v>
      </c>
      <c r="K32" s="52">
        <v>0</v>
      </c>
    </row>
    <row r="33" spans="1:11">
      <c r="A33" s="13">
        <v>1999</v>
      </c>
      <c r="B33" s="55" t="s">
        <v>49</v>
      </c>
      <c r="C33" s="52">
        <v>6.1032869999999999</v>
      </c>
      <c r="D33" s="52">
        <v>0.14763499999999999</v>
      </c>
      <c r="E33" s="52">
        <v>9.0168420000000005</v>
      </c>
      <c r="F33" s="52">
        <v>6.6061920000000001</v>
      </c>
      <c r="G33" s="52">
        <v>0.117758</v>
      </c>
      <c r="H33" s="52">
        <v>0</v>
      </c>
      <c r="I33" s="52">
        <v>0</v>
      </c>
      <c r="J33" s="52">
        <v>5.2858000000000002E-2</v>
      </c>
      <c r="K33" s="52">
        <v>0</v>
      </c>
    </row>
    <row r="34" spans="1:11">
      <c r="A34" s="13">
        <v>1999</v>
      </c>
      <c r="B34" s="55" t="s">
        <v>53</v>
      </c>
      <c r="C34" s="52">
        <v>8.5684480000000001</v>
      </c>
      <c r="D34" s="52">
        <v>0.25846599999999997</v>
      </c>
      <c r="E34" s="52">
        <v>10.721978</v>
      </c>
      <c r="F34" s="52">
        <v>6.9681240000000004</v>
      </c>
      <c r="G34" s="52">
        <v>0.22944900000000001</v>
      </c>
      <c r="H34" s="52">
        <v>0</v>
      </c>
      <c r="I34" s="52">
        <v>0</v>
      </c>
      <c r="J34" s="52">
        <v>4.6316000000000003E-2</v>
      </c>
      <c r="K34" s="52">
        <v>0</v>
      </c>
    </row>
    <row r="35" spans="1:11">
      <c r="A35" s="13">
        <v>1999</v>
      </c>
      <c r="B35" s="55" t="s">
        <v>50</v>
      </c>
      <c r="C35" s="52">
        <v>8.0067319999999995</v>
      </c>
      <c r="D35" s="52">
        <v>0.22145300000000001</v>
      </c>
      <c r="E35" s="52">
        <v>10.173164</v>
      </c>
      <c r="F35" s="52">
        <v>6.8445580000000001</v>
      </c>
      <c r="G35" s="52">
        <v>0.29184399999999999</v>
      </c>
      <c r="H35" s="52">
        <v>0</v>
      </c>
      <c r="I35" s="52">
        <v>0</v>
      </c>
      <c r="J35" s="52">
        <v>3.9498999999999999E-2</v>
      </c>
      <c r="K35" s="52">
        <v>0</v>
      </c>
    </row>
    <row r="36" spans="1:11">
      <c r="A36" s="13">
        <v>1999</v>
      </c>
      <c r="B36" s="55" t="s">
        <v>51</v>
      </c>
      <c r="C36" s="52">
        <v>8.3973119999999994</v>
      </c>
      <c r="D36" s="52">
        <v>0.233179</v>
      </c>
      <c r="E36" s="52">
        <v>11.289191000000001</v>
      </c>
      <c r="F36" s="52">
        <v>6.8292950000000001</v>
      </c>
      <c r="G36" s="52">
        <v>0.42453800000000003</v>
      </c>
      <c r="H36" s="52">
        <v>0</v>
      </c>
      <c r="I36" s="52">
        <v>0</v>
      </c>
      <c r="J36" s="52">
        <v>4.9858E-2</v>
      </c>
      <c r="K36" s="52">
        <v>0</v>
      </c>
    </row>
    <row r="37" spans="1:11">
      <c r="A37" s="13">
        <v>1999</v>
      </c>
      <c r="B37" s="55" t="s">
        <v>54</v>
      </c>
      <c r="C37" s="52">
        <v>11.382519</v>
      </c>
      <c r="D37" s="52">
        <v>0.32613599999999998</v>
      </c>
      <c r="E37" s="52">
        <v>13.206011999999999</v>
      </c>
      <c r="F37" s="52">
        <v>7.2826940000000002</v>
      </c>
      <c r="G37" s="52">
        <v>0.67562900000000004</v>
      </c>
      <c r="H37" s="52">
        <v>0</v>
      </c>
      <c r="I37" s="52">
        <v>0</v>
      </c>
      <c r="J37" s="52">
        <v>5.5493000000000001E-2</v>
      </c>
      <c r="K37" s="52">
        <v>0</v>
      </c>
    </row>
    <row r="38" spans="1:11">
      <c r="A38" s="13">
        <v>2000</v>
      </c>
      <c r="B38" s="55" t="s">
        <v>43</v>
      </c>
      <c r="C38" s="52">
        <v>10.498321000000001</v>
      </c>
      <c r="D38" s="52">
        <v>0.24068999999999999</v>
      </c>
      <c r="E38" s="52">
        <v>10.841787999999999</v>
      </c>
      <c r="F38" s="52">
        <v>7.0760829999999997</v>
      </c>
      <c r="G38" s="52">
        <v>0.62538409900000003</v>
      </c>
      <c r="H38" s="52">
        <v>0</v>
      </c>
      <c r="I38" s="52">
        <v>0</v>
      </c>
      <c r="J38" s="52">
        <v>5.3131999999999999E-2</v>
      </c>
      <c r="K38" s="52">
        <v>0</v>
      </c>
    </row>
    <row r="39" spans="1:11">
      <c r="A39" s="13">
        <v>2000</v>
      </c>
      <c r="B39" s="55" t="s">
        <v>44</v>
      </c>
      <c r="C39" s="52">
        <v>10.092530999999999</v>
      </c>
      <c r="D39" s="52">
        <v>0.197354</v>
      </c>
      <c r="E39" s="52">
        <v>10.769377</v>
      </c>
      <c r="F39" s="52">
        <v>6.5071849999999998</v>
      </c>
      <c r="G39" s="52">
        <v>0.63217664100000004</v>
      </c>
      <c r="H39" s="52">
        <v>0</v>
      </c>
      <c r="I39" s="52">
        <v>0</v>
      </c>
      <c r="J39" s="52">
        <v>5.4983999999999998E-2</v>
      </c>
      <c r="K39" s="52">
        <v>0</v>
      </c>
    </row>
    <row r="40" spans="1:11">
      <c r="A40" s="13">
        <v>2000</v>
      </c>
      <c r="B40" s="55" t="s">
        <v>55</v>
      </c>
      <c r="C40" s="52">
        <v>9.7529129999999995</v>
      </c>
      <c r="D40" s="52">
        <v>0.15717999999999999</v>
      </c>
      <c r="E40" s="52">
        <v>13.322215</v>
      </c>
      <c r="F40" s="52">
        <v>7.5720109999999998</v>
      </c>
      <c r="G40" s="52">
        <v>0.58625186200000012</v>
      </c>
      <c r="H40" s="52">
        <v>0</v>
      </c>
      <c r="I40" s="52">
        <v>0</v>
      </c>
      <c r="J40" s="52">
        <v>5.0767E-2</v>
      </c>
      <c r="K40" s="52">
        <v>0</v>
      </c>
    </row>
    <row r="41" spans="1:11">
      <c r="A41" s="13">
        <v>2000</v>
      </c>
      <c r="B41" s="55" t="s">
        <v>46</v>
      </c>
      <c r="C41" s="52">
        <v>8.642989</v>
      </c>
      <c r="D41" s="52">
        <v>0.156497</v>
      </c>
      <c r="E41" s="52">
        <v>10.242571999999999</v>
      </c>
      <c r="F41" s="52">
        <v>6.3043180000000003</v>
      </c>
      <c r="G41" s="52">
        <v>0.27166204199999999</v>
      </c>
      <c r="H41" s="52">
        <v>0</v>
      </c>
      <c r="I41" s="52">
        <v>0</v>
      </c>
      <c r="J41" s="52">
        <v>3.8521E-2</v>
      </c>
      <c r="K41" s="52">
        <v>0</v>
      </c>
    </row>
    <row r="42" spans="1:11">
      <c r="A42" s="13">
        <v>2000</v>
      </c>
      <c r="B42" s="55" t="s">
        <v>47</v>
      </c>
      <c r="C42" s="52">
        <v>8.1040200000000002</v>
      </c>
      <c r="D42" s="52">
        <v>0.186641</v>
      </c>
      <c r="E42" s="52">
        <v>9.3087839999999993</v>
      </c>
      <c r="F42" s="52">
        <v>6.6024560000000001</v>
      </c>
      <c r="G42" s="52">
        <v>0.13995934099999999</v>
      </c>
      <c r="H42" s="52">
        <v>0</v>
      </c>
      <c r="I42" s="52">
        <v>0</v>
      </c>
      <c r="J42" s="52">
        <v>5.9339000000000003E-2</v>
      </c>
      <c r="K42" s="52">
        <v>0</v>
      </c>
    </row>
    <row r="43" spans="1:11">
      <c r="A43" s="13">
        <v>2000</v>
      </c>
      <c r="B43" s="55" t="s">
        <v>52</v>
      </c>
      <c r="C43" s="52">
        <v>8.0070409999999992</v>
      </c>
      <c r="D43" s="52">
        <v>0.144675</v>
      </c>
      <c r="E43" s="52">
        <v>10.955448000000001</v>
      </c>
      <c r="F43" s="52">
        <v>6.4992169999999998</v>
      </c>
      <c r="G43" s="52">
        <v>0.128196369</v>
      </c>
      <c r="H43" s="52">
        <v>0</v>
      </c>
      <c r="I43" s="52">
        <v>0</v>
      </c>
      <c r="J43" s="52">
        <v>5.2408000000000003E-2</v>
      </c>
      <c r="K43" s="52">
        <v>0</v>
      </c>
    </row>
    <row r="44" spans="1:11">
      <c r="A44" s="13">
        <v>2000</v>
      </c>
      <c r="B44" s="55" t="s">
        <v>48</v>
      </c>
      <c r="C44" s="52">
        <v>6.7380620000000002</v>
      </c>
      <c r="D44" s="52">
        <v>9.1651999999999997E-2</v>
      </c>
      <c r="E44" s="52">
        <v>9.9186379999999996</v>
      </c>
      <c r="F44" s="52">
        <v>5.7445389999999996</v>
      </c>
      <c r="G44" s="52">
        <v>9.6845432999999995E-2</v>
      </c>
      <c r="H44" s="52">
        <v>0</v>
      </c>
      <c r="I44" s="52">
        <v>0</v>
      </c>
      <c r="J44" s="52">
        <v>6.2518000000000004E-2</v>
      </c>
      <c r="K44" s="52">
        <v>0</v>
      </c>
    </row>
    <row r="45" spans="1:11">
      <c r="A45" s="13">
        <v>2000</v>
      </c>
      <c r="B45" s="55" t="s">
        <v>49</v>
      </c>
      <c r="C45" s="52">
        <v>7.3138870000000002</v>
      </c>
      <c r="D45" s="52">
        <v>0.12834699999999999</v>
      </c>
      <c r="E45" s="52">
        <v>8.8422889999999992</v>
      </c>
      <c r="F45" s="52">
        <v>6.1614829999999996</v>
      </c>
      <c r="G45" s="52">
        <v>0.12510990499999999</v>
      </c>
      <c r="H45" s="52">
        <v>0</v>
      </c>
      <c r="I45" s="52">
        <v>0</v>
      </c>
      <c r="J45" s="52">
        <v>5.6825000000000001E-2</v>
      </c>
      <c r="K45" s="52">
        <v>0</v>
      </c>
    </row>
    <row r="46" spans="1:11">
      <c r="A46" s="13">
        <v>2000</v>
      </c>
      <c r="B46" s="55" t="s">
        <v>53</v>
      </c>
      <c r="C46" s="52">
        <v>9.5884940000000007</v>
      </c>
      <c r="D46" s="52">
        <v>0.21515799999999999</v>
      </c>
      <c r="E46" s="52">
        <v>10.830033999999999</v>
      </c>
      <c r="F46" s="52">
        <v>6.2408479999999997</v>
      </c>
      <c r="G46" s="52">
        <v>0.24203531</v>
      </c>
      <c r="H46" s="52">
        <v>0</v>
      </c>
      <c r="I46" s="52">
        <v>0</v>
      </c>
      <c r="J46" s="52">
        <v>5.0223999999999998E-2</v>
      </c>
      <c r="K46" s="52">
        <v>0</v>
      </c>
    </row>
    <row r="47" spans="1:11">
      <c r="A47" s="13">
        <v>2000</v>
      </c>
      <c r="B47" s="55" t="s">
        <v>50</v>
      </c>
      <c r="C47" s="52">
        <v>10.274647</v>
      </c>
      <c r="D47" s="52">
        <v>0.15385799999999999</v>
      </c>
      <c r="E47" s="52">
        <v>9.4064700000000006</v>
      </c>
      <c r="F47" s="52">
        <v>5.8645620000000003</v>
      </c>
      <c r="G47" s="52">
        <v>0.41910860500000002</v>
      </c>
      <c r="H47" s="52">
        <v>0</v>
      </c>
      <c r="I47" s="52">
        <v>0</v>
      </c>
      <c r="J47" s="52">
        <v>5.5345999999999999E-2</v>
      </c>
      <c r="K47" s="52">
        <v>0</v>
      </c>
    </row>
    <row r="48" spans="1:11">
      <c r="A48" s="13">
        <v>2000</v>
      </c>
      <c r="B48" s="55" t="s">
        <v>51</v>
      </c>
      <c r="C48" s="52">
        <v>11.111027</v>
      </c>
      <c r="D48" s="52">
        <v>0.21684800000000001</v>
      </c>
      <c r="E48" s="52">
        <v>9.9830629999999996</v>
      </c>
      <c r="F48" s="52">
        <v>6.4541449999999996</v>
      </c>
      <c r="G48" s="52">
        <v>0.459022916</v>
      </c>
      <c r="H48" s="52">
        <v>0</v>
      </c>
      <c r="I48" s="52">
        <v>0</v>
      </c>
      <c r="J48" s="52">
        <v>5.0083000000000003E-2</v>
      </c>
      <c r="K48" s="52">
        <v>0</v>
      </c>
    </row>
    <row r="49" spans="1:11">
      <c r="A49" s="13">
        <v>2000</v>
      </c>
      <c r="B49" s="55" t="s">
        <v>54</v>
      </c>
      <c r="C49" s="52">
        <v>11.725609</v>
      </c>
      <c r="D49" s="52">
        <v>0.234488</v>
      </c>
      <c r="E49" s="52">
        <v>12.544482</v>
      </c>
      <c r="F49" s="52">
        <v>7.3070380000000004</v>
      </c>
      <c r="G49" s="52">
        <v>0.58988808700000006</v>
      </c>
      <c r="H49" s="52">
        <v>0</v>
      </c>
      <c r="I49" s="52">
        <v>0</v>
      </c>
      <c r="J49" s="52">
        <v>5.6121999999999998E-2</v>
      </c>
      <c r="K49" s="52">
        <v>0</v>
      </c>
    </row>
    <row r="50" spans="1:11">
      <c r="A50" s="13">
        <v>2001</v>
      </c>
      <c r="B50" s="55" t="s">
        <v>43</v>
      </c>
      <c r="C50" s="52">
        <v>12.841058</v>
      </c>
      <c r="D50" s="52">
        <v>0.26367699999999999</v>
      </c>
      <c r="E50" s="52">
        <v>11.032005</v>
      </c>
      <c r="F50" s="52">
        <v>7.1147309999999999</v>
      </c>
      <c r="G50" s="52">
        <v>0.32300568700000004</v>
      </c>
      <c r="H50" s="52">
        <v>0</v>
      </c>
      <c r="I50" s="52">
        <v>0</v>
      </c>
      <c r="J50" s="52">
        <v>5.8781E-2</v>
      </c>
      <c r="K50" s="52">
        <v>0</v>
      </c>
    </row>
    <row r="51" spans="1:11">
      <c r="A51" s="13">
        <v>2001</v>
      </c>
      <c r="B51" s="55" t="s">
        <v>44</v>
      </c>
      <c r="C51" s="52">
        <v>11.878997</v>
      </c>
      <c r="D51" s="52">
        <v>0.21631800000000001</v>
      </c>
      <c r="E51" s="52">
        <v>10.356849</v>
      </c>
      <c r="F51" s="52">
        <v>6.6511610000000001</v>
      </c>
      <c r="G51" s="52">
        <v>0.273556305</v>
      </c>
      <c r="H51" s="52">
        <v>0</v>
      </c>
      <c r="I51" s="52">
        <v>0</v>
      </c>
      <c r="J51" s="52">
        <v>5.2888999999999999E-2</v>
      </c>
      <c r="K51" s="52">
        <v>0</v>
      </c>
    </row>
    <row r="52" spans="1:11">
      <c r="A52" s="13">
        <v>2001</v>
      </c>
      <c r="B52" s="55" t="s">
        <v>55</v>
      </c>
      <c r="C52" s="52">
        <v>13.352922</v>
      </c>
      <c r="D52" s="52">
        <v>0.34731499999999998</v>
      </c>
      <c r="E52" s="52">
        <v>11.635285</v>
      </c>
      <c r="F52" s="52">
        <v>7.2170500000000004</v>
      </c>
      <c r="G52" s="52">
        <v>0.22769540199999999</v>
      </c>
      <c r="H52" s="52">
        <v>0</v>
      </c>
      <c r="I52" s="52">
        <v>0</v>
      </c>
      <c r="J52" s="52">
        <v>4.8159E-2</v>
      </c>
      <c r="K52" s="52">
        <v>0</v>
      </c>
    </row>
    <row r="53" spans="1:11">
      <c r="A53" s="13">
        <v>2001</v>
      </c>
      <c r="B53" s="55" t="s">
        <v>46</v>
      </c>
      <c r="C53" s="52">
        <v>9.7713619999999999</v>
      </c>
      <c r="D53" s="52">
        <v>0.188891</v>
      </c>
      <c r="E53" s="52">
        <v>10.610065000000001</v>
      </c>
      <c r="F53" s="52">
        <v>6.5696110000000001</v>
      </c>
      <c r="G53" s="52">
        <v>0.18683920000000001</v>
      </c>
      <c r="H53" s="52">
        <v>0</v>
      </c>
      <c r="I53" s="52">
        <v>0</v>
      </c>
      <c r="J53" s="52">
        <v>4.7563000000000001E-2</v>
      </c>
      <c r="K53" s="52">
        <v>0</v>
      </c>
    </row>
    <row r="54" spans="1:11">
      <c r="A54" s="13">
        <v>2001</v>
      </c>
      <c r="B54" s="55" t="s">
        <v>47</v>
      </c>
      <c r="C54" s="52">
        <v>8.6405670000000008</v>
      </c>
      <c r="D54" s="52">
        <v>0.132713</v>
      </c>
      <c r="E54" s="52">
        <v>9.8128689999999992</v>
      </c>
      <c r="F54" s="52">
        <v>5.838444</v>
      </c>
      <c r="G54" s="52">
        <v>0.10908056200000001</v>
      </c>
      <c r="H54" s="52">
        <v>0</v>
      </c>
      <c r="I54" s="52">
        <v>0</v>
      </c>
      <c r="J54" s="52">
        <v>4.6441000000000003E-2</v>
      </c>
      <c r="K54" s="52">
        <v>0</v>
      </c>
    </row>
    <row r="55" spans="1:11">
      <c r="A55" s="13">
        <v>2001</v>
      </c>
      <c r="B55" s="55" t="s">
        <v>52</v>
      </c>
      <c r="C55" s="52">
        <v>8.4242410000000003</v>
      </c>
      <c r="D55" s="52">
        <v>0.13148199999999999</v>
      </c>
      <c r="E55" s="52">
        <v>10.94937</v>
      </c>
      <c r="F55" s="52">
        <v>6.1830569999999998</v>
      </c>
      <c r="G55" s="52">
        <v>0.11627921200000001</v>
      </c>
      <c r="H55" s="52">
        <v>0</v>
      </c>
      <c r="I55" s="52">
        <v>0</v>
      </c>
      <c r="J55" s="52">
        <v>6.0335E-2</v>
      </c>
      <c r="K55" s="52">
        <v>0</v>
      </c>
    </row>
    <row r="56" spans="1:11">
      <c r="A56" s="13">
        <v>2001</v>
      </c>
      <c r="B56" s="55" t="s">
        <v>48</v>
      </c>
      <c r="C56" s="52">
        <v>7.5649819999999997</v>
      </c>
      <c r="D56" s="52">
        <v>0.127049</v>
      </c>
      <c r="E56" s="52">
        <v>9.3963420000000006</v>
      </c>
      <c r="F56" s="52">
        <v>6.3345900000000004</v>
      </c>
      <c r="G56" s="52">
        <v>0.12632428400000001</v>
      </c>
      <c r="H56" s="52">
        <v>0</v>
      </c>
      <c r="I56" s="52">
        <v>0</v>
      </c>
      <c r="J56" s="52">
        <v>6.0344000000000002E-2</v>
      </c>
      <c r="K56" s="52">
        <v>0</v>
      </c>
    </row>
    <row r="57" spans="1:11">
      <c r="A57" s="13">
        <v>2001</v>
      </c>
      <c r="B57" s="55" t="s">
        <v>49</v>
      </c>
      <c r="C57" s="52">
        <v>7.3684399999999997</v>
      </c>
      <c r="D57" s="52">
        <v>0.14401</v>
      </c>
      <c r="E57" s="52">
        <v>8.6239519999999992</v>
      </c>
      <c r="F57" s="52">
        <v>6.9370750000000001</v>
      </c>
      <c r="G57" s="52">
        <v>0.15411340100000001</v>
      </c>
      <c r="H57" s="52">
        <v>0</v>
      </c>
      <c r="I57" s="52">
        <v>0</v>
      </c>
      <c r="J57" s="52">
        <v>5.7304000000000001E-2</v>
      </c>
      <c r="K57" s="52">
        <v>0</v>
      </c>
    </row>
    <row r="58" spans="1:11">
      <c r="A58" s="13">
        <v>2001</v>
      </c>
      <c r="B58" s="55" t="s">
        <v>53</v>
      </c>
      <c r="C58" s="52">
        <v>8.9314020000000003</v>
      </c>
      <c r="D58" s="52">
        <v>0.14461499999999999</v>
      </c>
      <c r="E58" s="52">
        <v>10.507223</v>
      </c>
      <c r="F58" s="52">
        <v>7.3458579999999998</v>
      </c>
      <c r="G58" s="52">
        <v>0.17946725999999999</v>
      </c>
      <c r="H58" s="52">
        <v>0</v>
      </c>
      <c r="I58" s="52">
        <v>0</v>
      </c>
      <c r="J58" s="52">
        <v>6.4676999999999998E-2</v>
      </c>
      <c r="K58" s="52">
        <v>0</v>
      </c>
    </row>
    <row r="59" spans="1:11">
      <c r="A59" s="13">
        <v>2001</v>
      </c>
      <c r="B59" s="55" t="s">
        <v>50</v>
      </c>
      <c r="C59" s="52">
        <v>8.1509739999999997</v>
      </c>
      <c r="D59" s="52">
        <v>0.11404</v>
      </c>
      <c r="E59" s="52">
        <v>9.9010479999999994</v>
      </c>
      <c r="F59" s="52">
        <v>7.3105599999999997</v>
      </c>
      <c r="G59" s="52">
        <v>0.53923178399999994</v>
      </c>
      <c r="H59" s="52">
        <v>0</v>
      </c>
      <c r="I59" s="52">
        <v>0</v>
      </c>
      <c r="J59" s="52">
        <v>5.3244E-2</v>
      </c>
      <c r="K59" s="52">
        <v>0</v>
      </c>
    </row>
    <row r="60" spans="1:11">
      <c r="A60" s="13">
        <v>2001</v>
      </c>
      <c r="B60" s="55" t="s">
        <v>51</v>
      </c>
      <c r="C60" s="52">
        <v>10.743460000000001</v>
      </c>
      <c r="D60" s="52">
        <v>0.14132800000000001</v>
      </c>
      <c r="E60" s="52">
        <v>10.471456999999999</v>
      </c>
      <c r="F60" s="52">
        <v>7.249263</v>
      </c>
      <c r="G60" s="52">
        <v>0.50499465999999993</v>
      </c>
      <c r="H60" s="52">
        <v>0</v>
      </c>
      <c r="I60" s="52">
        <v>0</v>
      </c>
      <c r="J60" s="52">
        <v>6.3668000000000002E-2</v>
      </c>
      <c r="K60" s="52">
        <v>0</v>
      </c>
    </row>
    <row r="61" spans="1:11">
      <c r="A61" s="13">
        <v>2001</v>
      </c>
      <c r="B61" s="55" t="s">
        <v>54</v>
      </c>
      <c r="C61" s="52">
        <v>13.629531</v>
      </c>
      <c r="D61" s="52">
        <v>0.240123</v>
      </c>
      <c r="E61" s="52">
        <v>10.992952000000001</v>
      </c>
      <c r="F61" s="52">
        <v>8.2336139999999993</v>
      </c>
      <c r="G61" s="52">
        <v>0.46284837400000006</v>
      </c>
      <c r="H61" s="52">
        <v>0</v>
      </c>
      <c r="I61" s="52">
        <v>0</v>
      </c>
      <c r="J61" s="52">
        <v>7.0028000000000007E-2</v>
      </c>
      <c r="K61" s="52">
        <v>0</v>
      </c>
    </row>
    <row r="62" spans="1:11">
      <c r="A62" s="13">
        <v>2002</v>
      </c>
      <c r="B62" s="55" t="s">
        <v>43</v>
      </c>
      <c r="C62" s="52">
        <v>12.605575</v>
      </c>
      <c r="D62" s="52">
        <v>9.2676999999999995E-2</v>
      </c>
      <c r="E62" s="52">
        <v>9.7830519999999996</v>
      </c>
      <c r="F62" s="52">
        <v>7.0962009999999998</v>
      </c>
      <c r="G62" s="52">
        <v>0.50595387400000003</v>
      </c>
      <c r="H62" s="52">
        <v>0</v>
      </c>
      <c r="I62" s="52">
        <v>0</v>
      </c>
      <c r="J62" s="52">
        <v>7.3276999999999995E-2</v>
      </c>
      <c r="K62" s="52">
        <v>0</v>
      </c>
    </row>
    <row r="63" spans="1:11">
      <c r="A63" s="13">
        <v>2002</v>
      </c>
      <c r="B63" s="55" t="s">
        <v>44</v>
      </c>
      <c r="C63" s="52">
        <v>10.515865</v>
      </c>
      <c r="D63" s="52">
        <v>0.13866899999999999</v>
      </c>
      <c r="E63" s="52">
        <v>10.069651</v>
      </c>
      <c r="F63" s="52">
        <v>7.2210580000000002</v>
      </c>
      <c r="G63" s="52">
        <v>0.64122575900000001</v>
      </c>
      <c r="H63" s="52">
        <v>0</v>
      </c>
      <c r="I63" s="52">
        <v>0</v>
      </c>
      <c r="J63" s="52">
        <v>6.7180000000000004E-2</v>
      </c>
      <c r="K63" s="52">
        <v>0</v>
      </c>
    </row>
    <row r="64" spans="1:11">
      <c r="A64" s="13">
        <v>2002</v>
      </c>
      <c r="B64" s="55" t="s">
        <v>55</v>
      </c>
      <c r="C64" s="52">
        <v>11.646017000000001</v>
      </c>
      <c r="D64" s="52">
        <v>0.153916</v>
      </c>
      <c r="E64" s="52">
        <v>13.309564</v>
      </c>
      <c r="F64" s="52">
        <v>8.3440130000000003</v>
      </c>
      <c r="G64" s="52">
        <v>0.53361878399999996</v>
      </c>
      <c r="H64" s="52">
        <v>0</v>
      </c>
      <c r="I64" s="52">
        <v>0</v>
      </c>
      <c r="J64" s="52">
        <v>6.8669999999999995E-2</v>
      </c>
      <c r="K64" s="52">
        <v>0</v>
      </c>
    </row>
    <row r="65" spans="1:11">
      <c r="A65" s="13">
        <v>2002</v>
      </c>
      <c r="B65" s="55" t="s">
        <v>46</v>
      </c>
      <c r="C65" s="52">
        <v>7.0761180000000001</v>
      </c>
      <c r="D65" s="52">
        <v>0.121367</v>
      </c>
      <c r="E65" s="52">
        <v>10.828476</v>
      </c>
      <c r="F65" s="52">
        <v>6.8932760000000002</v>
      </c>
      <c r="G65" s="52">
        <v>0.27288775999999998</v>
      </c>
      <c r="H65" s="52">
        <v>0</v>
      </c>
      <c r="I65" s="52">
        <v>0</v>
      </c>
      <c r="J65" s="52">
        <v>5.2070999999999999E-2</v>
      </c>
      <c r="K65" s="52">
        <v>0</v>
      </c>
    </row>
    <row r="66" spans="1:11">
      <c r="A66" s="13">
        <v>2002</v>
      </c>
      <c r="B66" s="55" t="s">
        <v>47</v>
      </c>
      <c r="C66" s="52">
        <v>7.205762</v>
      </c>
      <c r="D66" s="52">
        <v>0.107656</v>
      </c>
      <c r="E66" s="52">
        <v>10.552054999999999</v>
      </c>
      <c r="F66" s="52">
        <v>5.7167479999999999</v>
      </c>
      <c r="G66" s="52">
        <v>0.31256078399999998</v>
      </c>
      <c r="H66" s="52">
        <v>0</v>
      </c>
      <c r="I66" s="52">
        <v>0</v>
      </c>
      <c r="J66" s="52">
        <v>6.4213000000000006E-2</v>
      </c>
      <c r="K66" s="52">
        <v>0</v>
      </c>
    </row>
    <row r="67" spans="1:11">
      <c r="A67" s="13">
        <v>2002</v>
      </c>
      <c r="B67" s="55" t="s">
        <v>52</v>
      </c>
      <c r="C67" s="52">
        <v>8.1482759999999992</v>
      </c>
      <c r="D67" s="52">
        <v>0.11741600000000001</v>
      </c>
      <c r="E67" s="52">
        <v>12.155882999999999</v>
      </c>
      <c r="F67" s="52">
        <v>7.2818969999999998</v>
      </c>
      <c r="G67" s="52">
        <v>0.34197051500000003</v>
      </c>
      <c r="H67" s="52">
        <v>0</v>
      </c>
      <c r="I67" s="52">
        <v>0</v>
      </c>
      <c r="J67" s="52">
        <v>7.0876999999999996E-2</v>
      </c>
      <c r="K67" s="52">
        <v>0</v>
      </c>
    </row>
    <row r="68" spans="1:11">
      <c r="A68" s="13">
        <v>2002</v>
      </c>
      <c r="B68" s="55" t="s">
        <v>48</v>
      </c>
      <c r="C68" s="52">
        <v>7.3641740000000002</v>
      </c>
      <c r="D68" s="52">
        <v>8.7809999999999999E-2</v>
      </c>
      <c r="E68" s="52">
        <v>10.459676</v>
      </c>
      <c r="F68" s="52">
        <v>5.990996</v>
      </c>
      <c r="G68" s="52">
        <v>0.198759186</v>
      </c>
      <c r="H68" s="52">
        <v>0</v>
      </c>
      <c r="I68" s="52">
        <v>0</v>
      </c>
      <c r="J68" s="52">
        <v>6.2793000000000002E-2</v>
      </c>
      <c r="K68" s="52">
        <v>0</v>
      </c>
    </row>
    <row r="69" spans="1:11">
      <c r="A69" s="13">
        <v>2002</v>
      </c>
      <c r="B69" s="55" t="s">
        <v>49</v>
      </c>
      <c r="C69" s="52">
        <v>6.4205079999999999</v>
      </c>
      <c r="D69" s="52">
        <v>8.9482999999999993E-2</v>
      </c>
      <c r="E69" s="52">
        <v>10.364846999999999</v>
      </c>
      <c r="F69" s="52">
        <v>6.2562350000000002</v>
      </c>
      <c r="G69" s="52">
        <v>0.13126699999999999</v>
      </c>
      <c r="H69" s="52">
        <v>0</v>
      </c>
      <c r="I69" s="52">
        <v>0</v>
      </c>
      <c r="J69" s="52">
        <v>5.8533000000000002E-2</v>
      </c>
      <c r="K69" s="52">
        <v>0</v>
      </c>
    </row>
    <row r="70" spans="1:11">
      <c r="A70" s="13">
        <v>2002</v>
      </c>
      <c r="B70" s="55" t="s">
        <v>53</v>
      </c>
      <c r="C70" s="52">
        <v>9.2555460000000007</v>
      </c>
      <c r="D70" s="52">
        <v>0.155918</v>
      </c>
      <c r="E70" s="52">
        <v>12.525725</v>
      </c>
      <c r="F70" s="52">
        <v>6.7897699999999999</v>
      </c>
      <c r="G70" s="52">
        <v>0.14607626700000001</v>
      </c>
      <c r="H70" s="52">
        <v>0</v>
      </c>
      <c r="I70" s="52">
        <v>0</v>
      </c>
      <c r="J70" s="52">
        <v>7.0374999999999993E-2</v>
      </c>
      <c r="K70" s="52">
        <v>0</v>
      </c>
    </row>
    <row r="71" spans="1:11">
      <c r="A71" s="13">
        <v>2002</v>
      </c>
      <c r="B71" s="55" t="s">
        <v>50</v>
      </c>
      <c r="C71" s="52">
        <v>10.631157999999999</v>
      </c>
      <c r="D71" s="52">
        <v>0.16116900000000001</v>
      </c>
      <c r="E71" s="52">
        <v>10.209880999999999</v>
      </c>
      <c r="F71" s="52">
        <v>5.3165990000000001</v>
      </c>
      <c r="G71" s="52">
        <v>0.17946439300000003</v>
      </c>
      <c r="H71" s="52">
        <v>0</v>
      </c>
      <c r="I71" s="52">
        <v>0</v>
      </c>
      <c r="J71" s="52">
        <v>6.5512000000000001E-2</v>
      </c>
      <c r="K71" s="52">
        <v>0</v>
      </c>
    </row>
    <row r="72" spans="1:11">
      <c r="A72" s="13">
        <v>2002</v>
      </c>
      <c r="B72" s="55" t="s">
        <v>51</v>
      </c>
      <c r="C72" s="52">
        <v>11.352409</v>
      </c>
      <c r="D72" s="52">
        <v>0.167935</v>
      </c>
      <c r="E72" s="52">
        <v>10.249750000000001</v>
      </c>
      <c r="F72" s="52">
        <v>5.82043</v>
      </c>
      <c r="G72" s="52">
        <v>0.38135840300000001</v>
      </c>
      <c r="H72" s="52">
        <v>0</v>
      </c>
      <c r="I72" s="52">
        <v>0</v>
      </c>
      <c r="J72" s="52">
        <v>7.3871999999999993E-2</v>
      </c>
      <c r="K72" s="52">
        <v>0</v>
      </c>
    </row>
    <row r="73" spans="1:11">
      <c r="A73" s="13">
        <v>2002</v>
      </c>
      <c r="B73" s="55" t="s">
        <v>54</v>
      </c>
      <c r="C73" s="52">
        <v>13.162032999999999</v>
      </c>
      <c r="D73" s="52">
        <v>0.23880899999999999</v>
      </c>
      <c r="E73" s="52">
        <v>12.355116000000001</v>
      </c>
      <c r="F73" s="52">
        <v>8.3630899999999997</v>
      </c>
      <c r="G73" s="52">
        <v>0.26864351586021507</v>
      </c>
      <c r="H73" s="52">
        <v>0</v>
      </c>
      <c r="I73" s="52">
        <v>0</v>
      </c>
      <c r="J73" s="52">
        <v>7.4207999999999996E-2</v>
      </c>
      <c r="K73" s="52">
        <v>0</v>
      </c>
    </row>
    <row r="74" spans="1:11">
      <c r="A74" s="13">
        <v>2003</v>
      </c>
      <c r="B74" s="55" t="s">
        <v>43</v>
      </c>
      <c r="C74" s="52">
        <v>11.926645080711241</v>
      </c>
      <c r="D74" s="52">
        <v>0.24017107752380951</v>
      </c>
      <c r="E74" s="52">
        <v>10.246325403999997</v>
      </c>
      <c r="F74" s="52">
        <v>7.3195550000000003</v>
      </c>
      <c r="G74" s="52">
        <v>0.30444072699999997</v>
      </c>
      <c r="H74" s="52">
        <v>0</v>
      </c>
      <c r="I74" s="52">
        <v>0</v>
      </c>
      <c r="J74" s="52">
        <v>0.10312541651098066</v>
      </c>
      <c r="K74" s="52">
        <v>0</v>
      </c>
    </row>
    <row r="75" spans="1:11">
      <c r="A75" s="13">
        <v>2003</v>
      </c>
      <c r="B75" s="55" t="s">
        <v>44</v>
      </c>
      <c r="C75" s="52">
        <v>12.607548980774224</v>
      </c>
      <c r="D75" s="52">
        <v>0.21987014914285716</v>
      </c>
      <c r="E75" s="52">
        <v>9.8798126810000024</v>
      </c>
      <c r="F75" s="52">
        <v>7.2339619999999991</v>
      </c>
      <c r="G75" s="52">
        <v>0.25346174399999999</v>
      </c>
      <c r="H75" s="52">
        <v>0</v>
      </c>
      <c r="I75" s="52">
        <v>0</v>
      </c>
      <c r="J75" s="52">
        <v>8.9894955511490238E-2</v>
      </c>
      <c r="K75" s="52">
        <v>0</v>
      </c>
    </row>
    <row r="76" spans="1:11">
      <c r="A76" s="13">
        <v>2003</v>
      </c>
      <c r="B76" s="55" t="s">
        <v>55</v>
      </c>
      <c r="C76" s="52">
        <v>13.152605080667097</v>
      </c>
      <c r="D76" s="52">
        <v>0.13857547120000002</v>
      </c>
      <c r="E76" s="52">
        <v>11.572346578000001</v>
      </c>
      <c r="F76" s="52">
        <v>8.0912330000000008</v>
      </c>
      <c r="G76" s="52">
        <v>0.22765123299999998</v>
      </c>
      <c r="H76" s="52">
        <v>0</v>
      </c>
      <c r="I76" s="52">
        <v>0</v>
      </c>
      <c r="J76" s="52">
        <v>8.6599919332901759E-2</v>
      </c>
      <c r="K76" s="52">
        <v>0</v>
      </c>
    </row>
    <row r="77" spans="1:11">
      <c r="A77" s="13">
        <v>2003</v>
      </c>
      <c r="B77" s="55" t="s">
        <v>46</v>
      </c>
      <c r="C77" s="52">
        <v>10.365093240700331</v>
      </c>
      <c r="D77" s="52">
        <v>0.27906649899999997</v>
      </c>
      <c r="E77" s="52">
        <v>8.9103934526666677</v>
      </c>
      <c r="F77" s="52">
        <v>6.5765030000000007</v>
      </c>
      <c r="G77" s="52">
        <v>8.6914334999999995E-2</v>
      </c>
      <c r="H77" s="52">
        <v>0</v>
      </c>
      <c r="I77" s="52">
        <v>0</v>
      </c>
      <c r="J77" s="52">
        <v>9.3069759299668833E-2</v>
      </c>
      <c r="K77" s="52">
        <v>0</v>
      </c>
    </row>
    <row r="78" spans="1:11">
      <c r="A78" s="13">
        <v>2003</v>
      </c>
      <c r="B78" s="55" t="s">
        <v>47</v>
      </c>
      <c r="C78" s="52">
        <v>8.448986657688355</v>
      </c>
      <c r="D78" s="52">
        <v>7.110828624242424E-2</v>
      </c>
      <c r="E78" s="52">
        <v>9.3626173469999987</v>
      </c>
      <c r="F78" s="52">
        <v>6.4545060000000003</v>
      </c>
      <c r="G78" s="52">
        <v>0.28773590199999999</v>
      </c>
      <c r="H78" s="52">
        <v>0</v>
      </c>
      <c r="I78" s="52">
        <v>0</v>
      </c>
      <c r="J78" s="52">
        <v>8.2591342311646845E-2</v>
      </c>
      <c r="K78" s="52">
        <v>0</v>
      </c>
    </row>
    <row r="79" spans="1:11">
      <c r="A79" s="13">
        <v>2003</v>
      </c>
      <c r="B79" s="55" t="s">
        <v>52</v>
      </c>
      <c r="C79" s="52">
        <v>8.8628357393475934</v>
      </c>
      <c r="D79" s="52">
        <v>0.11138100227272728</v>
      </c>
      <c r="E79" s="52">
        <v>11.968790534</v>
      </c>
      <c r="F79" s="52">
        <v>7.698645</v>
      </c>
      <c r="G79" s="52">
        <v>0.14766653700000001</v>
      </c>
      <c r="H79" s="52">
        <v>0</v>
      </c>
      <c r="I79" s="52">
        <v>0</v>
      </c>
      <c r="J79" s="52">
        <v>7.5700260652405704E-2</v>
      </c>
      <c r="K79" s="52">
        <v>0</v>
      </c>
    </row>
    <row r="80" spans="1:11">
      <c r="A80" s="13">
        <v>2003</v>
      </c>
      <c r="B80" s="55" t="s">
        <v>48</v>
      </c>
      <c r="C80" s="52">
        <v>8.5834168011637946</v>
      </c>
      <c r="D80" s="52">
        <v>0.115214418</v>
      </c>
      <c r="E80" s="52">
        <v>10.017893003999998</v>
      </c>
      <c r="F80" s="52">
        <v>5.460089</v>
      </c>
      <c r="G80" s="52">
        <v>0.13486562099999999</v>
      </c>
      <c r="H80" s="52">
        <v>0</v>
      </c>
      <c r="I80" s="52">
        <v>0</v>
      </c>
      <c r="J80" s="52">
        <v>7.7955198836204026E-2</v>
      </c>
      <c r="K80" s="52">
        <v>0</v>
      </c>
    </row>
    <row r="81" spans="1:11">
      <c r="A81" s="13">
        <v>2003</v>
      </c>
      <c r="B81" s="55" t="s">
        <v>49</v>
      </c>
      <c r="C81" s="52">
        <v>7.7776424693308179</v>
      </c>
      <c r="D81" s="52">
        <v>9.9726090661016953E-2</v>
      </c>
      <c r="E81" s="52">
        <v>9.7315967069999996</v>
      </c>
      <c r="F81" s="52">
        <v>5.7441909999999998</v>
      </c>
      <c r="G81" s="52">
        <v>0.12937894799999999</v>
      </c>
      <c r="H81" s="52">
        <v>0</v>
      </c>
      <c r="I81" s="52">
        <v>0</v>
      </c>
      <c r="J81" s="52">
        <v>7.3198530669181278E-2</v>
      </c>
      <c r="K81" s="52">
        <v>0</v>
      </c>
    </row>
    <row r="82" spans="1:11">
      <c r="A82" s="13">
        <v>2003</v>
      </c>
      <c r="B82" s="55" t="s">
        <v>53</v>
      </c>
      <c r="C82" s="52">
        <v>8.6895845327988219</v>
      </c>
      <c r="D82" s="52">
        <v>0.11802571633898305</v>
      </c>
      <c r="E82" s="52">
        <v>12.872489891999999</v>
      </c>
      <c r="F82" s="52">
        <v>8.0362850000000012</v>
      </c>
      <c r="G82" s="52">
        <v>0.116746908</v>
      </c>
      <c r="H82" s="52">
        <v>0</v>
      </c>
      <c r="I82" s="52">
        <v>0</v>
      </c>
      <c r="J82" s="52">
        <v>8.0321467201176874E-2</v>
      </c>
      <c r="K82" s="52">
        <v>0</v>
      </c>
    </row>
    <row r="83" spans="1:11">
      <c r="A83" s="13">
        <v>2003</v>
      </c>
      <c r="B83" s="55" t="s">
        <v>50</v>
      </c>
      <c r="C83" s="52">
        <v>11.130820266327463</v>
      </c>
      <c r="D83" s="52">
        <v>0.13835472699999998</v>
      </c>
      <c r="E83" s="52">
        <v>10.525417312000004</v>
      </c>
      <c r="F83" s="52">
        <v>5.733104</v>
      </c>
      <c r="G83" s="52">
        <v>0.17911584999999999</v>
      </c>
      <c r="H83" s="52">
        <v>0</v>
      </c>
      <c r="I83" s="52">
        <v>0</v>
      </c>
      <c r="J83" s="52">
        <v>9.3714733672536465E-2</v>
      </c>
      <c r="K83" s="52">
        <v>0</v>
      </c>
    </row>
    <row r="84" spans="1:11">
      <c r="A84" s="13">
        <v>2003</v>
      </c>
      <c r="B84" s="55" t="s">
        <v>51</v>
      </c>
      <c r="C84" s="52">
        <v>11.689062966150255</v>
      </c>
      <c r="D84" s="52">
        <v>0.14913346531999996</v>
      </c>
      <c r="E84" s="52">
        <v>10.578541382000003</v>
      </c>
      <c r="F84" s="52">
        <v>5.929983</v>
      </c>
      <c r="G84" s="52">
        <v>0.27071894500000004</v>
      </c>
      <c r="H84" s="52">
        <v>0</v>
      </c>
      <c r="I84" s="52">
        <v>0</v>
      </c>
      <c r="J84" s="52">
        <v>9.4281033849746648E-2</v>
      </c>
      <c r="K84" s="52">
        <v>0</v>
      </c>
    </row>
    <row r="85" spans="1:11">
      <c r="A85" s="13">
        <v>2003</v>
      </c>
      <c r="B85" s="55" t="s">
        <v>54</v>
      </c>
      <c r="C85" s="52">
        <v>14.464134918468613</v>
      </c>
      <c r="D85" s="52">
        <v>0.26708831467999994</v>
      </c>
      <c r="E85" s="52">
        <v>12.370782412000001</v>
      </c>
      <c r="F85" s="52">
        <v>7.6333200000000003</v>
      </c>
      <c r="G85" s="52">
        <v>0.42004809599999998</v>
      </c>
      <c r="H85" s="52">
        <v>0</v>
      </c>
      <c r="I85" s="52">
        <v>0</v>
      </c>
      <c r="J85" s="52">
        <v>0.10858108153138715</v>
      </c>
      <c r="K85" s="52">
        <v>0</v>
      </c>
    </row>
    <row r="86" spans="1:11">
      <c r="A86" s="13">
        <v>2004</v>
      </c>
      <c r="B86" s="55" t="s">
        <v>43</v>
      </c>
      <c r="C86" s="52">
        <v>12.528181603151767</v>
      </c>
      <c r="D86" s="52">
        <v>0.16653456688888893</v>
      </c>
      <c r="E86" s="52">
        <v>10.320567953999999</v>
      </c>
      <c r="F86" s="52">
        <v>6.6310189999999993</v>
      </c>
      <c r="G86" s="52">
        <v>0.54055260112241932</v>
      </c>
      <c r="H86" s="52">
        <v>0</v>
      </c>
      <c r="I86" s="52">
        <v>0</v>
      </c>
      <c r="J86" s="52">
        <v>0.13490239684823196</v>
      </c>
      <c r="K86" s="52">
        <v>0</v>
      </c>
    </row>
    <row r="87" spans="1:11">
      <c r="A87" s="13">
        <v>2004</v>
      </c>
      <c r="B87" s="55" t="s">
        <v>44</v>
      </c>
      <c r="C87" s="52">
        <v>11.982131243349116</v>
      </c>
      <c r="D87" s="52">
        <v>0.1193299786111111</v>
      </c>
      <c r="E87" s="52">
        <v>10.960017243999999</v>
      </c>
      <c r="F87" s="52">
        <v>6.5519849999999993</v>
      </c>
      <c r="G87" s="52">
        <v>0.42771286121577895</v>
      </c>
      <c r="H87" s="52">
        <v>0</v>
      </c>
      <c r="I87" s="52">
        <v>0</v>
      </c>
      <c r="J87" s="52">
        <v>0.12137875665088479</v>
      </c>
      <c r="K87" s="52">
        <v>0</v>
      </c>
    </row>
    <row r="88" spans="1:11">
      <c r="A88" s="13">
        <v>2004</v>
      </c>
      <c r="B88" s="55" t="s">
        <v>55</v>
      </c>
      <c r="C88" s="52">
        <v>14.040380570398362</v>
      </c>
      <c r="D88" s="52">
        <v>0.15450868682258065</v>
      </c>
      <c r="E88" s="52">
        <v>12.749401145999999</v>
      </c>
      <c r="F88" s="52">
        <v>8.4943279999999994</v>
      </c>
      <c r="G88" s="52">
        <v>0.29359649946589134</v>
      </c>
      <c r="H88" s="52">
        <v>0</v>
      </c>
      <c r="I88" s="52">
        <v>0</v>
      </c>
      <c r="J88" s="52">
        <v>0.13058042960163641</v>
      </c>
      <c r="K88" s="52">
        <v>0</v>
      </c>
    </row>
    <row r="89" spans="1:11">
      <c r="A89" s="13">
        <v>2004</v>
      </c>
      <c r="B89" s="55" t="s">
        <v>46</v>
      </c>
      <c r="C89" s="52">
        <v>9.1050117143858174</v>
      </c>
      <c r="D89" s="52">
        <v>0.10591432682027649</v>
      </c>
      <c r="E89" s="52">
        <v>10.744718000000002</v>
      </c>
      <c r="F89" s="52">
        <v>5.8543639999999995</v>
      </c>
      <c r="G89" s="52">
        <v>0.24267402036943048</v>
      </c>
      <c r="H89" s="52">
        <v>0</v>
      </c>
      <c r="I89" s="52">
        <v>0</v>
      </c>
      <c r="J89" s="52">
        <v>0.10297928561418365</v>
      </c>
      <c r="K89" s="52">
        <v>0</v>
      </c>
    </row>
    <row r="90" spans="1:11">
      <c r="A90" s="13">
        <v>2004</v>
      </c>
      <c r="B90" s="55" t="s">
        <v>47</v>
      </c>
      <c r="C90" s="52">
        <v>7.730400004481969</v>
      </c>
      <c r="D90" s="52">
        <v>0.10532936704761904</v>
      </c>
      <c r="E90" s="52">
        <v>10.935143630000002</v>
      </c>
      <c r="F90" s="52">
        <v>5.3053669999999995</v>
      </c>
      <c r="G90" s="52">
        <v>0.16417278573798352</v>
      </c>
      <c r="H90" s="52">
        <v>0</v>
      </c>
      <c r="I90" s="52">
        <v>0</v>
      </c>
      <c r="J90" s="52">
        <v>0.1085719955180314</v>
      </c>
      <c r="K90" s="52">
        <v>0</v>
      </c>
    </row>
    <row r="91" spans="1:11">
      <c r="A91" s="13">
        <v>2004</v>
      </c>
      <c r="B91" s="55" t="s">
        <v>52</v>
      </c>
      <c r="C91" s="52">
        <v>6.7386967354443001</v>
      </c>
      <c r="D91" s="52">
        <v>0.10889951755639098</v>
      </c>
      <c r="E91" s="52">
        <v>11.342079347368422</v>
      </c>
      <c r="F91" s="52">
        <v>5.9739876842105257</v>
      </c>
      <c r="G91" s="52">
        <v>0.1242126303220125</v>
      </c>
      <c r="H91" s="52">
        <v>0</v>
      </c>
      <c r="I91" s="52">
        <v>0</v>
      </c>
      <c r="J91" s="52">
        <v>9.5547963803820773E-2</v>
      </c>
      <c r="K91" s="52">
        <v>0</v>
      </c>
    </row>
    <row r="92" spans="1:11">
      <c r="A92" s="13">
        <v>2004</v>
      </c>
      <c r="B92" s="55" t="s">
        <v>48</v>
      </c>
      <c r="C92" s="52">
        <v>6.9085114222878401</v>
      </c>
      <c r="D92" s="52">
        <v>0.10760103596875001</v>
      </c>
      <c r="E92" s="52">
        <v>12.345399240000003</v>
      </c>
      <c r="F92" s="52">
        <v>5.9072469999999999</v>
      </c>
      <c r="G92" s="52">
        <v>0.14549454394611688</v>
      </c>
      <c r="H92" s="52">
        <v>0</v>
      </c>
      <c r="I92" s="52">
        <v>0</v>
      </c>
      <c r="J92" s="52">
        <v>8.9616113426445779E-2</v>
      </c>
      <c r="K92" s="52">
        <v>0</v>
      </c>
    </row>
    <row r="93" spans="1:11">
      <c r="A93" s="13">
        <v>2004</v>
      </c>
      <c r="B93" s="55" t="s">
        <v>49</v>
      </c>
      <c r="C93" s="52">
        <v>7.7052058176419242</v>
      </c>
      <c r="D93" s="52">
        <v>0.11987125499999998</v>
      </c>
      <c r="E93" s="52">
        <v>12.017219460000002</v>
      </c>
      <c r="F93" s="52">
        <v>5.5910270000000004</v>
      </c>
      <c r="G93" s="52">
        <v>0.23289351838129932</v>
      </c>
      <c r="H93" s="52">
        <v>0</v>
      </c>
      <c r="I93" s="52">
        <v>0</v>
      </c>
      <c r="J93" s="52">
        <v>9.6936396643789363E-2</v>
      </c>
      <c r="K93" s="52">
        <v>0</v>
      </c>
    </row>
    <row r="94" spans="1:11">
      <c r="A94" s="13">
        <v>2004</v>
      </c>
      <c r="B94" s="55" t="s">
        <v>53</v>
      </c>
      <c r="C94" s="52">
        <v>9.3720266976610684</v>
      </c>
      <c r="D94" s="52">
        <v>8.1379715161290334E-2</v>
      </c>
      <c r="E94" s="52">
        <v>10.415230170000001</v>
      </c>
      <c r="F94" s="52">
        <v>5.6981479999999989</v>
      </c>
      <c r="G94" s="52">
        <v>0.37628943899146511</v>
      </c>
      <c r="H94" s="52">
        <v>0</v>
      </c>
      <c r="I94" s="52">
        <v>0</v>
      </c>
      <c r="J94" s="52">
        <v>0.10994958805321645</v>
      </c>
      <c r="K94" s="52">
        <v>0</v>
      </c>
    </row>
    <row r="95" spans="1:11">
      <c r="A95" s="13">
        <v>2004</v>
      </c>
      <c r="B95" s="55" t="s">
        <v>50</v>
      </c>
      <c r="C95" s="52">
        <v>9.9695121140705769</v>
      </c>
      <c r="D95" s="52">
        <v>0.16679680181250001</v>
      </c>
      <c r="E95" s="52">
        <v>12.497620660000001</v>
      </c>
      <c r="F95" s="52">
        <v>5.5255219999999996</v>
      </c>
      <c r="G95" s="52">
        <v>0.49769076433871279</v>
      </c>
      <c r="H95" s="52">
        <v>0</v>
      </c>
      <c r="I95" s="52">
        <v>0</v>
      </c>
      <c r="J95" s="52">
        <v>0.10867435021513741</v>
      </c>
      <c r="K95" s="52">
        <v>0</v>
      </c>
    </row>
    <row r="96" spans="1:11">
      <c r="A96" s="13">
        <v>2004</v>
      </c>
      <c r="B96" s="55" t="s">
        <v>51</v>
      </c>
      <c r="C96" s="52">
        <v>12.212674371288069</v>
      </c>
      <c r="D96" s="52">
        <v>0.15635711275862069</v>
      </c>
      <c r="E96" s="52">
        <v>12.105586774999995</v>
      </c>
      <c r="F96" s="52">
        <v>5.6185790000000004</v>
      </c>
      <c r="G96" s="52">
        <v>0.38501972914553872</v>
      </c>
      <c r="H96" s="52">
        <v>0</v>
      </c>
      <c r="I96" s="52">
        <v>0</v>
      </c>
      <c r="J96" s="52">
        <v>0.12917362871193019</v>
      </c>
      <c r="K96" s="52">
        <v>0</v>
      </c>
    </row>
    <row r="97" spans="1:11">
      <c r="A97" s="13">
        <v>2004</v>
      </c>
      <c r="B97" s="55" t="s">
        <v>54</v>
      </c>
      <c r="C97" s="52">
        <v>13.643917547593956</v>
      </c>
      <c r="D97" s="52">
        <v>0.13581650171428572</v>
      </c>
      <c r="E97" s="52">
        <v>11.324579540000002</v>
      </c>
      <c r="F97" s="52">
        <v>6.530068</v>
      </c>
      <c r="G97" s="52">
        <v>0.4711731956819214</v>
      </c>
      <c r="H97" s="52">
        <v>0</v>
      </c>
      <c r="I97" s="52">
        <v>0</v>
      </c>
      <c r="J97" s="52">
        <v>0.13871045240604607</v>
      </c>
      <c r="K97" s="52">
        <v>0</v>
      </c>
    </row>
    <row r="98" spans="1:11">
      <c r="A98" s="13">
        <v>2005</v>
      </c>
      <c r="B98" s="55" t="s">
        <v>43</v>
      </c>
      <c r="C98" s="52">
        <v>12.83849906535724</v>
      </c>
      <c r="D98" s="52">
        <v>0.14505231808340716</v>
      </c>
      <c r="E98" s="52">
        <v>11.003627039999998</v>
      </c>
      <c r="F98" s="52">
        <v>7.6480110000000003</v>
      </c>
      <c r="G98" s="52">
        <v>0.60798233220071007</v>
      </c>
      <c r="H98" s="52">
        <v>0</v>
      </c>
      <c r="I98" s="52">
        <v>0</v>
      </c>
      <c r="J98" s="52">
        <v>0.26132406355935156</v>
      </c>
      <c r="K98" s="52">
        <v>0</v>
      </c>
    </row>
    <row r="99" spans="1:11">
      <c r="A99" s="13">
        <v>2005</v>
      </c>
      <c r="B99" s="55" t="s">
        <v>44</v>
      </c>
      <c r="C99" s="52">
        <v>13.34730454167471</v>
      </c>
      <c r="D99" s="52">
        <v>0.22959060261205552</v>
      </c>
      <c r="E99" s="52">
        <v>10.00078381</v>
      </c>
      <c r="F99" s="52">
        <v>6.3572619999999995</v>
      </c>
      <c r="G99" s="52">
        <v>0.40554009354633291</v>
      </c>
      <c r="H99" s="52">
        <v>0</v>
      </c>
      <c r="I99" s="52">
        <v>0</v>
      </c>
      <c r="J99" s="52">
        <v>0.2566329560882355</v>
      </c>
      <c r="K99" s="52">
        <v>0</v>
      </c>
    </row>
    <row r="100" spans="1:11">
      <c r="A100" s="13">
        <v>2005</v>
      </c>
      <c r="B100" s="55" t="s">
        <v>55</v>
      </c>
      <c r="C100" s="52">
        <v>13.456786905619364</v>
      </c>
      <c r="D100" s="52">
        <v>0.27832372394275512</v>
      </c>
      <c r="E100" s="52">
        <v>10.811162730000001</v>
      </c>
      <c r="F100" s="52">
        <v>6.6823080000000008</v>
      </c>
      <c r="G100" s="52">
        <v>0.31784532840010443</v>
      </c>
      <c r="H100" s="52">
        <v>0</v>
      </c>
      <c r="I100" s="52">
        <v>0</v>
      </c>
      <c r="J100" s="52">
        <v>0.25709556612753437</v>
      </c>
      <c r="K100" s="52">
        <v>0</v>
      </c>
    </row>
    <row r="101" spans="1:11">
      <c r="A101" s="13">
        <v>2005</v>
      </c>
      <c r="B101" s="55" t="s">
        <v>46</v>
      </c>
      <c r="C101" s="52">
        <v>10.07995619873398</v>
      </c>
      <c r="D101" s="52">
        <v>6.8172481465182261E-2</v>
      </c>
      <c r="E101" s="52">
        <v>11.88117014</v>
      </c>
      <c r="F101" s="52">
        <v>5.7551120000000004</v>
      </c>
      <c r="G101" s="52">
        <v>0.29209468870601585</v>
      </c>
      <c r="H101" s="52">
        <v>0</v>
      </c>
      <c r="I101" s="52">
        <v>0</v>
      </c>
      <c r="J101" s="52">
        <v>0.20838745580083692</v>
      </c>
      <c r="K101" s="52">
        <v>0</v>
      </c>
    </row>
    <row r="102" spans="1:11">
      <c r="A102" s="13">
        <v>2005</v>
      </c>
      <c r="B102" s="55" t="s">
        <v>47</v>
      </c>
      <c r="C102" s="52">
        <v>7.6928967080159962</v>
      </c>
      <c r="D102" s="52">
        <v>6.4382798534089861E-2</v>
      </c>
      <c r="E102" s="52">
        <v>12.112454760000002</v>
      </c>
      <c r="F102" s="52">
        <v>6.1199050000000002</v>
      </c>
      <c r="G102" s="52">
        <v>0.2609061864659743</v>
      </c>
      <c r="H102" s="52">
        <v>0</v>
      </c>
      <c r="I102" s="52">
        <v>0</v>
      </c>
      <c r="J102" s="52">
        <v>0.18053005413956832</v>
      </c>
      <c r="K102" s="52">
        <v>0</v>
      </c>
    </row>
    <row r="103" spans="1:11">
      <c r="A103" s="13">
        <v>2005</v>
      </c>
      <c r="B103" s="55" t="s">
        <v>52</v>
      </c>
      <c r="C103" s="52">
        <v>7.5265153112886702</v>
      </c>
      <c r="D103" s="52">
        <v>0.10445630734751125</v>
      </c>
      <c r="E103" s="52">
        <v>11.178699249000001</v>
      </c>
      <c r="F103" s="52">
        <v>6.3611409999999999</v>
      </c>
      <c r="G103" s="52">
        <v>0.22540719207255466</v>
      </c>
      <c r="H103" s="52">
        <v>0</v>
      </c>
      <c r="I103" s="52">
        <v>0</v>
      </c>
      <c r="J103" s="52">
        <v>0.15419501200898034</v>
      </c>
      <c r="K103" s="52">
        <v>0</v>
      </c>
    </row>
    <row r="104" spans="1:11">
      <c r="A104" s="13">
        <v>2005</v>
      </c>
      <c r="B104" s="55" t="s">
        <v>48</v>
      </c>
      <c r="C104" s="52">
        <v>6.6828749191798922</v>
      </c>
      <c r="D104" s="52">
        <v>8.5852750425428184E-2</v>
      </c>
      <c r="E104" s="52">
        <v>12.241987371999999</v>
      </c>
      <c r="F104" s="52">
        <v>6.4087960000000006</v>
      </c>
      <c r="G104" s="52">
        <v>0.12595446054414677</v>
      </c>
      <c r="H104" s="52">
        <v>0</v>
      </c>
      <c r="I104" s="52">
        <v>0</v>
      </c>
      <c r="J104" s="52">
        <v>0.15423422227346864</v>
      </c>
      <c r="K104" s="52">
        <v>0</v>
      </c>
    </row>
    <row r="105" spans="1:11">
      <c r="A105" s="13">
        <v>2005</v>
      </c>
      <c r="B105" s="55" t="s">
        <v>49</v>
      </c>
      <c r="C105" s="52">
        <v>6.7053577377378915</v>
      </c>
      <c r="D105" s="52">
        <v>6.5305459688452194E-2</v>
      </c>
      <c r="E105" s="52">
        <v>11.20171354</v>
      </c>
      <c r="F105" s="52">
        <v>6.9113629999999997</v>
      </c>
      <c r="G105" s="52">
        <v>0.13363481278775424</v>
      </c>
      <c r="H105" s="52">
        <v>0</v>
      </c>
      <c r="I105" s="52">
        <v>0</v>
      </c>
      <c r="J105" s="52">
        <v>0.14745638809089617</v>
      </c>
      <c r="K105" s="52">
        <v>0</v>
      </c>
    </row>
    <row r="106" spans="1:11">
      <c r="A106" s="13">
        <v>2005</v>
      </c>
      <c r="B106" s="55" t="s">
        <v>53</v>
      </c>
      <c r="C106" s="52">
        <v>6.9274957177717313</v>
      </c>
      <c r="D106" s="52">
        <v>0.12954702261717477</v>
      </c>
      <c r="E106" s="52">
        <v>12.841308480000002</v>
      </c>
      <c r="F106" s="52">
        <v>5.4446059999999994</v>
      </c>
      <c r="G106" s="52">
        <v>0.24535071967660929</v>
      </c>
      <c r="H106" s="52">
        <v>0</v>
      </c>
      <c r="I106" s="52">
        <v>0</v>
      </c>
      <c r="J106" s="52">
        <v>0.16109177425395071</v>
      </c>
      <c r="K106" s="52">
        <v>0</v>
      </c>
    </row>
    <row r="107" spans="1:11">
      <c r="A107" s="13">
        <v>2005</v>
      </c>
      <c r="B107" s="55" t="s">
        <v>50</v>
      </c>
      <c r="C107" s="52">
        <v>9.275028892507434</v>
      </c>
      <c r="D107" s="52">
        <v>0.1362843706847216</v>
      </c>
      <c r="E107" s="52">
        <v>12.755787000000002</v>
      </c>
      <c r="F107" s="52">
        <v>5.1314390000000003</v>
      </c>
      <c r="G107" s="52">
        <v>0.40126636576067709</v>
      </c>
      <c r="H107" s="52">
        <v>0</v>
      </c>
      <c r="I107" s="52">
        <v>0</v>
      </c>
      <c r="J107" s="52">
        <v>0.18442012888476705</v>
      </c>
      <c r="K107" s="52">
        <v>0</v>
      </c>
    </row>
    <row r="108" spans="1:11">
      <c r="A108" s="13">
        <v>2005</v>
      </c>
      <c r="B108" s="55" t="s">
        <v>51</v>
      </c>
      <c r="C108" s="52">
        <v>13.946310853869697</v>
      </c>
      <c r="D108" s="52">
        <v>0.44780996684252816</v>
      </c>
      <c r="E108" s="52">
        <v>9.9664861299999981</v>
      </c>
      <c r="F108" s="52">
        <v>5.8474830000000004</v>
      </c>
      <c r="G108" s="52">
        <v>0.46212564182399657</v>
      </c>
      <c r="H108" s="52">
        <v>0</v>
      </c>
      <c r="I108" s="52">
        <v>0</v>
      </c>
      <c r="J108" s="52">
        <v>0.24691649480501673</v>
      </c>
      <c r="K108" s="52">
        <v>0</v>
      </c>
    </row>
    <row r="109" spans="1:11">
      <c r="A109" s="13">
        <v>2005</v>
      </c>
      <c r="B109" s="55" t="s">
        <v>54</v>
      </c>
      <c r="C109" s="52">
        <v>16.297031053972685</v>
      </c>
      <c r="D109" s="52">
        <v>0.63616309927335035</v>
      </c>
      <c r="E109" s="52">
        <v>8.5290470500000009</v>
      </c>
      <c r="F109" s="52">
        <v>6.5053619999999999</v>
      </c>
      <c r="G109" s="52">
        <v>0.34242804199806826</v>
      </c>
      <c r="H109" s="52">
        <v>0</v>
      </c>
      <c r="I109" s="52">
        <v>0</v>
      </c>
      <c r="J109" s="52">
        <v>0.27413987382062821</v>
      </c>
      <c r="K109" s="52">
        <v>0</v>
      </c>
    </row>
    <row r="110" spans="1:11">
      <c r="A110" s="13">
        <v>2006</v>
      </c>
      <c r="B110" s="55" t="s">
        <v>43</v>
      </c>
      <c r="C110" s="52">
        <v>16.159746128026921</v>
      </c>
      <c r="D110" s="52">
        <v>0.58076491893850979</v>
      </c>
      <c r="E110" s="52">
        <v>9.0093754310240968</v>
      </c>
      <c r="F110" s="52">
        <v>7.0941589999999994</v>
      </c>
      <c r="G110" s="52">
        <v>0.38167399999999996</v>
      </c>
      <c r="H110" s="52">
        <v>0</v>
      </c>
      <c r="I110" s="52">
        <v>0</v>
      </c>
      <c r="J110" s="52">
        <v>0.29862323816368902</v>
      </c>
      <c r="K110" s="52">
        <v>0</v>
      </c>
    </row>
    <row r="111" spans="1:11">
      <c r="A111" s="13">
        <v>2006</v>
      </c>
      <c r="B111" s="55" t="s">
        <v>44</v>
      </c>
      <c r="C111" s="52">
        <v>14.57796919887334</v>
      </c>
      <c r="D111" s="52">
        <v>0.25470617717281113</v>
      </c>
      <c r="E111" s="52">
        <v>8.8518081651780793</v>
      </c>
      <c r="F111" s="52">
        <v>6.2526219999999997</v>
      </c>
      <c r="G111" s="52">
        <v>0.24723690000000001</v>
      </c>
      <c r="H111" s="52">
        <v>0</v>
      </c>
      <c r="I111" s="52">
        <v>0</v>
      </c>
      <c r="J111" s="52">
        <v>0.26423144500049184</v>
      </c>
      <c r="K111" s="52">
        <v>0</v>
      </c>
    </row>
    <row r="112" spans="1:11">
      <c r="A112" s="13">
        <v>2006</v>
      </c>
      <c r="B112" s="55" t="s">
        <v>55</v>
      </c>
      <c r="C112" s="52">
        <v>15.905888671729022</v>
      </c>
      <c r="D112" s="52">
        <v>0.52583108213363561</v>
      </c>
      <c r="E112" s="52">
        <v>8.5124943419815118</v>
      </c>
      <c r="F112" s="52">
        <v>7.177802999999999</v>
      </c>
      <c r="G112" s="52">
        <v>0.25267469999999997</v>
      </c>
      <c r="H112" s="52">
        <v>0</v>
      </c>
      <c r="I112" s="52">
        <v>0</v>
      </c>
      <c r="J112" s="52">
        <v>0.28699315446935086</v>
      </c>
      <c r="K112" s="52">
        <v>0</v>
      </c>
    </row>
    <row r="113" spans="1:11">
      <c r="A113" s="13">
        <v>2006</v>
      </c>
      <c r="B113" s="55" t="s">
        <v>46</v>
      </c>
      <c r="C113" s="52">
        <v>9.7703517607946058</v>
      </c>
      <c r="D113" s="52">
        <v>0.18719458287075094</v>
      </c>
      <c r="E113" s="52">
        <v>9.8162124608638912</v>
      </c>
      <c r="F113" s="52">
        <v>6.3369859999999996</v>
      </c>
      <c r="G113" s="52">
        <v>0.31345300000000004</v>
      </c>
      <c r="H113" s="52">
        <v>0</v>
      </c>
      <c r="I113" s="52">
        <v>0</v>
      </c>
      <c r="J113" s="52">
        <v>0.19553920414615397</v>
      </c>
      <c r="K113" s="52">
        <v>0</v>
      </c>
    </row>
    <row r="114" spans="1:11">
      <c r="A114" s="13">
        <v>2006</v>
      </c>
      <c r="B114" s="55" t="s">
        <v>47</v>
      </c>
      <c r="C114" s="52">
        <v>9.6543034034531185</v>
      </c>
      <c r="D114" s="52">
        <v>0.15112655065055264</v>
      </c>
      <c r="E114" s="52">
        <v>9.571536516815204</v>
      </c>
      <c r="F114" s="52">
        <v>6.2346950000000003</v>
      </c>
      <c r="G114" s="52">
        <v>0.27323069999999999</v>
      </c>
      <c r="H114" s="52">
        <v>0</v>
      </c>
      <c r="I114" s="52">
        <v>0</v>
      </c>
      <c r="J114" s="52">
        <v>0.20158589618924552</v>
      </c>
      <c r="K114" s="52">
        <v>0</v>
      </c>
    </row>
    <row r="115" spans="1:11">
      <c r="A115" s="13">
        <v>2006</v>
      </c>
      <c r="B115" s="55" t="s">
        <v>52</v>
      </c>
      <c r="C115" s="52">
        <v>8.1961809350650547</v>
      </c>
      <c r="D115" s="52">
        <v>0.16738687505336441</v>
      </c>
      <c r="E115" s="52">
        <v>10.632341861287468</v>
      </c>
      <c r="F115" s="52">
        <v>5.6333879999999992</v>
      </c>
      <c r="G115" s="52">
        <v>0.17051359999999999</v>
      </c>
      <c r="H115" s="52">
        <v>0</v>
      </c>
      <c r="I115" s="52">
        <v>0</v>
      </c>
      <c r="J115" s="52">
        <v>0.17336046267949029</v>
      </c>
      <c r="K115" s="52">
        <v>0</v>
      </c>
    </row>
    <row r="116" spans="1:11">
      <c r="A116" s="13">
        <v>2006</v>
      </c>
      <c r="B116" s="55" t="s">
        <v>48</v>
      </c>
      <c r="C116" s="52">
        <v>9.1322780419245113</v>
      </c>
      <c r="D116" s="52">
        <v>0.29771612794714308</v>
      </c>
      <c r="E116" s="52">
        <v>10.098099616109032</v>
      </c>
      <c r="F116" s="52">
        <v>5.8402699999999994</v>
      </c>
      <c r="G116" s="52">
        <v>0.1235009</v>
      </c>
      <c r="H116" s="52">
        <v>0</v>
      </c>
      <c r="I116" s="52">
        <v>0</v>
      </c>
      <c r="J116" s="52">
        <v>0.17665329572593855</v>
      </c>
      <c r="K116" s="52">
        <v>0</v>
      </c>
    </row>
    <row r="117" spans="1:11">
      <c r="A117" s="13">
        <v>2006</v>
      </c>
      <c r="B117" s="55" t="s">
        <v>49</v>
      </c>
      <c r="C117" s="52">
        <v>8.1993542724644399</v>
      </c>
      <c r="D117" s="52">
        <v>0.12214301452998159</v>
      </c>
      <c r="E117" s="52">
        <v>10.27953663978121</v>
      </c>
      <c r="F117" s="52">
        <v>6.214103999999999</v>
      </c>
      <c r="G117" s="52">
        <v>0.1235933</v>
      </c>
      <c r="H117" s="52">
        <v>0</v>
      </c>
      <c r="I117" s="52">
        <v>0</v>
      </c>
      <c r="J117" s="52">
        <v>0.15543191715950172</v>
      </c>
      <c r="K117" s="52">
        <v>0</v>
      </c>
    </row>
    <row r="118" spans="1:11">
      <c r="A118" s="13">
        <v>2006</v>
      </c>
      <c r="B118" s="55" t="s">
        <v>53</v>
      </c>
      <c r="C118" s="52">
        <v>8.664831477117513</v>
      </c>
      <c r="D118" s="52">
        <v>0.12605905660221778</v>
      </c>
      <c r="E118" s="52">
        <v>11.75409486579905</v>
      </c>
      <c r="F118" s="52">
        <v>5.1897789999999997</v>
      </c>
      <c r="G118" s="52">
        <v>0.26656409999999997</v>
      </c>
      <c r="H118" s="52">
        <v>0</v>
      </c>
      <c r="I118" s="52">
        <v>0</v>
      </c>
      <c r="J118" s="52">
        <v>0.16484998337915086</v>
      </c>
      <c r="K118" s="52">
        <v>0</v>
      </c>
    </row>
    <row r="119" spans="1:11">
      <c r="A119" s="13">
        <v>2006</v>
      </c>
      <c r="B119" s="55" t="s">
        <v>50</v>
      </c>
      <c r="C119" s="52">
        <v>9.3613889754756023</v>
      </c>
      <c r="D119" s="52">
        <v>0.21736021709677381</v>
      </c>
      <c r="E119" s="52">
        <v>13.27531752174071</v>
      </c>
      <c r="F119" s="52">
        <v>4.043342</v>
      </c>
      <c r="G119" s="52">
        <v>0.38239409999999996</v>
      </c>
      <c r="H119" s="52">
        <v>0</v>
      </c>
      <c r="I119" s="52">
        <v>0</v>
      </c>
      <c r="J119" s="52">
        <v>0.18253656433550686</v>
      </c>
      <c r="K119" s="52">
        <v>0</v>
      </c>
    </row>
    <row r="120" spans="1:11">
      <c r="A120" s="13">
        <v>2006</v>
      </c>
      <c r="B120" s="55" t="s">
        <v>51</v>
      </c>
      <c r="C120" s="52">
        <v>13.960693338807292</v>
      </c>
      <c r="D120" s="52">
        <v>0.25507398140895937</v>
      </c>
      <c r="E120" s="52">
        <v>10.764882628905774</v>
      </c>
      <c r="F120" s="52">
        <v>4.3164930000000004</v>
      </c>
      <c r="G120" s="52">
        <v>0.51015560000000004</v>
      </c>
      <c r="H120" s="52">
        <v>0</v>
      </c>
      <c r="I120" s="52">
        <v>0</v>
      </c>
      <c r="J120" s="52">
        <v>0.2668796782424625</v>
      </c>
      <c r="K120" s="52">
        <v>0</v>
      </c>
    </row>
    <row r="121" spans="1:11">
      <c r="A121" s="13">
        <v>2006</v>
      </c>
      <c r="B121" s="55" t="s">
        <v>54</v>
      </c>
      <c r="C121" s="52">
        <v>14.219054817728168</v>
      </c>
      <c r="D121" s="52">
        <v>0.22677094811711049</v>
      </c>
      <c r="E121" s="52">
        <v>11.437725502770821</v>
      </c>
      <c r="F121" s="52">
        <v>4.9035149999999996</v>
      </c>
      <c r="G121" s="52">
        <v>0.6355341000000001</v>
      </c>
      <c r="H121" s="52">
        <v>0</v>
      </c>
      <c r="I121" s="52">
        <v>0</v>
      </c>
      <c r="J121" s="52">
        <v>0.27661788828336559</v>
      </c>
      <c r="K121" s="52">
        <v>0</v>
      </c>
    </row>
    <row r="122" spans="1:11">
      <c r="A122" s="13">
        <v>2007</v>
      </c>
      <c r="B122" s="55" t="s">
        <v>43</v>
      </c>
      <c r="C122" s="52">
        <v>14.481861245131157</v>
      </c>
      <c r="D122" s="52">
        <v>0.21426782774359657</v>
      </c>
      <c r="E122" s="52">
        <v>11.691702196476619</v>
      </c>
      <c r="F122" s="52">
        <v>5.0285339999999996</v>
      </c>
      <c r="G122" s="52">
        <v>0.66122339499999994</v>
      </c>
      <c r="H122" s="52">
        <v>0.47021743393000004</v>
      </c>
      <c r="I122" s="52">
        <v>0</v>
      </c>
      <c r="J122" s="52">
        <v>0.23450156831195484</v>
      </c>
      <c r="K122" s="52">
        <v>0</v>
      </c>
    </row>
    <row r="123" spans="1:11">
      <c r="A123" s="13">
        <v>2007</v>
      </c>
      <c r="B123" s="55" t="s">
        <v>44</v>
      </c>
      <c r="C123" s="52">
        <v>10.675176425034104</v>
      </c>
      <c r="D123" s="52">
        <v>0.18126914238774031</v>
      </c>
      <c r="E123" s="52">
        <v>13.278442885459581</v>
      </c>
      <c r="F123" s="52">
        <v>4.4870410000000005</v>
      </c>
      <c r="G123" s="52">
        <v>0.42032220000000003</v>
      </c>
      <c r="H123" s="52">
        <v>0.28468787400000001</v>
      </c>
      <c r="I123" s="52">
        <v>0</v>
      </c>
      <c r="J123" s="52">
        <v>0.20888596955558669</v>
      </c>
      <c r="K123" s="52">
        <v>0</v>
      </c>
    </row>
    <row r="124" spans="1:11">
      <c r="A124" s="13">
        <v>2007</v>
      </c>
      <c r="B124" s="55" t="s">
        <v>55</v>
      </c>
      <c r="C124" s="52">
        <v>10.895250022804341</v>
      </c>
      <c r="D124" s="52">
        <v>0.19716343174426984</v>
      </c>
      <c r="E124" s="52">
        <v>13.895288391637884</v>
      </c>
      <c r="F124" s="52">
        <v>4.6064300000000005</v>
      </c>
      <c r="G124" s="52">
        <v>0.572299</v>
      </c>
      <c r="H124" s="52">
        <v>0.37761434500000007</v>
      </c>
      <c r="I124" s="52">
        <v>0</v>
      </c>
      <c r="J124" s="52">
        <v>0.22306615548060765</v>
      </c>
      <c r="K124" s="52">
        <v>0</v>
      </c>
    </row>
    <row r="125" spans="1:11">
      <c r="A125" s="13">
        <v>2007</v>
      </c>
      <c r="B125" s="55" t="s">
        <v>46</v>
      </c>
      <c r="C125" s="52">
        <v>7.4471283609891659</v>
      </c>
      <c r="D125" s="52">
        <v>0.14009391647529146</v>
      </c>
      <c r="E125" s="52">
        <v>14.256731269096235</v>
      </c>
      <c r="F125" s="52">
        <v>4.3646670000000007</v>
      </c>
      <c r="G125" s="52">
        <v>0.2292179</v>
      </c>
      <c r="H125" s="52">
        <v>0.19875378799999999</v>
      </c>
      <c r="I125" s="52">
        <v>0</v>
      </c>
      <c r="J125" s="52">
        <v>0.15289315079811702</v>
      </c>
      <c r="K125" s="52">
        <v>0</v>
      </c>
    </row>
    <row r="126" spans="1:11">
      <c r="A126" s="13">
        <v>2007</v>
      </c>
      <c r="B126" s="55" t="s">
        <v>47</v>
      </c>
      <c r="C126" s="52">
        <v>8.9438901857690247</v>
      </c>
      <c r="D126" s="52">
        <v>0.12742826175137276</v>
      </c>
      <c r="E126" s="52">
        <v>12.688589120226199</v>
      </c>
      <c r="F126" s="52">
        <v>4.4259700000000004</v>
      </c>
      <c r="G126" s="52">
        <v>0.24489634799999999</v>
      </c>
      <c r="H126" s="52">
        <v>0.25940636499999992</v>
      </c>
      <c r="I126" s="52">
        <v>0</v>
      </c>
      <c r="J126" s="52">
        <v>0.15468192011590901</v>
      </c>
      <c r="K126" s="52">
        <v>0</v>
      </c>
    </row>
    <row r="127" spans="1:11">
      <c r="A127" s="13">
        <v>2007</v>
      </c>
      <c r="B127" s="55" t="s">
        <v>52</v>
      </c>
      <c r="C127" s="52">
        <v>6.6597117525312131</v>
      </c>
      <c r="D127" s="52">
        <v>0.16987079199478261</v>
      </c>
      <c r="E127" s="52">
        <v>12.753613453601339</v>
      </c>
      <c r="F127" s="52">
        <v>4.9393409999999998</v>
      </c>
      <c r="G127" s="52">
        <v>0.18391187299999998</v>
      </c>
      <c r="H127" s="52">
        <v>0.16470091706999998</v>
      </c>
      <c r="I127" s="52">
        <v>0</v>
      </c>
      <c r="J127" s="52">
        <v>0.13906484655825718</v>
      </c>
      <c r="K127" s="52">
        <v>0</v>
      </c>
    </row>
    <row r="128" spans="1:11">
      <c r="A128" s="13">
        <v>2007</v>
      </c>
      <c r="B128" s="55" t="s">
        <v>48</v>
      </c>
      <c r="C128" s="52">
        <v>8.4490610501899468</v>
      </c>
      <c r="D128" s="52">
        <v>0.1377021446891529</v>
      </c>
      <c r="E128" s="52">
        <v>10.680393321717061</v>
      </c>
      <c r="F128" s="52">
        <v>5.5530799999999996</v>
      </c>
      <c r="G128" s="52">
        <v>0.2244448</v>
      </c>
      <c r="H128" s="52">
        <v>0.23570547799999994</v>
      </c>
      <c r="I128" s="52">
        <v>0</v>
      </c>
      <c r="J128" s="52">
        <v>0.14652113593115298</v>
      </c>
      <c r="K128" s="52">
        <v>0</v>
      </c>
    </row>
    <row r="129" spans="1:11">
      <c r="A129" s="13">
        <v>2007</v>
      </c>
      <c r="B129" s="55" t="s">
        <v>49</v>
      </c>
      <c r="C129" s="52">
        <v>8.1723689263489785</v>
      </c>
      <c r="D129" s="52">
        <v>0.16556029562768587</v>
      </c>
      <c r="E129" s="52">
        <v>11.016805629562695</v>
      </c>
      <c r="F129" s="52">
        <v>4.9885460000000004</v>
      </c>
      <c r="G129" s="52">
        <v>0.24954560000000001</v>
      </c>
      <c r="H129" s="52">
        <v>0.27731311799999997</v>
      </c>
      <c r="I129" s="52">
        <v>0</v>
      </c>
      <c r="J129" s="52">
        <v>0.12953703627158736</v>
      </c>
      <c r="K129" s="52">
        <v>0</v>
      </c>
    </row>
    <row r="130" spans="1:11">
      <c r="A130" s="13">
        <v>2007</v>
      </c>
      <c r="B130" s="55" t="s">
        <v>53</v>
      </c>
      <c r="C130" s="52">
        <v>8.2813645042951922</v>
      </c>
      <c r="D130" s="52">
        <v>0.16339355015215756</v>
      </c>
      <c r="E130" s="52">
        <v>11.160934005633225</v>
      </c>
      <c r="F130" s="52">
        <v>5.1928340000000004</v>
      </c>
      <c r="G130" s="52">
        <v>0.25338120000000003</v>
      </c>
      <c r="H130" s="52">
        <v>0.28655085400000002</v>
      </c>
      <c r="I130" s="52">
        <v>0</v>
      </c>
      <c r="J130" s="52">
        <v>0.14168668179534344</v>
      </c>
      <c r="K130" s="52">
        <v>0</v>
      </c>
    </row>
    <row r="131" spans="1:11">
      <c r="A131" s="13">
        <v>2007</v>
      </c>
      <c r="B131" s="55" t="s">
        <v>50</v>
      </c>
      <c r="C131" s="52">
        <v>11.651080288745975</v>
      </c>
      <c r="D131" s="52">
        <v>0.33092277268811116</v>
      </c>
      <c r="E131" s="52">
        <v>12.165014047853544</v>
      </c>
      <c r="F131" s="52">
        <v>4.4885349999999997</v>
      </c>
      <c r="G131" s="52">
        <v>0.24792227999999999</v>
      </c>
      <c r="H131" s="52">
        <v>0.22993470500000002</v>
      </c>
      <c r="I131" s="52">
        <v>0</v>
      </c>
      <c r="J131" s="52">
        <v>0.15377923086895245</v>
      </c>
      <c r="K131" s="52">
        <v>0</v>
      </c>
    </row>
    <row r="132" spans="1:11">
      <c r="A132" s="13">
        <v>2007</v>
      </c>
      <c r="B132" s="55" t="s">
        <v>51</v>
      </c>
      <c r="C132" s="52">
        <v>14.236881693357494</v>
      </c>
      <c r="D132" s="52">
        <v>0.3909453273700903</v>
      </c>
      <c r="E132" s="52">
        <v>11.47261621753805</v>
      </c>
      <c r="F132" s="52">
        <v>4.5418120000000002</v>
      </c>
      <c r="G132" s="52">
        <v>0.36356642499999997</v>
      </c>
      <c r="H132" s="52">
        <v>0.33447097200000009</v>
      </c>
      <c r="I132" s="52">
        <v>0</v>
      </c>
      <c r="J132" s="52">
        <v>0.20936332011175127</v>
      </c>
      <c r="K132" s="52">
        <v>0</v>
      </c>
    </row>
    <row r="133" spans="1:11">
      <c r="A133" s="13">
        <v>2007</v>
      </c>
      <c r="B133" s="55" t="s">
        <v>54</v>
      </c>
      <c r="C133" s="52">
        <v>15.473929226541452</v>
      </c>
      <c r="D133" s="52">
        <v>0.30572123885609837</v>
      </c>
      <c r="E133" s="52">
        <v>11.391751084640356</v>
      </c>
      <c r="F133" s="52">
        <v>4.6321049999999993</v>
      </c>
      <c r="G133" s="52">
        <v>0.46302407900000003</v>
      </c>
      <c r="H133" s="52">
        <v>0.44948093499999991</v>
      </c>
      <c r="I133" s="52">
        <v>0</v>
      </c>
      <c r="J133" s="52">
        <v>0.21228966076030586</v>
      </c>
      <c r="K133" s="52">
        <v>0</v>
      </c>
    </row>
    <row r="134" spans="1:11">
      <c r="A134" s="13">
        <v>2008</v>
      </c>
      <c r="B134" s="55" t="s">
        <v>43</v>
      </c>
      <c r="C134" s="52">
        <v>11.421847041541188</v>
      </c>
      <c r="D134" s="52">
        <v>0.26268737169136569</v>
      </c>
      <c r="E134" s="52">
        <v>14.902577368318225</v>
      </c>
      <c r="F134" s="52">
        <v>4.6081430000000001</v>
      </c>
      <c r="G134" s="52">
        <v>0.61971256616952164</v>
      </c>
      <c r="H134" s="52">
        <v>0.64388661328469277</v>
      </c>
      <c r="I134" s="52">
        <v>0</v>
      </c>
      <c r="J134" s="52">
        <v>0.20392753956166443</v>
      </c>
      <c r="K134" s="52">
        <v>0</v>
      </c>
    </row>
    <row r="135" spans="1:11">
      <c r="A135" s="13">
        <v>2008</v>
      </c>
      <c r="B135" s="55" t="s">
        <v>44</v>
      </c>
      <c r="C135" s="52">
        <v>10.22995631601399</v>
      </c>
      <c r="D135" s="52">
        <v>0.19786618375609388</v>
      </c>
      <c r="E135" s="52">
        <v>14.165537708348237</v>
      </c>
      <c r="F135" s="52">
        <v>4.4782010000000003</v>
      </c>
      <c r="G135" s="52">
        <v>0.51932864308459104</v>
      </c>
      <c r="H135" s="52">
        <v>0.47170980097409337</v>
      </c>
      <c r="I135" s="52">
        <v>0</v>
      </c>
      <c r="J135" s="52">
        <v>0.21603449701601629</v>
      </c>
      <c r="K135" s="52">
        <v>0</v>
      </c>
    </row>
    <row r="136" spans="1:11">
      <c r="A136" s="13">
        <v>2008</v>
      </c>
      <c r="B136" s="55" t="s">
        <v>55</v>
      </c>
      <c r="C136" s="52">
        <v>10.816616328006997</v>
      </c>
      <c r="D136" s="52">
        <v>0.1808084586963315</v>
      </c>
      <c r="E136" s="52">
        <v>14.677217981162467</v>
      </c>
      <c r="F136" s="52">
        <v>4.0526520000000001</v>
      </c>
      <c r="G136" s="52">
        <v>0.5489324628588701</v>
      </c>
      <c r="H136" s="52">
        <v>0.55723747645251731</v>
      </c>
      <c r="I136" s="52">
        <v>0</v>
      </c>
      <c r="J136" s="52">
        <v>0.18266656637092771</v>
      </c>
      <c r="K136" s="52">
        <v>0</v>
      </c>
    </row>
    <row r="137" spans="1:11">
      <c r="A137" s="13">
        <v>2008</v>
      </c>
      <c r="B137" s="55" t="s">
        <v>46</v>
      </c>
      <c r="C137" s="52">
        <v>11.10756526538532</v>
      </c>
      <c r="D137" s="52">
        <v>0.2299479409164415</v>
      </c>
      <c r="E137" s="52">
        <v>13.015656470833079</v>
      </c>
      <c r="F137" s="52">
        <v>3.2147199999999998</v>
      </c>
      <c r="G137" s="52">
        <v>0.37349135200802347</v>
      </c>
      <c r="H137" s="52">
        <v>0.36078744264598778</v>
      </c>
      <c r="I137" s="52">
        <v>0</v>
      </c>
      <c r="J137" s="52">
        <v>0.20473379525042346</v>
      </c>
      <c r="K137" s="52">
        <v>0</v>
      </c>
    </row>
    <row r="138" spans="1:11">
      <c r="A138" s="13">
        <v>2008</v>
      </c>
      <c r="B138" s="55" t="s">
        <v>47</v>
      </c>
      <c r="C138" s="52">
        <v>7.409810900669707</v>
      </c>
      <c r="D138" s="52">
        <v>0.23319513041975187</v>
      </c>
      <c r="E138" s="52">
        <v>12.994509288415864</v>
      </c>
      <c r="F138" s="52">
        <v>3.944893</v>
      </c>
      <c r="G138" s="52">
        <v>0.17448891335569974</v>
      </c>
      <c r="H138" s="52">
        <v>0.27367603274831664</v>
      </c>
      <c r="I138" s="52">
        <v>0</v>
      </c>
      <c r="J138" s="52">
        <v>0.18642032630225636</v>
      </c>
      <c r="K138" s="52">
        <v>0</v>
      </c>
    </row>
    <row r="139" spans="1:11">
      <c r="A139" s="13">
        <v>2008</v>
      </c>
      <c r="B139" s="55" t="s">
        <v>52</v>
      </c>
      <c r="C139" s="52">
        <v>6.8483603283079084</v>
      </c>
      <c r="D139" s="52">
        <v>0.23932854377920959</v>
      </c>
      <c r="E139" s="52">
        <v>12.503253117533845</v>
      </c>
      <c r="F139" s="52">
        <v>3.9200050000000002</v>
      </c>
      <c r="G139" s="52">
        <v>0.10696387174232376</v>
      </c>
      <c r="H139" s="52">
        <v>0.31848350370575229</v>
      </c>
      <c r="I139" s="52">
        <v>0</v>
      </c>
      <c r="J139" s="52">
        <v>0.17926080415174478</v>
      </c>
      <c r="K139" s="52">
        <v>0</v>
      </c>
    </row>
    <row r="140" spans="1:11">
      <c r="A140" s="13">
        <v>2008</v>
      </c>
      <c r="B140" s="55" t="s">
        <v>48</v>
      </c>
      <c r="C140" s="52">
        <v>7.1558543621525343</v>
      </c>
      <c r="D140" s="52">
        <v>0.22707060511861227</v>
      </c>
      <c r="E140" s="52">
        <v>13.375250857782609</v>
      </c>
      <c r="F140" s="52">
        <v>3.5970619999999998</v>
      </c>
      <c r="G140" s="52">
        <v>0.12654934968425902</v>
      </c>
      <c r="H140" s="52">
        <v>0.34814831542136987</v>
      </c>
      <c r="I140" s="52">
        <v>0</v>
      </c>
      <c r="J140" s="52">
        <v>0.17428020778337638</v>
      </c>
      <c r="K140" s="52">
        <v>0</v>
      </c>
    </row>
    <row r="141" spans="1:11">
      <c r="A141" s="13">
        <v>2008</v>
      </c>
      <c r="B141" s="55" t="s">
        <v>49</v>
      </c>
      <c r="C141" s="52">
        <v>5.8228524360501952</v>
      </c>
      <c r="D141" s="52">
        <v>0.28703152773656782</v>
      </c>
      <c r="E141" s="52">
        <v>14.063024284755336</v>
      </c>
      <c r="F141" s="52">
        <v>3.8988720000000003</v>
      </c>
      <c r="G141" s="52">
        <v>0.19173388248484738</v>
      </c>
      <c r="H141" s="52">
        <v>0.33436457979810502</v>
      </c>
      <c r="I141" s="52">
        <v>0</v>
      </c>
      <c r="J141" s="52">
        <v>0.16986796280267533</v>
      </c>
      <c r="K141" s="52">
        <v>0</v>
      </c>
    </row>
    <row r="142" spans="1:11">
      <c r="A142" s="13">
        <v>2008</v>
      </c>
      <c r="B142" s="55" t="s">
        <v>53</v>
      </c>
      <c r="C142" s="52">
        <v>8.0399565916846694</v>
      </c>
      <c r="D142" s="52">
        <v>0.46684478597682433</v>
      </c>
      <c r="E142" s="52">
        <v>12.4323792562168</v>
      </c>
      <c r="F142" s="52">
        <v>3.467911</v>
      </c>
      <c r="G142" s="52">
        <v>0.23583560408197321</v>
      </c>
      <c r="H142" s="52">
        <v>0.31133327187356463</v>
      </c>
      <c r="I142" s="52">
        <v>0</v>
      </c>
      <c r="J142" s="52">
        <v>0.17797176527614644</v>
      </c>
      <c r="K142" s="52">
        <v>0</v>
      </c>
    </row>
    <row r="143" spans="1:11">
      <c r="A143" s="13">
        <v>2008</v>
      </c>
      <c r="B143" s="55" t="s">
        <v>50</v>
      </c>
      <c r="C143" s="52">
        <v>10.138805395086067</v>
      </c>
      <c r="D143" s="52">
        <v>0.40349431418875159</v>
      </c>
      <c r="E143" s="52">
        <v>12.898775677885025</v>
      </c>
      <c r="F143" s="52">
        <v>3.8532929999999999</v>
      </c>
      <c r="G143" s="52">
        <v>0.42121981473967951</v>
      </c>
      <c r="H143" s="52">
        <v>0.64455501310466401</v>
      </c>
      <c r="I143" s="52">
        <v>0</v>
      </c>
      <c r="J143" s="52">
        <v>0.21543199252446882</v>
      </c>
      <c r="K143" s="52">
        <v>0</v>
      </c>
    </row>
    <row r="144" spans="1:11">
      <c r="A144" s="13">
        <v>2008</v>
      </c>
      <c r="B144" s="55" t="s">
        <v>51</v>
      </c>
      <c r="C144" s="52">
        <v>11.927993723781755</v>
      </c>
      <c r="D144" s="52">
        <v>0.51591936171861497</v>
      </c>
      <c r="E144" s="52">
        <v>11.915004454619142</v>
      </c>
      <c r="F144" s="52">
        <v>3.8520899999999996</v>
      </c>
      <c r="G144" s="52">
        <v>0.43805545648612487</v>
      </c>
      <c r="H144" s="52">
        <v>0.60168644838953356</v>
      </c>
      <c r="I144" s="52">
        <v>0</v>
      </c>
      <c r="J144" s="52">
        <v>0.19960963222235523</v>
      </c>
      <c r="K144" s="52">
        <v>0</v>
      </c>
    </row>
    <row r="145" spans="1:11">
      <c r="A145" s="13">
        <v>2008</v>
      </c>
      <c r="B145" s="55" t="s">
        <v>54</v>
      </c>
      <c r="C145" s="52">
        <v>13.272741266569474</v>
      </c>
      <c r="D145" s="52">
        <v>0.64419948608117461</v>
      </c>
      <c r="E145" s="52">
        <v>11.862270405686592</v>
      </c>
      <c r="F145" s="52">
        <v>4.7852269999999999</v>
      </c>
      <c r="G145" s="52">
        <v>0.45276910692142514</v>
      </c>
      <c r="H145" s="52">
        <v>0.52173383673506946</v>
      </c>
      <c r="I145" s="52">
        <v>0</v>
      </c>
      <c r="J145" s="52">
        <v>0.23612058069335062</v>
      </c>
      <c r="K145" s="52">
        <v>0</v>
      </c>
    </row>
    <row r="146" spans="1:11">
      <c r="A146" s="13">
        <v>2009</v>
      </c>
      <c r="B146" s="55" t="s">
        <v>43</v>
      </c>
      <c r="C146" s="52">
        <v>14.91806672091861</v>
      </c>
      <c r="D146" s="52">
        <v>0.6292014530634531</v>
      </c>
      <c r="E146" s="52">
        <v>11.576754963372432</v>
      </c>
      <c r="F146" s="52">
        <v>4.0270279999999996</v>
      </c>
      <c r="G146" s="52">
        <v>0.48405540935735819</v>
      </c>
      <c r="H146" s="52">
        <v>0.71363637636301658</v>
      </c>
      <c r="I146" s="52">
        <v>0</v>
      </c>
      <c r="J146" s="52">
        <v>0.24342513529742843</v>
      </c>
      <c r="K146" s="52">
        <v>0</v>
      </c>
    </row>
    <row r="147" spans="1:11">
      <c r="A147" s="13">
        <v>2009</v>
      </c>
      <c r="B147" s="55" t="s">
        <v>44</v>
      </c>
      <c r="C147" s="52">
        <v>12.266549935820638</v>
      </c>
      <c r="D147" s="52">
        <v>0.39831270907674854</v>
      </c>
      <c r="E147" s="52">
        <v>10.202378445031437</v>
      </c>
      <c r="F147" s="52">
        <v>5.2246549999999994</v>
      </c>
      <c r="G147" s="52">
        <v>0.32109040935735822</v>
      </c>
      <c r="H147" s="52">
        <v>0.47607062362865893</v>
      </c>
      <c r="I147" s="52">
        <v>0</v>
      </c>
      <c r="J147" s="52">
        <v>0.23307419968791487</v>
      </c>
      <c r="K147" s="52">
        <v>0</v>
      </c>
    </row>
    <row r="148" spans="1:11">
      <c r="A148" s="13">
        <v>2009</v>
      </c>
      <c r="B148" s="55" t="s">
        <v>55</v>
      </c>
      <c r="C148" s="52">
        <v>9.627676762407221</v>
      </c>
      <c r="D148" s="52">
        <v>0.30405529063779274</v>
      </c>
      <c r="E148" s="52">
        <v>11.860372297141517</v>
      </c>
      <c r="F148" s="52">
        <v>6.146865</v>
      </c>
      <c r="G148" s="52">
        <v>0.49388670935735818</v>
      </c>
      <c r="H148" s="52">
        <v>0.66635024525751541</v>
      </c>
      <c r="I148" s="52">
        <v>0</v>
      </c>
      <c r="J148" s="52">
        <v>0.24911770628120861</v>
      </c>
      <c r="K148" s="52">
        <v>0</v>
      </c>
    </row>
    <row r="149" spans="1:11">
      <c r="A149" s="13">
        <v>2009</v>
      </c>
      <c r="B149" s="55" t="s">
        <v>46</v>
      </c>
      <c r="C149" s="52">
        <v>6.3699125983216485</v>
      </c>
      <c r="D149" s="52">
        <v>0.1929797258875276</v>
      </c>
      <c r="E149" s="52">
        <v>11.444316149206127</v>
      </c>
      <c r="F149" s="52">
        <v>5.8615470000000007</v>
      </c>
      <c r="G149" s="52">
        <v>0.31586040935735821</v>
      </c>
      <c r="H149" s="52">
        <v>0.41630801851648336</v>
      </c>
      <c r="I149" s="52">
        <v>0</v>
      </c>
      <c r="J149" s="52">
        <v>0.18854308929998406</v>
      </c>
      <c r="K149" s="52">
        <v>0</v>
      </c>
    </row>
    <row r="150" spans="1:11">
      <c r="A150" s="13">
        <v>2009</v>
      </c>
      <c r="B150" s="55" t="s">
        <v>47</v>
      </c>
      <c r="C150" s="52">
        <v>5.8637184153016824</v>
      </c>
      <c r="D150" s="52">
        <v>0.21237710004680263</v>
      </c>
      <c r="E150" s="52">
        <v>12.023773312978582</v>
      </c>
      <c r="F150" s="52">
        <v>4.9129820000000004</v>
      </c>
      <c r="G150" s="52">
        <v>0.2755674933573582</v>
      </c>
      <c r="H150" s="52">
        <v>0.62976231947191674</v>
      </c>
      <c r="I150" s="52">
        <v>0</v>
      </c>
      <c r="J150" s="52">
        <v>0.18982164185280487</v>
      </c>
      <c r="K150" s="52">
        <v>0</v>
      </c>
    </row>
    <row r="151" spans="1:11">
      <c r="A151" s="13">
        <v>2009</v>
      </c>
      <c r="B151" s="55" t="s">
        <v>52</v>
      </c>
      <c r="C151" s="52">
        <v>5.9720918514891386</v>
      </c>
      <c r="D151" s="52">
        <v>0.16585210622168203</v>
      </c>
      <c r="E151" s="52">
        <v>11.468342013870009</v>
      </c>
      <c r="F151" s="52">
        <v>5.6763519999999996</v>
      </c>
      <c r="G151" s="52">
        <v>0.12364977235735822</v>
      </c>
      <c r="H151" s="52">
        <v>0.35901047872339836</v>
      </c>
      <c r="I151" s="52">
        <v>0</v>
      </c>
      <c r="J151" s="52">
        <v>0.17881126946724774</v>
      </c>
      <c r="K151" s="52">
        <v>0</v>
      </c>
    </row>
    <row r="152" spans="1:11">
      <c r="A152" s="13">
        <v>2009</v>
      </c>
      <c r="B152" s="55" t="s">
        <v>48</v>
      </c>
      <c r="C152" s="52">
        <v>5.1115707778890762</v>
      </c>
      <c r="D152" s="52">
        <v>0.21162682927411117</v>
      </c>
      <c r="E152" s="52">
        <v>12.425332884627924</v>
      </c>
      <c r="F152" s="52">
        <v>5.7201690000000003</v>
      </c>
      <c r="G152" s="52">
        <v>0.15241430935735822</v>
      </c>
      <c r="H152" s="52">
        <v>0.38528438782690755</v>
      </c>
      <c r="I152" s="52">
        <v>0</v>
      </c>
      <c r="J152" s="52">
        <v>0.17657874617372499</v>
      </c>
      <c r="K152" s="52">
        <v>0</v>
      </c>
    </row>
    <row r="153" spans="1:11">
      <c r="A153" s="13">
        <v>2009</v>
      </c>
      <c r="B153" s="55" t="s">
        <v>49</v>
      </c>
      <c r="C153" s="52">
        <v>4.5398293582832441</v>
      </c>
      <c r="D153" s="52">
        <v>0.18516831959901608</v>
      </c>
      <c r="E153" s="52">
        <v>12.848527384725866</v>
      </c>
      <c r="F153" s="52">
        <v>5.5318610000000001</v>
      </c>
      <c r="G153" s="52">
        <v>0.33557410935735821</v>
      </c>
      <c r="H153" s="52">
        <v>0.55545109129355397</v>
      </c>
      <c r="I153" s="52">
        <v>0</v>
      </c>
      <c r="J153" s="52">
        <v>0.17397856725692584</v>
      </c>
      <c r="K153" s="52">
        <v>0</v>
      </c>
    </row>
    <row r="154" spans="1:11">
      <c r="A154" s="13">
        <v>2009</v>
      </c>
      <c r="B154" s="55" t="s">
        <v>53</v>
      </c>
      <c r="C154" s="52">
        <v>5.2409188234266901</v>
      </c>
      <c r="D154" s="52">
        <v>0.24964629629915228</v>
      </c>
      <c r="E154" s="52">
        <v>13.256247705564055</v>
      </c>
      <c r="F154" s="52">
        <v>4.8511480000000002</v>
      </c>
      <c r="G154" s="52">
        <v>0.4286560093573582</v>
      </c>
      <c r="H154" s="52">
        <v>0.54348108145886898</v>
      </c>
      <c r="I154" s="52">
        <v>0</v>
      </c>
      <c r="J154" s="52">
        <v>0.13081370059671249</v>
      </c>
      <c r="K154" s="52">
        <v>0</v>
      </c>
    </row>
    <row r="155" spans="1:11">
      <c r="A155" s="13">
        <v>2009</v>
      </c>
      <c r="B155" s="55" t="s">
        <v>50</v>
      </c>
      <c r="C155" s="52">
        <v>7.9422701152098503</v>
      </c>
      <c r="D155" s="52">
        <v>0.28114346179986127</v>
      </c>
      <c r="E155" s="52">
        <v>13.705643325289339</v>
      </c>
      <c r="F155" s="52">
        <v>4.5224449999999994</v>
      </c>
      <c r="G155" s="52">
        <v>0.37368390935735818</v>
      </c>
      <c r="H155" s="52">
        <v>0.51369847128472412</v>
      </c>
      <c r="I155" s="52">
        <v>0</v>
      </c>
      <c r="J155" s="52">
        <v>0.17601177647309921</v>
      </c>
      <c r="K155" s="52">
        <v>0</v>
      </c>
    </row>
    <row r="156" spans="1:11">
      <c r="A156" s="13">
        <v>2009</v>
      </c>
      <c r="B156" s="55" t="s">
        <v>51</v>
      </c>
      <c r="C156" s="52">
        <v>7.1518490210139589</v>
      </c>
      <c r="D156" s="52">
        <v>0.28202906758572804</v>
      </c>
      <c r="E156" s="52">
        <v>14.323971260025534</v>
      </c>
      <c r="F156" s="52">
        <v>5.0579959999999993</v>
      </c>
      <c r="G156" s="52">
        <v>0.57184004435735825</v>
      </c>
      <c r="H156" s="52">
        <v>0.7323305472412166</v>
      </c>
      <c r="I156" s="52">
        <v>0</v>
      </c>
      <c r="J156" s="52">
        <v>0.23540153706462075</v>
      </c>
      <c r="K156" s="52">
        <v>0</v>
      </c>
    </row>
    <row r="157" spans="1:11">
      <c r="A157" s="13">
        <v>2009</v>
      </c>
      <c r="B157" s="55" t="s">
        <v>54</v>
      </c>
      <c r="C157" s="52">
        <v>9.2527716647860956</v>
      </c>
      <c r="D157" s="52">
        <v>0.25100745219195753</v>
      </c>
      <c r="E157" s="52">
        <v>14.84899062886314</v>
      </c>
      <c r="F157" s="52">
        <v>5.228661999999999</v>
      </c>
      <c r="G157" s="52">
        <v>0.40283834435735827</v>
      </c>
      <c r="H157" s="52">
        <v>0.54876437135789469</v>
      </c>
      <c r="I157" s="52">
        <v>0</v>
      </c>
      <c r="J157" s="52">
        <v>0.2261700844345377</v>
      </c>
      <c r="K157" s="52">
        <v>0</v>
      </c>
    </row>
    <row r="158" spans="1:11">
      <c r="A158" s="13">
        <v>2010</v>
      </c>
      <c r="B158" s="55" t="s">
        <v>43</v>
      </c>
      <c r="C158" s="52">
        <v>11.936799137374898</v>
      </c>
      <c r="D158" s="52">
        <v>0.30663863800095181</v>
      </c>
      <c r="E158" s="52">
        <v>14.65883535336892</v>
      </c>
      <c r="F158" s="52">
        <v>5.7694052479</v>
      </c>
      <c r="G158" s="52">
        <v>0.22526356229890881</v>
      </c>
      <c r="H158" s="52">
        <v>0.71887322008943599</v>
      </c>
      <c r="I158" s="52">
        <v>0</v>
      </c>
      <c r="J158" s="52">
        <v>0.30049633752483002</v>
      </c>
      <c r="K158" s="52">
        <v>0</v>
      </c>
    </row>
    <row r="159" spans="1:11">
      <c r="A159" s="13">
        <v>2010</v>
      </c>
      <c r="B159" s="55" t="s">
        <v>44</v>
      </c>
      <c r="C159" s="52">
        <v>10.397221469429663</v>
      </c>
      <c r="D159" s="52">
        <v>0.21957603334349762</v>
      </c>
      <c r="E159" s="52">
        <v>13.273412211957814</v>
      </c>
      <c r="F159" s="52">
        <v>4.9901810000000006</v>
      </c>
      <c r="G159" s="52">
        <v>0.16030249816890882</v>
      </c>
      <c r="H159" s="52">
        <v>0.43662516209543606</v>
      </c>
      <c r="I159" s="52">
        <v>0</v>
      </c>
      <c r="J159" s="52">
        <v>0.23676248642561604</v>
      </c>
      <c r="K159" s="52">
        <v>0</v>
      </c>
    </row>
    <row r="160" spans="1:11">
      <c r="A160" s="13">
        <v>2010</v>
      </c>
      <c r="B160" s="55" t="s">
        <v>55</v>
      </c>
      <c r="C160" s="52">
        <v>7.7085216158056094</v>
      </c>
      <c r="D160" s="52">
        <v>0.18293750088632924</v>
      </c>
      <c r="E160" s="52">
        <v>15.715616165077291</v>
      </c>
      <c r="F160" s="52">
        <v>5.7626049999999998</v>
      </c>
      <c r="G160" s="52">
        <v>0.2269222981689088</v>
      </c>
      <c r="H160" s="52">
        <v>0.71064273248143617</v>
      </c>
      <c r="I160" s="52">
        <v>0</v>
      </c>
      <c r="J160" s="52">
        <v>0.27015829024877303</v>
      </c>
      <c r="K160" s="52">
        <v>0</v>
      </c>
    </row>
    <row r="161" spans="1:11">
      <c r="A161" s="13">
        <v>2010</v>
      </c>
      <c r="B161" s="55" t="s">
        <v>46</v>
      </c>
      <c r="C161" s="52">
        <v>6.1474919308575027</v>
      </c>
      <c r="D161" s="52">
        <v>9.0806842317172579E-2</v>
      </c>
      <c r="E161" s="52">
        <v>14.026885415177428</v>
      </c>
      <c r="F161" s="52">
        <v>4.662121</v>
      </c>
      <c r="G161" s="52">
        <v>0.25626839816890884</v>
      </c>
      <c r="H161" s="52">
        <v>0.52360746295543603</v>
      </c>
      <c r="I161" s="52">
        <v>0</v>
      </c>
      <c r="J161" s="52">
        <v>0.2487727562959641</v>
      </c>
      <c r="K161" s="52">
        <v>0</v>
      </c>
    </row>
    <row r="162" spans="1:11">
      <c r="A162" s="13">
        <v>2010</v>
      </c>
      <c r="B162" s="55" t="s">
        <v>47</v>
      </c>
      <c r="C162" s="52">
        <v>5.8265842313338299</v>
      </c>
      <c r="D162" s="52">
        <v>6.6522633698122585E-2</v>
      </c>
      <c r="E162" s="52">
        <v>14.627029198805236</v>
      </c>
      <c r="F162" s="52">
        <v>4.0319660000000006</v>
      </c>
      <c r="G162" s="52">
        <v>0.12241299816890884</v>
      </c>
      <c r="H162" s="52">
        <v>0.39298959228543606</v>
      </c>
      <c r="I162" s="52">
        <v>0</v>
      </c>
      <c r="J162" s="52">
        <v>0.2261024752178927</v>
      </c>
      <c r="K162" s="52">
        <v>0</v>
      </c>
    </row>
    <row r="163" spans="1:11">
      <c r="A163" s="13">
        <v>2010</v>
      </c>
      <c r="B163" s="55" t="s">
        <v>52</v>
      </c>
      <c r="C163" s="52">
        <v>5.6880309488915186</v>
      </c>
      <c r="D163" s="52">
        <v>9.5211681627523415E-2</v>
      </c>
      <c r="E163" s="52">
        <v>12.855803579783609</v>
      </c>
      <c r="F163" s="52">
        <v>3.9129430000000003</v>
      </c>
      <c r="G163" s="52">
        <v>7.6806298168908826E-2</v>
      </c>
      <c r="H163" s="52">
        <v>0.34869545193143603</v>
      </c>
      <c r="I163" s="52">
        <v>0</v>
      </c>
      <c r="J163" s="52">
        <v>0.25929459227985879</v>
      </c>
      <c r="K163" s="52">
        <v>0</v>
      </c>
    </row>
    <row r="164" spans="1:11">
      <c r="A164" s="13">
        <v>2010</v>
      </c>
      <c r="B164" s="55" t="s">
        <v>48</v>
      </c>
      <c r="C164" s="52">
        <v>6.2645838137856424</v>
      </c>
      <c r="D164" s="52">
        <v>0.13807494913933499</v>
      </c>
      <c r="E164" s="52">
        <v>12.118836711409482</v>
      </c>
      <c r="F164" s="52">
        <v>3.9798427520999997</v>
      </c>
      <c r="G164" s="52">
        <v>0.19042019816890882</v>
      </c>
      <c r="H164" s="52">
        <v>0.70955195837370588</v>
      </c>
      <c r="I164" s="52">
        <v>0</v>
      </c>
      <c r="J164" s="52">
        <v>0.27338291716180635</v>
      </c>
      <c r="K164" s="52">
        <v>0</v>
      </c>
    </row>
    <row r="165" spans="1:11">
      <c r="A165" s="13">
        <v>2010</v>
      </c>
      <c r="B165" s="55" t="s">
        <v>49</v>
      </c>
      <c r="C165" s="52">
        <v>5.0550978858269477</v>
      </c>
      <c r="D165" s="52">
        <v>0.11445017372922972</v>
      </c>
      <c r="E165" s="52">
        <v>12.567922376953806</v>
      </c>
      <c r="F165" s="52">
        <v>4.0634059999999996</v>
      </c>
      <c r="G165" s="52">
        <v>0.18560619816890883</v>
      </c>
      <c r="H165" s="52">
        <v>0.62046322051543601</v>
      </c>
      <c r="I165" s="52">
        <v>0</v>
      </c>
      <c r="J165" s="52">
        <v>0.32911429707434725</v>
      </c>
      <c r="K165" s="52">
        <v>0</v>
      </c>
    </row>
    <row r="166" spans="1:11">
      <c r="A166" s="13">
        <v>2010</v>
      </c>
      <c r="B166" s="55" t="s">
        <v>53</v>
      </c>
      <c r="C166" s="52">
        <v>6.7114073071176881</v>
      </c>
      <c r="D166" s="52">
        <v>0.15607284422304835</v>
      </c>
      <c r="E166" s="52">
        <v>12.201169259398659</v>
      </c>
      <c r="F166" s="52">
        <v>3.7802150000000001</v>
      </c>
      <c r="G166" s="52">
        <v>0.27143410306890881</v>
      </c>
      <c r="H166" s="52">
        <v>0.812537198246436</v>
      </c>
      <c r="I166" s="52">
        <v>0</v>
      </c>
      <c r="J166" s="52">
        <v>0.30247185996045894</v>
      </c>
      <c r="K166" s="52">
        <v>0</v>
      </c>
    </row>
    <row r="167" spans="1:11">
      <c r="A167" s="13">
        <v>2010</v>
      </c>
      <c r="B167" s="55" t="s">
        <v>50</v>
      </c>
      <c r="C167" s="52">
        <v>8.6494587127187614</v>
      </c>
      <c r="D167" s="52">
        <v>0.19023367263672922</v>
      </c>
      <c r="E167" s="52">
        <v>11.779609932513832</v>
      </c>
      <c r="F167" s="52">
        <v>5.2912509999999999</v>
      </c>
      <c r="G167" s="52">
        <v>0.37353049816890882</v>
      </c>
      <c r="H167" s="52">
        <v>1.0508842906504361</v>
      </c>
      <c r="I167" s="52">
        <v>0</v>
      </c>
      <c r="J167" s="52">
        <v>0.33584880694691016</v>
      </c>
      <c r="K167" s="52">
        <v>0</v>
      </c>
    </row>
    <row r="168" spans="1:11">
      <c r="A168" s="13">
        <v>2010</v>
      </c>
      <c r="B168" s="55" t="s">
        <v>51</v>
      </c>
      <c r="C168" s="52">
        <v>10.515274446456685</v>
      </c>
      <c r="D168" s="52">
        <v>0.21458936414976304</v>
      </c>
      <c r="E168" s="52">
        <v>12.41548885118574</v>
      </c>
      <c r="F168" s="52">
        <v>4.4918119999999995</v>
      </c>
      <c r="G168" s="52">
        <v>0.44308007111890879</v>
      </c>
      <c r="H168" s="52">
        <v>0.9960243590919361</v>
      </c>
      <c r="I168" s="52">
        <v>0</v>
      </c>
      <c r="J168" s="52">
        <v>0.32975653476372502</v>
      </c>
      <c r="K168" s="52">
        <v>0</v>
      </c>
    </row>
    <row r="169" spans="1:11">
      <c r="A169" s="13">
        <v>2010</v>
      </c>
      <c r="B169" s="55" t="s">
        <v>54</v>
      </c>
      <c r="C169" s="52">
        <v>13.717487671739294</v>
      </c>
      <c r="D169" s="52">
        <v>0.18728497585939083</v>
      </c>
      <c r="E169" s="52">
        <v>12.736641058021055</v>
      </c>
      <c r="F169" s="52">
        <v>5.705965</v>
      </c>
      <c r="G169" s="52">
        <v>0.16157315618890883</v>
      </c>
      <c r="H169" s="52">
        <v>0.64867389097043615</v>
      </c>
      <c r="I169" s="52">
        <v>0</v>
      </c>
      <c r="J169" s="52">
        <v>0.29080880246641039</v>
      </c>
      <c r="K169" s="52">
        <v>0</v>
      </c>
    </row>
    <row r="170" spans="1:11">
      <c r="A170" s="13">
        <v>2011</v>
      </c>
      <c r="B170" s="55" t="s">
        <v>43</v>
      </c>
      <c r="C170" s="52">
        <v>11.366470710665059</v>
      </c>
      <c r="D170" s="52">
        <v>0.15412231596635662</v>
      </c>
      <c r="E170" s="52">
        <v>12.75651612897385</v>
      </c>
      <c r="F170" s="52">
        <v>5.9775920000000005</v>
      </c>
      <c r="G170" s="52">
        <v>0.29459765179182856</v>
      </c>
      <c r="H170" s="52">
        <v>0.98254351916516702</v>
      </c>
      <c r="I170" s="52">
        <v>0</v>
      </c>
      <c r="J170" s="52">
        <v>0.44649945747401137</v>
      </c>
      <c r="K170" s="52">
        <v>0</v>
      </c>
    </row>
    <row r="171" spans="1:11">
      <c r="A171" s="13">
        <v>2011</v>
      </c>
      <c r="B171" s="55" t="s">
        <v>44</v>
      </c>
      <c r="C171" s="52">
        <v>9.9708701541885745</v>
      </c>
      <c r="D171" s="52">
        <v>0.13363912182621626</v>
      </c>
      <c r="E171" s="52">
        <v>10.49758416219041</v>
      </c>
      <c r="F171" s="52">
        <v>5.4593699999999998</v>
      </c>
      <c r="G171" s="52">
        <v>0.43108378895182853</v>
      </c>
      <c r="H171" s="52">
        <v>1.0556557627238679</v>
      </c>
      <c r="I171" s="52">
        <v>0</v>
      </c>
      <c r="J171" s="52">
        <v>0.32099043178399622</v>
      </c>
      <c r="K171" s="52">
        <v>0</v>
      </c>
    </row>
    <row r="172" spans="1:11">
      <c r="A172" s="13">
        <v>2011</v>
      </c>
      <c r="B172" s="55" t="s">
        <v>55</v>
      </c>
      <c r="C172" s="52">
        <v>11.03104260013663</v>
      </c>
      <c r="D172" s="52">
        <v>9.5377026401463505E-2</v>
      </c>
      <c r="E172" s="52">
        <v>10.761003301582269</v>
      </c>
      <c r="F172" s="52">
        <v>6.2310240000000006</v>
      </c>
      <c r="G172" s="52">
        <v>0.28722365729182842</v>
      </c>
      <c r="H172" s="52">
        <v>0.70736085732086784</v>
      </c>
      <c r="I172" s="52">
        <v>0</v>
      </c>
      <c r="J172" s="52">
        <v>0.32228902576588586</v>
      </c>
      <c r="K172" s="52">
        <v>0</v>
      </c>
    </row>
    <row r="173" spans="1:11">
      <c r="A173" s="13">
        <v>2011</v>
      </c>
      <c r="B173" s="55" t="s">
        <v>46</v>
      </c>
      <c r="C173" s="52">
        <v>5.4702349393135146</v>
      </c>
      <c r="D173" s="52">
        <v>2.7395404189702991E-2</v>
      </c>
      <c r="E173" s="52">
        <v>11.128860394144295</v>
      </c>
      <c r="F173" s="52">
        <v>5.9225379999999994</v>
      </c>
      <c r="G173" s="52">
        <v>0.32777739238182857</v>
      </c>
      <c r="H173" s="52">
        <v>0.85098116969727722</v>
      </c>
      <c r="I173" s="52">
        <v>0</v>
      </c>
      <c r="J173" s="52">
        <v>0.3145125640691433</v>
      </c>
      <c r="K173" s="52">
        <v>0</v>
      </c>
    </row>
    <row r="174" spans="1:11">
      <c r="A174" s="13">
        <v>2011</v>
      </c>
      <c r="B174" s="55" t="s">
        <v>47</v>
      </c>
      <c r="C174" s="52">
        <v>5.6334723351666351</v>
      </c>
      <c r="D174" s="52">
        <v>4.8851544685606652E-2</v>
      </c>
      <c r="E174" s="52">
        <v>11.210337122607546</v>
      </c>
      <c r="F174" s="52">
        <v>5.8685369999999999</v>
      </c>
      <c r="G174" s="52">
        <v>0.30312947698182857</v>
      </c>
      <c r="H174" s="52">
        <v>1.4135372319862771</v>
      </c>
      <c r="I174" s="52">
        <v>0</v>
      </c>
      <c r="J174" s="52">
        <v>0.27082448980174989</v>
      </c>
      <c r="K174" s="52">
        <v>0</v>
      </c>
    </row>
    <row r="175" spans="1:11">
      <c r="A175" s="13">
        <v>2011</v>
      </c>
      <c r="B175" s="55" t="s">
        <v>52</v>
      </c>
      <c r="C175" s="52">
        <v>6.0698057445547553</v>
      </c>
      <c r="D175" s="52">
        <v>4.5191870788853103E-2</v>
      </c>
      <c r="E175" s="52">
        <v>10.531116433803566</v>
      </c>
      <c r="F175" s="52">
        <v>5.607132</v>
      </c>
      <c r="G175" s="52">
        <v>0.27009675108182851</v>
      </c>
      <c r="H175" s="52">
        <v>0.70312406208227718</v>
      </c>
      <c r="I175" s="52">
        <v>0</v>
      </c>
      <c r="J175" s="52">
        <v>0.31279372310989345</v>
      </c>
      <c r="K175" s="52">
        <v>0</v>
      </c>
    </row>
    <row r="176" spans="1:11">
      <c r="A176" s="13">
        <v>2011</v>
      </c>
      <c r="B176" s="55" t="s">
        <v>48</v>
      </c>
      <c r="C176" s="52">
        <v>5.2010484153693595</v>
      </c>
      <c r="D176" s="52">
        <v>4.2746363774584649E-2</v>
      </c>
      <c r="E176" s="52">
        <v>11.730505788610689</v>
      </c>
      <c r="F176" s="52">
        <v>5.124879</v>
      </c>
      <c r="G176" s="52">
        <v>0.24182969237182858</v>
      </c>
      <c r="H176" s="52">
        <v>0.55753159385643491</v>
      </c>
      <c r="I176" s="52">
        <v>0</v>
      </c>
      <c r="J176" s="52">
        <v>0.35586154061287589</v>
      </c>
      <c r="K176" s="52">
        <v>0</v>
      </c>
    </row>
    <row r="177" spans="1:11">
      <c r="A177" s="13">
        <v>2011</v>
      </c>
      <c r="B177" s="55" t="s">
        <v>49</v>
      </c>
      <c r="C177" s="52">
        <v>5.8761252049321646</v>
      </c>
      <c r="D177" s="52">
        <v>5.5694585520044845E-2</v>
      </c>
      <c r="E177" s="52">
        <v>11.363252998623636</v>
      </c>
      <c r="F177" s="52">
        <v>4.9413850000000004</v>
      </c>
      <c r="G177" s="52">
        <v>0.30046223059182853</v>
      </c>
      <c r="H177" s="52">
        <v>0.66976371226243503</v>
      </c>
      <c r="I177" s="52">
        <v>0</v>
      </c>
      <c r="J177" s="52">
        <v>0.36906434662011361</v>
      </c>
      <c r="K177" s="52">
        <v>0</v>
      </c>
    </row>
    <row r="178" spans="1:11">
      <c r="A178" s="13">
        <v>2011</v>
      </c>
      <c r="B178" s="55" t="s">
        <v>53</v>
      </c>
      <c r="C178" s="52">
        <v>6.2895661793751811</v>
      </c>
      <c r="D178" s="52">
        <v>5.5139776307040131E-2</v>
      </c>
      <c r="E178" s="52">
        <v>11.63499512461501</v>
      </c>
      <c r="F178" s="52">
        <v>4.2468820000000003</v>
      </c>
      <c r="G178" s="52">
        <v>0.43947057182182842</v>
      </c>
      <c r="H178" s="52">
        <v>1.206995945609435</v>
      </c>
      <c r="I178" s="52">
        <v>0</v>
      </c>
      <c r="J178" s="52">
        <v>0.33792116981381526</v>
      </c>
      <c r="K178" s="52">
        <v>0</v>
      </c>
    </row>
    <row r="179" spans="1:11">
      <c r="A179" s="13">
        <v>2011</v>
      </c>
      <c r="B179" s="55" t="s">
        <v>50</v>
      </c>
      <c r="C179" s="52">
        <v>8.2370429593193588</v>
      </c>
      <c r="D179" s="52">
        <v>7.1853374440643228E-2</v>
      </c>
      <c r="E179" s="52">
        <v>11.287580748767454</v>
      </c>
      <c r="F179" s="52">
        <v>4.0570279999999999</v>
      </c>
      <c r="G179" s="52">
        <v>0.53119995344182847</v>
      </c>
      <c r="H179" s="52">
        <v>1.4793587559861672</v>
      </c>
      <c r="I179" s="52">
        <v>0</v>
      </c>
      <c r="J179" s="52">
        <v>0.38459703569806264</v>
      </c>
      <c r="K179" s="52">
        <v>0</v>
      </c>
    </row>
    <row r="180" spans="1:11">
      <c r="A180" s="13">
        <v>2011</v>
      </c>
      <c r="B180" s="55" t="s">
        <v>51</v>
      </c>
      <c r="C180" s="52">
        <v>11.755319171929298</v>
      </c>
      <c r="D180" s="52">
        <v>8.8143102687475008E-2</v>
      </c>
      <c r="E180" s="52">
        <v>9.5329146722349822</v>
      </c>
      <c r="F180" s="52">
        <v>4.2014189999999996</v>
      </c>
      <c r="G180" s="52">
        <v>0.48783985531182855</v>
      </c>
      <c r="H180" s="52">
        <v>1.4101143763471669</v>
      </c>
      <c r="I180" s="52">
        <v>0</v>
      </c>
      <c r="J180" s="52">
        <v>0.38505656116183001</v>
      </c>
      <c r="K180" s="52">
        <v>0</v>
      </c>
    </row>
    <row r="181" spans="1:11">
      <c r="A181" s="13">
        <v>2011</v>
      </c>
      <c r="B181" s="55" t="s">
        <v>54</v>
      </c>
      <c r="C181" s="52">
        <v>12.53475780489876</v>
      </c>
      <c r="D181" s="52">
        <v>9.6352031680279435E-2</v>
      </c>
      <c r="E181" s="52">
        <v>8.0500146876742047</v>
      </c>
      <c r="F181" s="52">
        <v>5.0174309999999993</v>
      </c>
      <c r="G181" s="52">
        <v>0.66314312028182831</v>
      </c>
      <c r="H181" s="52">
        <v>1.8725266617871665</v>
      </c>
      <c r="I181" s="52">
        <v>0</v>
      </c>
      <c r="J181" s="52">
        <v>0.35860175775386077</v>
      </c>
      <c r="K181" s="52">
        <v>0</v>
      </c>
    </row>
    <row r="182" spans="1:11">
      <c r="A182" s="13">
        <v>2012</v>
      </c>
      <c r="B182" s="55" t="s">
        <v>43</v>
      </c>
      <c r="C182" s="52">
        <v>12.177315904419196</v>
      </c>
      <c r="D182" s="52">
        <v>0.14681368341107615</v>
      </c>
      <c r="E182" s="52">
        <v>8.0869048631903215</v>
      </c>
      <c r="F182" s="52">
        <v>5.5231942843099997</v>
      </c>
      <c r="G182" s="52">
        <v>0.65844949415592402</v>
      </c>
      <c r="H182" s="52">
        <v>1.7478515956507599</v>
      </c>
      <c r="I182" s="52">
        <v>0</v>
      </c>
      <c r="J182" s="52">
        <v>0.663174976978393</v>
      </c>
      <c r="K182" s="52">
        <v>0</v>
      </c>
    </row>
    <row r="183" spans="1:11">
      <c r="A183" s="13">
        <v>2012</v>
      </c>
      <c r="B183" s="55" t="s">
        <v>44</v>
      </c>
      <c r="C183" s="52">
        <v>13.64454397178479</v>
      </c>
      <c r="D183" s="52">
        <v>0.1386041980296141</v>
      </c>
      <c r="E183" s="52">
        <v>7.8610671271521015</v>
      </c>
      <c r="F183" s="52">
        <v>5.6165580000000013</v>
      </c>
      <c r="G183" s="52">
        <v>0.47137663120710799</v>
      </c>
      <c r="H183" s="52">
        <v>1.45975662405076</v>
      </c>
      <c r="I183" s="52">
        <v>0</v>
      </c>
      <c r="J183" s="52">
        <v>0.57286800204255772</v>
      </c>
      <c r="K183" s="52">
        <v>0</v>
      </c>
    </row>
    <row r="184" spans="1:11">
      <c r="A184" s="13">
        <v>2012</v>
      </c>
      <c r="B184" s="55" t="s">
        <v>55</v>
      </c>
      <c r="C184" s="52">
        <v>13.264208884753574</v>
      </c>
      <c r="D184" s="52">
        <v>0.11258393215012635</v>
      </c>
      <c r="E184" s="52">
        <v>7.2192442300316504</v>
      </c>
      <c r="F184" s="52">
        <v>4.4820707156900008</v>
      </c>
      <c r="G184" s="52">
        <v>0.374233627038705</v>
      </c>
      <c r="H184" s="52">
        <v>1.12901027821476</v>
      </c>
      <c r="I184" s="52">
        <v>0</v>
      </c>
      <c r="J184" s="52">
        <v>0.35496550538255756</v>
      </c>
      <c r="K184" s="52">
        <v>0</v>
      </c>
    </row>
    <row r="185" spans="1:11">
      <c r="A185" s="13">
        <v>2012</v>
      </c>
      <c r="B185" s="55" t="s">
        <v>46</v>
      </c>
      <c r="C185" s="52">
        <v>11.146965413764351</v>
      </c>
      <c r="D185" s="52">
        <v>0.10890791427682456</v>
      </c>
      <c r="E185" s="52">
        <v>6.4571182485020726</v>
      </c>
      <c r="F185" s="52">
        <v>5.6270940000000005</v>
      </c>
      <c r="G185" s="52">
        <v>0.19530569089699454</v>
      </c>
      <c r="H185" s="52">
        <v>1.1735715413109713</v>
      </c>
      <c r="I185" s="52">
        <v>0</v>
      </c>
      <c r="J185" s="52">
        <v>0.26516832811340552</v>
      </c>
      <c r="K185" s="52">
        <v>0</v>
      </c>
    </row>
    <row r="186" spans="1:11">
      <c r="A186" s="13">
        <v>2012</v>
      </c>
      <c r="B186" s="55" t="s">
        <v>47</v>
      </c>
      <c r="C186" s="52">
        <v>9.6488756772061937</v>
      </c>
      <c r="D186" s="52">
        <v>8.7651895915829184E-2</v>
      </c>
      <c r="E186" s="52">
        <v>7.6149630010398353</v>
      </c>
      <c r="F186" s="52">
        <v>5.7329369999999997</v>
      </c>
      <c r="G186" s="52">
        <v>0.19896229945664093</v>
      </c>
      <c r="H186" s="52">
        <v>1.05312759292876</v>
      </c>
      <c r="I186" s="52">
        <v>0</v>
      </c>
      <c r="J186" s="52">
        <v>0.27961507784010831</v>
      </c>
      <c r="K186" s="52">
        <v>0</v>
      </c>
    </row>
    <row r="187" spans="1:11">
      <c r="A187" s="13">
        <v>2012</v>
      </c>
      <c r="B187" s="55" t="s">
        <v>52</v>
      </c>
      <c r="C187" s="52">
        <v>7.9940746743307116</v>
      </c>
      <c r="D187" s="52">
        <v>9.5044800866426277E-2</v>
      </c>
      <c r="E187" s="52">
        <v>7.4424671025467362</v>
      </c>
      <c r="F187" s="52">
        <v>5.4668759999999992</v>
      </c>
      <c r="G187" s="52">
        <v>0.171661716688809</v>
      </c>
      <c r="H187" s="52">
        <v>1.14969389582276</v>
      </c>
      <c r="I187" s="52">
        <v>0</v>
      </c>
      <c r="J187" s="52">
        <v>0.2677860357378905</v>
      </c>
      <c r="K187" s="52">
        <v>0</v>
      </c>
    </row>
    <row r="188" spans="1:11">
      <c r="A188" s="13">
        <v>2012</v>
      </c>
      <c r="B188" s="55" t="s">
        <v>48</v>
      </c>
      <c r="C188" s="52">
        <v>8.6628669469944413</v>
      </c>
      <c r="D188" s="52">
        <v>4.840872192131656E-2</v>
      </c>
      <c r="E188" s="52">
        <v>7.4608630905169875</v>
      </c>
      <c r="F188" s="52">
        <v>5.146846</v>
      </c>
      <c r="G188" s="52">
        <v>0.23835157107469704</v>
      </c>
      <c r="H188" s="52">
        <v>0.89773172333520523</v>
      </c>
      <c r="I188" s="52">
        <v>0</v>
      </c>
      <c r="J188" s="52">
        <v>0.3657742267627741</v>
      </c>
      <c r="K188" s="52">
        <v>0</v>
      </c>
    </row>
    <row r="189" spans="1:11">
      <c r="A189" s="13">
        <v>2012</v>
      </c>
      <c r="B189" s="55" t="s">
        <v>49</v>
      </c>
      <c r="C189" s="52">
        <v>8.4248186123563169</v>
      </c>
      <c r="D189" s="52">
        <v>5.4389000479448509E-2</v>
      </c>
      <c r="E189" s="52">
        <v>6.7583079041623293</v>
      </c>
      <c r="F189" s="52">
        <v>5.9549230000000009</v>
      </c>
      <c r="G189" s="52">
        <v>0.22954452599999997</v>
      </c>
      <c r="H189" s="52">
        <v>1.0044352598544599</v>
      </c>
      <c r="I189" s="52">
        <v>0</v>
      </c>
      <c r="J189" s="52">
        <v>0.37319428473967331</v>
      </c>
      <c r="K189" s="52">
        <v>0</v>
      </c>
    </row>
    <row r="190" spans="1:11">
      <c r="A190" s="13">
        <v>2012</v>
      </c>
      <c r="B190" s="55" t="s">
        <v>53</v>
      </c>
      <c r="C190" s="52">
        <v>9.7287591414062895</v>
      </c>
      <c r="D190" s="52">
        <v>6.5967595826689998E-2</v>
      </c>
      <c r="E190" s="52">
        <v>5.0314716348499324</v>
      </c>
      <c r="F190" s="52">
        <v>5.2758000000000003</v>
      </c>
      <c r="G190" s="52">
        <v>0.327704953766283</v>
      </c>
      <c r="H190" s="52">
        <v>1.8598601278969598</v>
      </c>
      <c r="I190" s="52">
        <v>0</v>
      </c>
      <c r="J190" s="52">
        <v>0.51968211762344052</v>
      </c>
      <c r="K190" s="52">
        <v>0</v>
      </c>
    </row>
    <row r="191" spans="1:11">
      <c r="A191" s="13">
        <v>2012</v>
      </c>
      <c r="B191" s="55" t="s">
        <v>50</v>
      </c>
      <c r="C191" s="52">
        <v>12.322991683138744</v>
      </c>
      <c r="D191" s="52">
        <v>9.0798667317059198E-2</v>
      </c>
      <c r="E191" s="52">
        <v>6.9955192224447877</v>
      </c>
      <c r="F191" s="52">
        <v>4.8995960000000007</v>
      </c>
      <c r="G191" s="52">
        <v>0.38059278064747898</v>
      </c>
      <c r="H191" s="52">
        <v>1.3552803298477603</v>
      </c>
      <c r="I191" s="52">
        <v>0</v>
      </c>
      <c r="J191" s="52">
        <v>0.5594401720917459</v>
      </c>
      <c r="K191" s="52">
        <v>0</v>
      </c>
    </row>
    <row r="192" spans="1:11">
      <c r="A192" s="13">
        <v>2012</v>
      </c>
      <c r="B192" s="55" t="s">
        <v>51</v>
      </c>
      <c r="C192" s="52">
        <v>12.541775019788226</v>
      </c>
      <c r="D192" s="52">
        <v>0.10317831158221955</v>
      </c>
      <c r="E192" s="52">
        <v>7.0988419181889677</v>
      </c>
      <c r="F192" s="52">
        <v>4.5206279999999994</v>
      </c>
      <c r="G192" s="52">
        <v>0.46600532499999997</v>
      </c>
      <c r="H192" s="52">
        <v>1.8965370518366509</v>
      </c>
      <c r="I192" s="52">
        <v>0</v>
      </c>
      <c r="J192" s="52">
        <v>0.64163528546843551</v>
      </c>
      <c r="K192" s="52">
        <v>0</v>
      </c>
    </row>
    <row r="193" spans="1:11">
      <c r="A193" s="13">
        <v>2012</v>
      </c>
      <c r="B193" s="55" t="s">
        <v>54</v>
      </c>
      <c r="C193" s="52">
        <v>13.142496415034291</v>
      </c>
      <c r="D193" s="52">
        <v>0.19431146998987819</v>
      </c>
      <c r="E193" s="52">
        <v>6.7284386208918905</v>
      </c>
      <c r="F193" s="52">
        <v>5.7026820000000011</v>
      </c>
      <c r="G193" s="52">
        <v>0.45593299188332703</v>
      </c>
      <c r="H193" s="52">
        <v>2.4303545188713511</v>
      </c>
      <c r="I193" s="52">
        <v>0</v>
      </c>
      <c r="J193" s="52">
        <v>0.63584892500694012</v>
      </c>
      <c r="K193" s="52">
        <v>0</v>
      </c>
    </row>
    <row r="194" spans="1:11">
      <c r="A194" s="13">
        <v>2013</v>
      </c>
      <c r="B194" s="55" t="s">
        <v>43</v>
      </c>
      <c r="C194" s="52">
        <v>13.624768171938632</v>
      </c>
      <c r="D194" s="52">
        <v>0.11235744663129141</v>
      </c>
      <c r="E194" s="52">
        <v>7.3770187968058707</v>
      </c>
      <c r="F194" s="52">
        <v>6.2935080000000001</v>
      </c>
      <c r="G194" s="52">
        <v>0.43920034886426396</v>
      </c>
      <c r="H194" s="52">
        <v>2.0629092997085006</v>
      </c>
      <c r="I194" s="52">
        <v>0</v>
      </c>
      <c r="J194" s="52">
        <v>0.61878472784032879</v>
      </c>
      <c r="K194" s="52">
        <v>4.1807963889999987E-2</v>
      </c>
    </row>
    <row r="195" spans="1:11">
      <c r="A195" s="13">
        <v>2013</v>
      </c>
      <c r="B195" s="55" t="s">
        <v>44</v>
      </c>
      <c r="C195" s="52">
        <v>12.322867689241304</v>
      </c>
      <c r="D195" s="52">
        <v>5.484128633984385E-2</v>
      </c>
      <c r="E195" s="52">
        <v>7.5868636313633546</v>
      </c>
      <c r="F195" s="52">
        <v>5.0782560000000005</v>
      </c>
      <c r="G195" s="52">
        <v>0.35592118022162123</v>
      </c>
      <c r="H195" s="52">
        <v>1.7394319297083867</v>
      </c>
      <c r="I195" s="52">
        <v>0</v>
      </c>
      <c r="J195" s="52">
        <v>0.51271319393066861</v>
      </c>
      <c r="K195" s="52">
        <v>3.7932864089999997E-2</v>
      </c>
    </row>
    <row r="196" spans="1:11">
      <c r="A196" s="13">
        <v>2013</v>
      </c>
      <c r="B196" s="55" t="s">
        <v>55</v>
      </c>
      <c r="C196" s="52">
        <v>13.330223256930196</v>
      </c>
      <c r="D196" s="52">
        <v>5.8837802749841288E-2</v>
      </c>
      <c r="E196" s="52">
        <v>8.0847901373187856</v>
      </c>
      <c r="F196" s="52">
        <v>5.2364220000000001</v>
      </c>
      <c r="G196" s="52">
        <v>0.14435557207681626</v>
      </c>
      <c r="H196" s="52">
        <v>2.0125439799627989</v>
      </c>
      <c r="I196" s="52">
        <v>0</v>
      </c>
      <c r="J196" s="52">
        <v>0.68144902479250757</v>
      </c>
      <c r="K196" s="52">
        <v>3.9930082939999993E-2</v>
      </c>
    </row>
    <row r="197" spans="1:11">
      <c r="A197" s="13">
        <v>2013</v>
      </c>
      <c r="B197" s="55" t="s">
        <v>46</v>
      </c>
      <c r="C197" s="52">
        <v>10.374768721740192</v>
      </c>
      <c r="D197" s="52">
        <v>4.1138571999921783E-2</v>
      </c>
      <c r="E197" s="52">
        <v>6.4595032403493144</v>
      </c>
      <c r="F197" s="52">
        <v>5.3673950000000001</v>
      </c>
      <c r="G197" s="52">
        <v>0.25389867840612818</v>
      </c>
      <c r="H197" s="52">
        <v>2.108321292809082</v>
      </c>
      <c r="I197" s="52">
        <v>0</v>
      </c>
      <c r="J197" s="52">
        <v>0.85588615660966161</v>
      </c>
      <c r="K197" s="52">
        <v>3.7283927010000002E-2</v>
      </c>
    </row>
    <row r="198" spans="1:11">
      <c r="A198" s="13">
        <v>2013</v>
      </c>
      <c r="B198" s="55" t="s">
        <v>47</v>
      </c>
      <c r="C198" s="52">
        <v>9.5916833232254319</v>
      </c>
      <c r="D198" s="52">
        <v>3.1411590257040475E-2</v>
      </c>
      <c r="E198" s="52">
        <v>6.5206423330490244</v>
      </c>
      <c r="F198" s="52">
        <v>4.2793429999999999</v>
      </c>
      <c r="G198" s="52">
        <v>0.32741056040612826</v>
      </c>
      <c r="H198" s="52">
        <v>1.9372731787685249</v>
      </c>
      <c r="I198" s="52">
        <v>0</v>
      </c>
      <c r="J198" s="52">
        <v>0.96304227089049033</v>
      </c>
      <c r="K198" s="52">
        <v>3.8153674679999999E-2</v>
      </c>
    </row>
    <row r="199" spans="1:11">
      <c r="A199" s="13">
        <v>2013</v>
      </c>
      <c r="B199" s="55" t="s">
        <v>52</v>
      </c>
      <c r="C199" s="52">
        <v>7.3725429882872877</v>
      </c>
      <c r="D199" s="52">
        <v>2.1151495389450839E-2</v>
      </c>
      <c r="E199" s="52">
        <v>7.7006814161274786</v>
      </c>
      <c r="F199" s="52">
        <v>4.4049839999999998</v>
      </c>
      <c r="G199" s="52">
        <v>0.13810296367297517</v>
      </c>
      <c r="H199" s="52">
        <v>1.4112315886751519</v>
      </c>
      <c r="I199" s="52">
        <v>0</v>
      </c>
      <c r="J199" s="52">
        <v>0.74147949625128928</v>
      </c>
      <c r="K199" s="52">
        <v>3.3343311980000005E-2</v>
      </c>
    </row>
    <row r="200" spans="1:11">
      <c r="A200" s="13">
        <v>2013</v>
      </c>
      <c r="B200" s="55" t="s">
        <v>48</v>
      </c>
      <c r="C200" s="52">
        <v>7.752817495647224</v>
      </c>
      <c r="D200" s="52">
        <v>3.4087610834931711E-2</v>
      </c>
      <c r="E200" s="52">
        <v>6.8168722037305729</v>
      </c>
      <c r="F200" s="52">
        <v>5.7060920000000008</v>
      </c>
      <c r="G200" s="52">
        <v>0.12647479744261825</v>
      </c>
      <c r="H200" s="52">
        <v>0.93793558243894437</v>
      </c>
      <c r="I200" s="52">
        <v>0</v>
      </c>
      <c r="J200" s="52">
        <v>0.85811045172261124</v>
      </c>
      <c r="K200" s="52">
        <v>4.0956398339999991E-2</v>
      </c>
    </row>
    <row r="201" spans="1:11">
      <c r="A201" s="13">
        <v>2013</v>
      </c>
      <c r="B201" s="55" t="s">
        <v>49</v>
      </c>
      <c r="C201" s="52">
        <v>8.2825141309768711</v>
      </c>
      <c r="D201" s="52">
        <v>7.2265577795091601E-2</v>
      </c>
      <c r="E201" s="52">
        <v>5.392894495969327</v>
      </c>
      <c r="F201" s="52">
        <v>6.2221900000000003</v>
      </c>
      <c r="G201" s="52">
        <v>0.16724565640612821</v>
      </c>
      <c r="H201" s="52">
        <v>1.3209804579122375</v>
      </c>
      <c r="I201" s="52">
        <v>0</v>
      </c>
      <c r="J201" s="52">
        <v>0.55606841843666854</v>
      </c>
      <c r="K201" s="52">
        <v>4.2015104779999993E-2</v>
      </c>
    </row>
    <row r="202" spans="1:11">
      <c r="A202" s="13">
        <v>2013</v>
      </c>
      <c r="B202" s="55" t="s">
        <v>53</v>
      </c>
      <c r="C202" s="52">
        <v>9.1379418885124881</v>
      </c>
      <c r="D202" s="52">
        <v>8.3706379711864787E-2</v>
      </c>
      <c r="E202" s="52">
        <v>6.0403761880026341</v>
      </c>
      <c r="F202" s="52">
        <v>5.045757</v>
      </c>
      <c r="G202" s="52">
        <v>0.22980829640612824</v>
      </c>
      <c r="H202" s="52">
        <v>1.7297802264930215</v>
      </c>
      <c r="I202" s="52">
        <v>0</v>
      </c>
      <c r="J202" s="52">
        <v>0.59134319024709336</v>
      </c>
      <c r="K202" s="52">
        <v>3.9968920970000002E-2</v>
      </c>
    </row>
    <row r="203" spans="1:11">
      <c r="A203" s="13">
        <v>2013</v>
      </c>
      <c r="B203" s="55" t="s">
        <v>50</v>
      </c>
      <c r="C203" s="52">
        <v>10.152483881815741</v>
      </c>
      <c r="D203" s="52">
        <v>5.5952362323237137E-2</v>
      </c>
      <c r="E203" s="52">
        <v>5.7366589634536194</v>
      </c>
      <c r="F203" s="52">
        <v>5.4023580000000004</v>
      </c>
      <c r="G203" s="52">
        <v>0.36344929640612822</v>
      </c>
      <c r="H203" s="52">
        <v>2.7893237815371319</v>
      </c>
      <c r="I203" s="52">
        <v>0</v>
      </c>
      <c r="J203" s="52">
        <v>0.66039774604821766</v>
      </c>
      <c r="K203" s="52">
        <v>4.1848088479999997E-2</v>
      </c>
    </row>
    <row r="204" spans="1:11">
      <c r="A204" s="13">
        <v>2013</v>
      </c>
      <c r="B204" s="55" t="s">
        <v>51</v>
      </c>
      <c r="C204" s="52">
        <v>10.578697708425395</v>
      </c>
      <c r="D204" s="52">
        <v>4.6059404960009355E-2</v>
      </c>
      <c r="E204" s="52">
        <v>7.5978352869071717</v>
      </c>
      <c r="F204" s="52">
        <v>5.2504429999999989</v>
      </c>
      <c r="G204" s="52">
        <v>0.44971588240612825</v>
      </c>
      <c r="H204" s="52">
        <v>2.3566913314228426</v>
      </c>
      <c r="I204" s="52">
        <v>0</v>
      </c>
      <c r="J204" s="52">
        <v>0.60901549492435125</v>
      </c>
      <c r="K204" s="52">
        <v>3.6778332579999996E-2</v>
      </c>
    </row>
    <row r="205" spans="1:11">
      <c r="A205" s="13">
        <v>2013</v>
      </c>
      <c r="B205" s="55" t="s">
        <v>54</v>
      </c>
      <c r="C205" s="52">
        <v>10.975872995964565</v>
      </c>
      <c r="D205" s="52">
        <v>3.5857832509958366E-2</v>
      </c>
      <c r="E205" s="52">
        <v>6.1680715944547417</v>
      </c>
      <c r="F205" s="52">
        <v>5.8457600000000003</v>
      </c>
      <c r="G205" s="52">
        <v>0.60079822155975438</v>
      </c>
      <c r="H205" s="52">
        <v>3.5518057555124751</v>
      </c>
      <c r="I205" s="52">
        <v>0</v>
      </c>
      <c r="J205" s="52">
        <v>0.63825685834690726</v>
      </c>
      <c r="K205" s="52">
        <v>3.9696392560000002E-2</v>
      </c>
    </row>
    <row r="206" spans="1:11">
      <c r="A206" s="13">
        <v>2014</v>
      </c>
      <c r="B206" s="55" t="s">
        <v>43</v>
      </c>
      <c r="C206" s="52">
        <v>11.738574123583588</v>
      </c>
      <c r="D206" s="52">
        <v>6.515709190660704E-2</v>
      </c>
      <c r="E206" s="52">
        <v>6.2422911356642068</v>
      </c>
      <c r="F206" s="52">
        <v>5.5429960000000005</v>
      </c>
      <c r="G206" s="52">
        <v>0.66695196957788372</v>
      </c>
      <c r="H206" s="52">
        <v>3.1461246432299399</v>
      </c>
      <c r="I206" s="52">
        <v>0</v>
      </c>
      <c r="J206" s="52">
        <v>0.65501357033060315</v>
      </c>
      <c r="K206" s="52">
        <v>3.9992315000000001E-2</v>
      </c>
    </row>
    <row r="207" spans="1:11">
      <c r="A207" s="13">
        <v>2014</v>
      </c>
      <c r="B207" s="55" t="s">
        <v>44</v>
      </c>
      <c r="C207" s="52">
        <v>10.199314077361409</v>
      </c>
      <c r="D207" s="52">
        <v>4.7484952772533465E-2</v>
      </c>
      <c r="E207" s="52">
        <v>5.5430320947360299</v>
      </c>
      <c r="F207" s="52">
        <v>4.6467939999999999</v>
      </c>
      <c r="G207" s="52">
        <v>0.57846135189251957</v>
      </c>
      <c r="H207" s="52">
        <v>3.4702867089379956</v>
      </c>
      <c r="I207" s="52">
        <v>0</v>
      </c>
      <c r="J207" s="52">
        <v>0.52061476426176512</v>
      </c>
      <c r="K207" s="52">
        <v>3.4225544999999996E-2</v>
      </c>
    </row>
    <row r="208" spans="1:11">
      <c r="A208" s="13">
        <v>2014</v>
      </c>
      <c r="B208" s="55" t="s">
        <v>55</v>
      </c>
      <c r="C208" s="52">
        <v>10.819532483679753</v>
      </c>
      <c r="D208" s="52">
        <v>4.1050203118635151E-2</v>
      </c>
      <c r="E208" s="52">
        <v>6.4210200223126819</v>
      </c>
      <c r="F208" s="52">
        <v>4.8210139999999999</v>
      </c>
      <c r="G208" s="52">
        <v>0.60385539394871257</v>
      </c>
      <c r="H208" s="52">
        <v>2.663572932617321</v>
      </c>
      <c r="I208" s="52">
        <v>0</v>
      </c>
      <c r="J208" s="52">
        <v>0.77836992354576673</v>
      </c>
      <c r="K208" s="52">
        <v>3.9000954999999997E-2</v>
      </c>
    </row>
    <row r="209" spans="1:11">
      <c r="A209" s="13">
        <v>2014</v>
      </c>
      <c r="B209" s="55" t="s">
        <v>46</v>
      </c>
      <c r="C209" s="52">
        <v>9.1519728802062197</v>
      </c>
      <c r="D209" s="52">
        <v>2.5989760875403844E-2</v>
      </c>
      <c r="E209" s="52">
        <v>5.0864179808353738</v>
      </c>
      <c r="F209" s="52">
        <v>5.1380540000000003</v>
      </c>
      <c r="G209" s="52">
        <v>0.40448343961288363</v>
      </c>
      <c r="H209" s="52">
        <v>1.8935205652931739</v>
      </c>
      <c r="I209" s="52">
        <v>0</v>
      </c>
      <c r="J209" s="52">
        <v>0.8054907054958047</v>
      </c>
      <c r="K209" s="52">
        <v>3.6189985000000008E-2</v>
      </c>
    </row>
    <row r="210" spans="1:11">
      <c r="A210" s="13">
        <v>2014</v>
      </c>
      <c r="B210" s="55" t="s">
        <v>47</v>
      </c>
      <c r="C210" s="52">
        <v>7.2474366418298883</v>
      </c>
      <c r="D210" s="52">
        <v>2.7545680459549873E-2</v>
      </c>
      <c r="E210" s="52">
        <v>6.883915318029131</v>
      </c>
      <c r="F210" s="52">
        <v>5.2318389999999999</v>
      </c>
      <c r="G210" s="52">
        <v>0.25201567420788357</v>
      </c>
      <c r="H210" s="52">
        <v>1.5635007680137283</v>
      </c>
      <c r="I210" s="52">
        <v>0</v>
      </c>
      <c r="J210" s="52">
        <v>0.85126613045442512</v>
      </c>
      <c r="K210" s="52">
        <v>3.7999975000000005E-2</v>
      </c>
    </row>
    <row r="211" spans="1:11">
      <c r="A211" s="13">
        <v>2014</v>
      </c>
      <c r="B211" s="55" t="s">
        <v>52</v>
      </c>
      <c r="C211" s="52">
        <v>4.5419961710367245</v>
      </c>
      <c r="D211" s="52">
        <v>3.2279643935162305E-2</v>
      </c>
      <c r="E211" s="52">
        <v>8.6282080268213974</v>
      </c>
      <c r="F211" s="52">
        <v>5.5284240000000002</v>
      </c>
      <c r="G211" s="52">
        <v>0.1543677590978835</v>
      </c>
      <c r="H211" s="52">
        <v>0.86160804062965557</v>
      </c>
      <c r="I211" s="52">
        <v>0</v>
      </c>
      <c r="J211" s="52">
        <v>1.0402877944380193</v>
      </c>
      <c r="K211" s="52">
        <v>3.6124144999999996E-2</v>
      </c>
    </row>
    <row r="212" spans="1:11">
      <c r="A212" s="13">
        <v>2014</v>
      </c>
      <c r="B212" s="55" t="s">
        <v>48</v>
      </c>
      <c r="C212" s="52">
        <v>3.8584952116409346</v>
      </c>
      <c r="D212" s="52">
        <v>2.1158627028784804E-2</v>
      </c>
      <c r="E212" s="52">
        <v>9.4981342453446604</v>
      </c>
      <c r="F212" s="52">
        <v>5.3004400000000009</v>
      </c>
      <c r="G212" s="52">
        <v>9.6792378107883534E-2</v>
      </c>
      <c r="H212" s="52">
        <v>1.2461860313051436</v>
      </c>
      <c r="I212" s="52">
        <v>0</v>
      </c>
      <c r="J212" s="52">
        <v>1.0101497883273509</v>
      </c>
      <c r="K212" s="52">
        <v>4.4698234999999996E-2</v>
      </c>
    </row>
    <row r="213" spans="1:11">
      <c r="A213" s="13">
        <v>2014</v>
      </c>
      <c r="B213" s="55" t="s">
        <v>49</v>
      </c>
      <c r="C213" s="52">
        <v>3.7283568207220834</v>
      </c>
      <c r="D213" s="52">
        <v>2.8489824223865874E-2</v>
      </c>
      <c r="E213" s="52">
        <v>8.5303435140162041</v>
      </c>
      <c r="F213" s="52">
        <v>4.6857949999999997</v>
      </c>
      <c r="G213" s="52">
        <v>0.26431012669788351</v>
      </c>
      <c r="H213" s="52">
        <v>2.1486252588164643</v>
      </c>
      <c r="I213" s="52">
        <v>0</v>
      </c>
      <c r="J213" s="52">
        <v>1.0647172318867504</v>
      </c>
      <c r="K213" s="52">
        <v>4.0221319999999991E-2</v>
      </c>
    </row>
    <row r="214" spans="1:11">
      <c r="A214" s="13">
        <v>2014</v>
      </c>
      <c r="B214" s="55" t="s">
        <v>53</v>
      </c>
      <c r="C214" s="52">
        <v>7.4735007510411737</v>
      </c>
      <c r="D214" s="52">
        <v>3.8172874322619295E-2</v>
      </c>
      <c r="E214" s="52">
        <v>7.8351952041396506</v>
      </c>
      <c r="F214" s="52">
        <v>4.2376459999999998</v>
      </c>
      <c r="G214" s="52">
        <v>0.17383261392338356</v>
      </c>
      <c r="H214" s="52">
        <v>0.88685809387461034</v>
      </c>
      <c r="I214" s="52">
        <v>0</v>
      </c>
      <c r="J214" s="52">
        <v>1.0292521984954741</v>
      </c>
      <c r="K214" s="52">
        <v>4.3048184999999996E-2</v>
      </c>
    </row>
    <row r="215" spans="1:11">
      <c r="A215" s="13">
        <v>2014</v>
      </c>
      <c r="B215" s="55" t="s">
        <v>50</v>
      </c>
      <c r="C215" s="52">
        <v>7.7170484630475418</v>
      </c>
      <c r="D215" s="52">
        <v>4.6898459795709391E-2</v>
      </c>
      <c r="E215" s="52">
        <v>7.9096500935768379</v>
      </c>
      <c r="F215" s="52">
        <v>3.6538530000000002</v>
      </c>
      <c r="G215" s="52">
        <v>0.35831344829788347</v>
      </c>
      <c r="H215" s="52">
        <v>3.0258723539930048</v>
      </c>
      <c r="I215" s="52">
        <v>0</v>
      </c>
      <c r="J215" s="52">
        <v>1.2451656361072816</v>
      </c>
      <c r="K215" s="52">
        <v>3.9541119999999999E-2</v>
      </c>
    </row>
    <row r="216" spans="1:11">
      <c r="A216" s="13">
        <v>2014</v>
      </c>
      <c r="B216" s="55" t="s">
        <v>51</v>
      </c>
      <c r="C216" s="52">
        <v>9.1892097591384125</v>
      </c>
      <c r="D216" s="52">
        <v>3.7021790545216191E-2</v>
      </c>
      <c r="E216" s="52">
        <v>8.1431084208528386</v>
      </c>
      <c r="F216" s="52">
        <v>3.6136340000000002</v>
      </c>
      <c r="G216" s="52">
        <v>0.50084287415788353</v>
      </c>
      <c r="H216" s="52">
        <v>2.2349550303296994</v>
      </c>
      <c r="I216" s="52">
        <v>0</v>
      </c>
      <c r="J216" s="52">
        <v>1.1897302568542931</v>
      </c>
      <c r="K216" s="52">
        <v>4.1665874999999998E-2</v>
      </c>
    </row>
    <row r="217" spans="1:11">
      <c r="A217" s="13">
        <v>2014</v>
      </c>
      <c r="B217" s="55" t="s">
        <v>54</v>
      </c>
      <c r="C217" s="52">
        <v>9.3474904395878742</v>
      </c>
      <c r="D217" s="52">
        <v>4.6574056813962574E-2</v>
      </c>
      <c r="E217" s="52">
        <v>6.6305171223061752</v>
      </c>
      <c r="F217" s="52">
        <v>5.5020319999999998</v>
      </c>
      <c r="G217" s="52">
        <v>0.55153035684788332</v>
      </c>
      <c r="H217" s="52">
        <v>3.6210805320417276</v>
      </c>
      <c r="I217" s="52">
        <v>0</v>
      </c>
      <c r="J217" s="52">
        <v>1.2327882518435245</v>
      </c>
      <c r="K217" s="52">
        <v>4.2311840000000003E-2</v>
      </c>
    </row>
    <row r="218" spans="1:11">
      <c r="A218" s="13">
        <v>2015</v>
      </c>
      <c r="B218" s="55" t="s">
        <v>43</v>
      </c>
      <c r="C218" s="52">
        <v>9.7093817489640362</v>
      </c>
      <c r="D218" s="52">
        <v>5.3314689856421099E-2</v>
      </c>
      <c r="E218" s="52">
        <v>6.7311970208622638</v>
      </c>
      <c r="F218" s="52">
        <v>6.0115060000000007</v>
      </c>
      <c r="G218" s="52">
        <v>0.63987327139815653</v>
      </c>
      <c r="H218" s="52">
        <v>3.8993923997545985</v>
      </c>
      <c r="I218" s="52">
        <v>2.9008510465887455E-2</v>
      </c>
      <c r="J218" s="52">
        <v>1.2257933768996183</v>
      </c>
      <c r="K218" s="52">
        <v>4.2535549999999998E-2</v>
      </c>
    </row>
    <row r="219" spans="1:11">
      <c r="A219" s="13">
        <v>2015</v>
      </c>
      <c r="B219" s="55" t="s">
        <v>44</v>
      </c>
      <c r="C219" s="52">
        <v>9.0718512201468542</v>
      </c>
      <c r="D219" s="52">
        <v>3.8423748188576294E-2</v>
      </c>
      <c r="E219" s="52">
        <v>6.8968049091964794</v>
      </c>
      <c r="F219" s="52">
        <v>5.339162</v>
      </c>
      <c r="G219" s="52">
        <v>0.46204025409346605</v>
      </c>
      <c r="H219" s="52">
        <v>2.6855278682129056</v>
      </c>
      <c r="I219" s="52">
        <v>4.7635359000307367E-2</v>
      </c>
      <c r="J219" s="52">
        <v>1.2237655897315927</v>
      </c>
      <c r="K219" s="52">
        <v>3.7470715000000009E-2</v>
      </c>
    </row>
    <row r="220" spans="1:11">
      <c r="A220" s="13">
        <v>2015</v>
      </c>
      <c r="B220" s="55" t="s">
        <v>55</v>
      </c>
      <c r="C220" s="52">
        <v>9.2361716377788774</v>
      </c>
      <c r="D220" s="52">
        <v>4.3620075438036747E-2</v>
      </c>
      <c r="E220" s="52">
        <v>6.5395132257706701</v>
      </c>
      <c r="F220" s="52">
        <v>5.1563140000000001</v>
      </c>
      <c r="G220" s="52">
        <v>0.52710911245102032</v>
      </c>
      <c r="H220" s="52">
        <v>3.202811219273666</v>
      </c>
      <c r="I220" s="52">
        <v>9.487354971801025E-2</v>
      </c>
      <c r="J220" s="52">
        <v>1.2855734852813965</v>
      </c>
      <c r="K220" s="52">
        <v>3.9254205000000007E-2</v>
      </c>
    </row>
    <row r="221" spans="1:11">
      <c r="A221" s="13">
        <v>2015</v>
      </c>
      <c r="B221" s="55" t="s">
        <v>46</v>
      </c>
      <c r="C221" s="52">
        <v>6.6332140060241693</v>
      </c>
      <c r="D221" s="52">
        <v>3.4694826092837763E-2</v>
      </c>
      <c r="E221" s="52">
        <v>6.236009802062787</v>
      </c>
      <c r="F221" s="52">
        <v>5.1233029999999999</v>
      </c>
      <c r="G221" s="52">
        <v>0.37909529562093786</v>
      </c>
      <c r="H221" s="52">
        <v>1.9295899015368643</v>
      </c>
      <c r="I221" s="52">
        <v>0.18583639612008662</v>
      </c>
      <c r="J221" s="52">
        <v>1.2699915241294502</v>
      </c>
      <c r="K221" s="52">
        <v>3.8533335000000009E-2</v>
      </c>
    </row>
    <row r="222" spans="1:11">
      <c r="A222" s="13">
        <v>2015</v>
      </c>
      <c r="B222" s="55" t="s">
        <v>47</v>
      </c>
      <c r="C222" s="52">
        <v>4.6181421140528931</v>
      </c>
      <c r="D222" s="52">
        <v>4.0721920684849623E-2</v>
      </c>
      <c r="E222" s="52">
        <v>6.7115482963490143</v>
      </c>
      <c r="F222" s="52">
        <v>5.2129189999999985</v>
      </c>
      <c r="G222" s="52">
        <v>0.40408520681964227</v>
      </c>
      <c r="H222" s="52">
        <v>2.9986619354728741</v>
      </c>
      <c r="I222" s="52">
        <v>0.1887864592593643</v>
      </c>
      <c r="J222" s="52">
        <v>1.2248514053330173</v>
      </c>
      <c r="K222" s="52">
        <v>3.9092304999999994E-2</v>
      </c>
    </row>
    <row r="223" spans="1:11">
      <c r="A223" s="13">
        <v>2015</v>
      </c>
      <c r="B223" s="55" t="s">
        <v>52</v>
      </c>
      <c r="C223" s="52">
        <v>3.9259915910075329</v>
      </c>
      <c r="D223" s="52">
        <v>5.3141469321108289E-2</v>
      </c>
      <c r="E223" s="52">
        <v>7.3937932546905438</v>
      </c>
      <c r="F223" s="52">
        <v>5.0316340000000004</v>
      </c>
      <c r="G223" s="52">
        <v>0.30692307273793468</v>
      </c>
      <c r="H223" s="52">
        <v>1.9843319291695782</v>
      </c>
      <c r="I223" s="52">
        <v>0.20960921635933807</v>
      </c>
      <c r="J223" s="52">
        <v>1.2522904970998705</v>
      </c>
      <c r="K223" s="52">
        <v>3.8705960000000005E-2</v>
      </c>
    </row>
    <row r="224" spans="1:11">
      <c r="A224" s="13">
        <v>2015</v>
      </c>
      <c r="B224" s="55" t="s">
        <v>48</v>
      </c>
      <c r="C224" s="52">
        <v>3.891138357503376</v>
      </c>
      <c r="D224" s="52">
        <v>4.3617610057041074E-2</v>
      </c>
      <c r="E224" s="52">
        <v>7.427659622198215</v>
      </c>
      <c r="F224" s="52">
        <v>5.2294889999999992</v>
      </c>
      <c r="G224" s="52">
        <v>0.33220633647936609</v>
      </c>
      <c r="H224" s="52">
        <v>2.1529116356872868</v>
      </c>
      <c r="I224" s="52">
        <v>0.18973489327091864</v>
      </c>
      <c r="J224" s="52">
        <v>1.2215556123280218</v>
      </c>
      <c r="K224" s="52">
        <v>6.2613189999999999E-2</v>
      </c>
    </row>
    <row r="225" spans="1:11">
      <c r="A225" s="13">
        <v>2015</v>
      </c>
      <c r="B225" s="55" t="s">
        <v>49</v>
      </c>
      <c r="C225" s="52">
        <v>3.9924469659232886</v>
      </c>
      <c r="D225" s="52">
        <v>5.4143900015195492E-2</v>
      </c>
      <c r="E225" s="52">
        <v>7.5331835066369948</v>
      </c>
      <c r="F225" s="52">
        <v>4.9356960000000001</v>
      </c>
      <c r="G225" s="52">
        <v>0.26291462438415975</v>
      </c>
      <c r="H225" s="52">
        <v>2.065201119509565</v>
      </c>
      <c r="I225" s="52">
        <v>0.15470549190829114</v>
      </c>
      <c r="J225" s="52">
        <v>1.2487939762891322</v>
      </c>
      <c r="K225" s="52">
        <v>5.9918109999999997E-2</v>
      </c>
    </row>
    <row r="226" spans="1:11">
      <c r="A226" s="13">
        <v>2015</v>
      </c>
      <c r="B226" s="55" t="s">
        <v>53</v>
      </c>
      <c r="C226" s="52">
        <v>4.2732610760568752</v>
      </c>
      <c r="D226" s="52">
        <v>5.7819220421741188E-2</v>
      </c>
      <c r="E226" s="52">
        <v>8.3510146795283795</v>
      </c>
      <c r="F226" s="52">
        <v>4.8781549999999996</v>
      </c>
      <c r="G226" s="52">
        <v>0.13417752758789322</v>
      </c>
      <c r="H226" s="52">
        <v>1.8110265349014398</v>
      </c>
      <c r="I226" s="52">
        <v>0.15554011574324847</v>
      </c>
      <c r="J226" s="52">
        <v>1.2712373661737546</v>
      </c>
      <c r="K226" s="52">
        <v>6.9130800000000006E-2</v>
      </c>
    </row>
    <row r="227" spans="1:11">
      <c r="A227" s="13">
        <v>2015</v>
      </c>
      <c r="B227" s="55" t="s">
        <v>50</v>
      </c>
      <c r="C227" s="52">
        <v>6.3442076695847556</v>
      </c>
      <c r="D227" s="52">
        <v>6.1115805898060711E-2</v>
      </c>
      <c r="E227" s="52">
        <v>8.0754264708876295</v>
      </c>
      <c r="F227" s="52">
        <v>5.6317940000000002</v>
      </c>
      <c r="G227" s="52">
        <v>0.14609305028461558</v>
      </c>
      <c r="H227" s="52">
        <v>2.0071669874355393</v>
      </c>
      <c r="I227" s="52">
        <v>8.9920158831508029E-2</v>
      </c>
      <c r="J227" s="52">
        <v>1.5442002390462912</v>
      </c>
      <c r="K227" s="52">
        <v>6.451258E-2</v>
      </c>
    </row>
    <row r="228" spans="1:11">
      <c r="A228" s="13">
        <v>2015</v>
      </c>
      <c r="B228" s="55" t="s">
        <v>51</v>
      </c>
      <c r="C228" s="52">
        <v>5.5605846958902108</v>
      </c>
      <c r="D228" s="52">
        <v>5.0474184113132405E-2</v>
      </c>
      <c r="E228" s="52">
        <v>7.8549928352180807</v>
      </c>
      <c r="F228" s="52">
        <v>5.3857100000000004</v>
      </c>
      <c r="G228" s="52">
        <v>0.51306034652846477</v>
      </c>
      <c r="H228" s="52">
        <v>3.9060897191397386</v>
      </c>
      <c r="I228" s="52">
        <v>3.4077031085105389E-2</v>
      </c>
      <c r="J228" s="52">
        <v>1.5835400809623348</v>
      </c>
      <c r="K228" s="52">
        <v>6.0673219999999993E-2</v>
      </c>
    </row>
    <row r="229" spans="1:11">
      <c r="A229" s="13">
        <v>2015</v>
      </c>
      <c r="B229" s="55" t="s">
        <v>54</v>
      </c>
      <c r="C229" s="52">
        <v>4.665604901634433</v>
      </c>
      <c r="D229" s="52">
        <v>6.4115373535787015E-2</v>
      </c>
      <c r="E229" s="52">
        <v>7.1922975232331696</v>
      </c>
      <c r="F229" s="52">
        <v>5.9588729999999996</v>
      </c>
      <c r="G229" s="52">
        <v>0.78189573121075384</v>
      </c>
      <c r="H229" s="52">
        <v>4.6144280429361464</v>
      </c>
      <c r="I229" s="52">
        <v>2.4822014187584653E-2</v>
      </c>
      <c r="J229" s="52">
        <v>1.565280110103451</v>
      </c>
      <c r="K229" s="52">
        <v>6.7164000000000001E-2</v>
      </c>
    </row>
    <row r="230" spans="1:11">
      <c r="A230" s="13">
        <v>2016</v>
      </c>
      <c r="B230" s="55" t="s">
        <v>43</v>
      </c>
      <c r="C230" s="52">
        <v>4.7722596722456103</v>
      </c>
      <c r="D230" s="52">
        <v>5.9072590504279245E-2</v>
      </c>
      <c r="E230" s="52">
        <v>10.351763492704904</v>
      </c>
      <c r="F230" s="52">
        <v>5.5374179999999997</v>
      </c>
      <c r="G230" s="52">
        <v>0.62610327780430708</v>
      </c>
      <c r="H230" s="52">
        <v>3.8830091728265335</v>
      </c>
      <c r="I230" s="52">
        <v>4.4796078340944491E-2</v>
      </c>
      <c r="J230" s="52">
        <v>1.661766872359729</v>
      </c>
      <c r="K230" s="52">
        <v>9.7384159999999997E-2</v>
      </c>
    </row>
    <row r="231" spans="1:11">
      <c r="A231" s="13">
        <v>2016</v>
      </c>
      <c r="B231" s="55" t="s">
        <v>44</v>
      </c>
      <c r="C231" s="52">
        <v>4.9982717063752835</v>
      </c>
      <c r="D231" s="52">
        <v>5.1252116825914122E-2</v>
      </c>
      <c r="E231" s="52">
        <v>9.3030284130051477</v>
      </c>
      <c r="F231" s="52">
        <v>5.0899080000000003</v>
      </c>
      <c r="G231" s="52">
        <v>0.55720208652539738</v>
      </c>
      <c r="H231" s="52">
        <v>3.2260430626459446</v>
      </c>
      <c r="I231" s="52">
        <v>9.585560658015993E-2</v>
      </c>
      <c r="J231" s="52">
        <v>1.5167012454084194</v>
      </c>
      <c r="K231" s="52">
        <v>8.4669694999999989E-2</v>
      </c>
    </row>
    <row r="232" spans="1:11">
      <c r="A232" s="13">
        <v>2016</v>
      </c>
      <c r="B232" s="55" t="s">
        <v>55</v>
      </c>
      <c r="C232" s="52">
        <v>4.1550313463053392</v>
      </c>
      <c r="D232" s="52">
        <v>5.3084113938059577E-2</v>
      </c>
      <c r="E232" s="52">
        <v>11.096116083536263</v>
      </c>
      <c r="F232" s="52">
        <v>5.1210119999999995</v>
      </c>
      <c r="G232" s="52">
        <v>0.44094843532841715</v>
      </c>
      <c r="H232" s="52">
        <v>2.3920293912862749</v>
      </c>
      <c r="I232" s="52">
        <v>0.15292922006703155</v>
      </c>
      <c r="J232" s="52">
        <v>1.6164157968662178</v>
      </c>
      <c r="K232" s="52">
        <v>8.3259075000000016E-2</v>
      </c>
    </row>
    <row r="233" spans="1:11">
      <c r="A233" s="13">
        <v>2016</v>
      </c>
      <c r="B233" s="55" t="s">
        <v>46</v>
      </c>
      <c r="C233" s="52">
        <v>1.8642910098711907</v>
      </c>
      <c r="D233" s="52">
        <v>4.1103389539175916E-2</v>
      </c>
      <c r="E233" s="52">
        <v>11.259608575262268</v>
      </c>
      <c r="F233" s="52">
        <v>4.8370419999999994</v>
      </c>
      <c r="G233" s="52">
        <v>0.30516323452989569</v>
      </c>
      <c r="H233" s="52">
        <v>2.3633639945352813</v>
      </c>
      <c r="I233" s="52">
        <v>0.22569122527218469</v>
      </c>
      <c r="J233" s="52">
        <v>1.4999638471577557</v>
      </c>
      <c r="K233" s="52">
        <v>6.8855264999999999E-2</v>
      </c>
    </row>
    <row r="234" spans="1:11">
      <c r="A234" s="13">
        <v>2016</v>
      </c>
      <c r="B234" s="55" t="s">
        <v>47</v>
      </c>
      <c r="C234" s="52">
        <v>1.0181353638747044</v>
      </c>
      <c r="D234" s="52">
        <v>2.7993807082109239E-2</v>
      </c>
      <c r="E234" s="52">
        <v>9.9589004151893654</v>
      </c>
      <c r="F234" s="52">
        <v>5.0502439999999993</v>
      </c>
      <c r="G234" s="52">
        <v>0.21555774533808486</v>
      </c>
      <c r="H234" s="52">
        <v>2.303933088705675</v>
      </c>
      <c r="I234" s="52">
        <v>0.2698224292432439</v>
      </c>
      <c r="J234" s="52">
        <v>1.5124277573064515</v>
      </c>
      <c r="K234" s="52">
        <v>5.9367860000000008E-2</v>
      </c>
    </row>
    <row r="235" spans="1:11">
      <c r="A235" s="13">
        <v>2016</v>
      </c>
      <c r="B235" s="55" t="s">
        <v>52</v>
      </c>
      <c r="C235" s="52">
        <v>1.4478985917707583</v>
      </c>
      <c r="D235" s="52">
        <v>3.6666570419361028E-2</v>
      </c>
      <c r="E235" s="52">
        <v>10.135477344449365</v>
      </c>
      <c r="F235" s="52">
        <v>5.2429819999999996</v>
      </c>
      <c r="G235" s="52">
        <v>0.10660942745237838</v>
      </c>
      <c r="H235" s="52">
        <v>1.3154307669886949</v>
      </c>
      <c r="I235" s="52">
        <v>0.22869642220458736</v>
      </c>
      <c r="J235" s="52">
        <v>1.1831123364751344</v>
      </c>
      <c r="K235" s="52">
        <v>4.3737180000000001E-2</v>
      </c>
    </row>
    <row r="236" spans="1:11">
      <c r="A236" s="13">
        <v>2016</v>
      </c>
      <c r="B236" s="55" t="s">
        <v>48</v>
      </c>
      <c r="C236" s="52">
        <v>0.89517078528518979</v>
      </c>
      <c r="D236" s="52">
        <v>3.1146774305569509E-2</v>
      </c>
      <c r="E236" s="52">
        <v>9.5639750245439306</v>
      </c>
      <c r="F236" s="52">
        <v>5.8040919999999998</v>
      </c>
      <c r="G236" s="52">
        <v>0.26039306764641612</v>
      </c>
      <c r="H236" s="52">
        <v>1.9632828670533036</v>
      </c>
      <c r="I236" s="52">
        <v>0.2772075444608339</v>
      </c>
      <c r="J236" s="52">
        <v>0.90121040658232165</v>
      </c>
      <c r="K236" s="52">
        <v>7.0781404999999992E-2</v>
      </c>
    </row>
    <row r="237" spans="1:11">
      <c r="A237" s="13">
        <v>2016</v>
      </c>
      <c r="B237" s="55" t="s">
        <v>49</v>
      </c>
      <c r="C237" s="52">
        <v>0.58540906965563166</v>
      </c>
      <c r="D237" s="52">
        <v>2.9092494135222614E-2</v>
      </c>
      <c r="E237" s="52">
        <v>9.5620826835707806</v>
      </c>
      <c r="F237" s="52">
        <v>5.7123690000000007</v>
      </c>
      <c r="G237" s="52">
        <v>0.26951770153397908</v>
      </c>
      <c r="H237" s="52">
        <v>2.3150430163278362</v>
      </c>
      <c r="I237" s="52">
        <v>0.27487949311489257</v>
      </c>
      <c r="J237" s="52">
        <v>0.83730212401876392</v>
      </c>
      <c r="K237" s="52">
        <v>7.0187589999999994E-2</v>
      </c>
    </row>
    <row r="238" spans="1:11">
      <c r="A238" s="13">
        <v>2016</v>
      </c>
      <c r="B238" s="55" t="s">
        <v>53</v>
      </c>
      <c r="C238" s="52">
        <v>1.0783575625339341</v>
      </c>
      <c r="D238" s="52">
        <v>4.0661115071673519E-2</v>
      </c>
      <c r="E238" s="52">
        <v>10.129006518813965</v>
      </c>
      <c r="F238" s="52">
        <v>5.6123599999999998</v>
      </c>
      <c r="G238" s="52">
        <v>0.29034438363413473</v>
      </c>
      <c r="H238" s="52">
        <v>2.4379949004899668</v>
      </c>
      <c r="I238" s="52">
        <v>0.18932280987995026</v>
      </c>
      <c r="J238" s="52">
        <v>1.0493789965804257</v>
      </c>
      <c r="K238" s="52">
        <v>6.1682140000000003E-2</v>
      </c>
    </row>
    <row r="239" spans="1:11">
      <c r="A239" s="13">
        <v>2016</v>
      </c>
      <c r="B239" s="55" t="s">
        <v>50</v>
      </c>
      <c r="C239" s="52">
        <v>1.9956394783649218</v>
      </c>
      <c r="D239" s="52">
        <v>4.551332027178899E-2</v>
      </c>
      <c r="E239" s="52">
        <v>12.702588495826424</v>
      </c>
      <c r="F239" s="52">
        <v>5.5550519999999999</v>
      </c>
      <c r="G239" s="52">
        <v>0.24650641526437875</v>
      </c>
      <c r="H239" s="52">
        <v>2.3156939206894758</v>
      </c>
      <c r="I239" s="52">
        <v>0.1397454674003801</v>
      </c>
      <c r="J239" s="52">
        <v>0.97217054294896632</v>
      </c>
      <c r="K239" s="52">
        <v>7.5651812999999998E-2</v>
      </c>
    </row>
    <row r="240" spans="1:11">
      <c r="A240" s="13">
        <v>2016</v>
      </c>
      <c r="B240" s="55" t="s">
        <v>51</v>
      </c>
      <c r="C240" s="52">
        <v>3.1987307210598543</v>
      </c>
      <c r="D240" s="52">
        <v>6.062204944391824E-2</v>
      </c>
      <c r="E240" s="52">
        <v>12.990006171394388</v>
      </c>
      <c r="F240" s="52">
        <v>5.7598420000000008</v>
      </c>
      <c r="G240" s="52">
        <v>0.26383523791497149</v>
      </c>
      <c r="H240" s="52">
        <v>2.8401792125494563</v>
      </c>
      <c r="I240" s="52">
        <v>8.4589811210677449E-2</v>
      </c>
      <c r="J240" s="52">
        <v>1.3001123620051471</v>
      </c>
      <c r="K240" s="52">
        <v>7.9913260000000014E-2</v>
      </c>
    </row>
    <row r="241" spans="1:11">
      <c r="A241" s="13">
        <v>2016</v>
      </c>
      <c r="B241" s="55" t="s">
        <v>54</v>
      </c>
      <c r="C241" s="52">
        <v>3.0348919542739625</v>
      </c>
      <c r="D241" s="52">
        <v>4.4508363095036904E-2</v>
      </c>
      <c r="E241" s="52">
        <v>12.672093181816253</v>
      </c>
      <c r="F241" s="52">
        <v>5.8267639999999998</v>
      </c>
      <c r="G241" s="52">
        <v>0.35505296610170994</v>
      </c>
      <c r="H241" s="52">
        <v>3.3564574465832417</v>
      </c>
      <c r="I241" s="52">
        <v>5.1924633488009145E-2</v>
      </c>
      <c r="J241" s="52">
        <v>1.602400106138566</v>
      </c>
      <c r="K241" s="52">
        <v>7.5617875000000001E-2</v>
      </c>
    </row>
    <row r="242" spans="1:11">
      <c r="A242" s="13">
        <v>2017</v>
      </c>
      <c r="B242" s="55" t="s">
        <v>43</v>
      </c>
      <c r="C242" s="52">
        <v>4.7635077300231439</v>
      </c>
      <c r="D242" s="52">
        <v>5.0000938513279046E-2</v>
      </c>
      <c r="E242" s="52">
        <v>13.53923706500356</v>
      </c>
      <c r="F242" s="52">
        <v>5.3524717910920012</v>
      </c>
      <c r="G242" s="52">
        <v>0.43170978606788252</v>
      </c>
      <c r="H242" s="52">
        <v>3.1970117808649583</v>
      </c>
      <c r="I242" s="52">
        <v>7.5603557991395023E-2</v>
      </c>
      <c r="J242" s="52">
        <v>1.6892201793410888</v>
      </c>
      <c r="K242" s="52">
        <v>0.10339255850000001</v>
      </c>
    </row>
    <row r="243" spans="1:11">
      <c r="A243" s="13">
        <v>2017</v>
      </c>
      <c r="B243" s="55" t="s">
        <v>44</v>
      </c>
      <c r="C243" s="52">
        <v>3.5699522258299008</v>
      </c>
      <c r="D243" s="52">
        <v>3.7002011693817706E-2</v>
      </c>
      <c r="E243" s="52">
        <v>9.5631793982157021</v>
      </c>
      <c r="F243" s="52">
        <v>5.2782977251279988</v>
      </c>
      <c r="G243" s="52">
        <v>0.3774820713214479</v>
      </c>
      <c r="H243" s="52">
        <v>3.8090583719939799</v>
      </c>
      <c r="I243" s="52">
        <v>0.10285924417243299</v>
      </c>
      <c r="J243" s="52">
        <v>1.5344867970993892</v>
      </c>
      <c r="K243" s="52">
        <v>9.2914470999999998E-2</v>
      </c>
    </row>
    <row r="244" spans="1:11">
      <c r="A244" s="13">
        <v>2017</v>
      </c>
      <c r="B244" s="55" t="s">
        <v>55</v>
      </c>
      <c r="C244" s="52">
        <v>1.5492260992723259</v>
      </c>
      <c r="D244" s="52">
        <v>3.961233174693396E-2</v>
      </c>
      <c r="E244" s="52">
        <v>10.823779513132434</v>
      </c>
      <c r="F244" s="52">
        <v>5.3954812465160007</v>
      </c>
      <c r="G244" s="52">
        <v>0.50620429399589362</v>
      </c>
      <c r="H244" s="52">
        <v>3.549178393834175</v>
      </c>
      <c r="I244" s="52">
        <v>0.23914051937773687</v>
      </c>
      <c r="J244" s="52">
        <v>1.6474384510653663</v>
      </c>
      <c r="K244" s="52">
        <v>9.4037113000000019E-2</v>
      </c>
    </row>
    <row r="245" spans="1:11">
      <c r="A245" s="13">
        <v>2017</v>
      </c>
      <c r="B245" s="55" t="s">
        <v>46</v>
      </c>
      <c r="C245" s="52">
        <v>0.43630351456941047</v>
      </c>
      <c r="D245" s="52">
        <v>1.5749906690839883E-2</v>
      </c>
      <c r="E245" s="52">
        <v>10.18278528943206</v>
      </c>
      <c r="F245" s="52">
        <v>4.8941330139219987</v>
      </c>
      <c r="G245" s="52">
        <v>0.20502507634768086</v>
      </c>
      <c r="H245" s="52">
        <v>2.8631168882953437</v>
      </c>
      <c r="I245" s="52">
        <v>0.37356035238307589</v>
      </c>
      <c r="J245" s="52">
        <v>1.3117561210585558</v>
      </c>
      <c r="K245" s="52">
        <v>7.3925906499999999E-2</v>
      </c>
    </row>
    <row r="246" spans="1:11">
      <c r="A246" s="13">
        <v>2017</v>
      </c>
      <c r="B246" s="55" t="s">
        <v>47</v>
      </c>
      <c r="C246" s="52">
        <v>0.5725500824687535</v>
      </c>
      <c r="D246" s="52">
        <v>2.0909659977893714E-2</v>
      </c>
      <c r="E246" s="52">
        <v>9.7501974717879829</v>
      </c>
      <c r="F246" s="52">
        <v>5.5458280639160025</v>
      </c>
      <c r="G246" s="52">
        <v>0.13681342509242347</v>
      </c>
      <c r="H246" s="52">
        <v>2.4538185771128078</v>
      </c>
      <c r="I246" s="52">
        <v>0.40689900392800393</v>
      </c>
      <c r="J246" s="52">
        <v>1.6157439316308637</v>
      </c>
      <c r="K246" s="52">
        <v>8.8048815500000002E-2</v>
      </c>
    </row>
    <row r="247" spans="1:11">
      <c r="A247" s="13">
        <v>2017</v>
      </c>
      <c r="B247" s="55" t="s">
        <v>52</v>
      </c>
      <c r="C247" s="52">
        <v>0.44155394207202392</v>
      </c>
      <c r="D247" s="52">
        <v>2.422022515741093E-2</v>
      </c>
      <c r="E247" s="52">
        <v>8.5343274939305935</v>
      </c>
      <c r="F247" s="52">
        <v>5.7573013439660006</v>
      </c>
      <c r="G247" s="52">
        <v>0.18363905553586249</v>
      </c>
      <c r="H247" s="52">
        <v>2.9936497012975236</v>
      </c>
      <c r="I247" s="52">
        <v>0.40036380158413959</v>
      </c>
      <c r="J247" s="52">
        <v>0.97077365834807583</v>
      </c>
      <c r="K247" s="52">
        <v>9.5906216500000002E-2</v>
      </c>
    </row>
    <row r="248" spans="1:11">
      <c r="A248" s="13">
        <v>2017</v>
      </c>
      <c r="B248" s="55" t="s">
        <v>48</v>
      </c>
      <c r="C248" s="52">
        <v>0.42553514791765756</v>
      </c>
      <c r="D248" s="52">
        <v>1.9412963311777325E-2</v>
      </c>
      <c r="E248" s="52">
        <v>9.0952699506259815</v>
      </c>
      <c r="F248" s="52">
        <v>5.3400019461620003</v>
      </c>
      <c r="G248" s="52">
        <v>0.19534002800177985</v>
      </c>
      <c r="H248" s="52">
        <v>2.384274369089737</v>
      </c>
      <c r="I248" s="52">
        <v>0.40082212070054696</v>
      </c>
      <c r="J248" s="52">
        <v>1.4375960997480761</v>
      </c>
      <c r="K248" s="52">
        <v>0.100964411</v>
      </c>
    </row>
    <row r="249" spans="1:11">
      <c r="A249" s="13">
        <v>2017</v>
      </c>
      <c r="B249" s="55" t="s">
        <v>49</v>
      </c>
      <c r="C249" s="52">
        <v>0.49129564336386977</v>
      </c>
      <c r="D249" s="52">
        <v>1.8695992865564989E-2</v>
      </c>
      <c r="E249" s="52">
        <v>8.4671486521897545</v>
      </c>
      <c r="F249" s="52">
        <v>5.7326954417120009</v>
      </c>
      <c r="G249" s="52">
        <v>0.30929572894626817</v>
      </c>
      <c r="H249" s="52">
        <v>2.430566226918923</v>
      </c>
      <c r="I249" s="52">
        <v>0.36318162856652708</v>
      </c>
      <c r="J249" s="52">
        <v>1.4519363177480762</v>
      </c>
      <c r="K249" s="52">
        <v>0.10315599900000001</v>
      </c>
    </row>
    <row r="250" spans="1:11">
      <c r="A250" s="13">
        <v>2017</v>
      </c>
      <c r="B250" s="55" t="s">
        <v>53</v>
      </c>
      <c r="C250" s="52">
        <v>1.1213361351031261</v>
      </c>
      <c r="D250" s="52">
        <v>2.0412000214165754E-2</v>
      </c>
      <c r="E250" s="52">
        <v>9.1338905496449225</v>
      </c>
      <c r="F250" s="52">
        <v>5.4330072221539991</v>
      </c>
      <c r="G250" s="52">
        <v>0.35536676975197418</v>
      </c>
      <c r="H250" s="52">
        <v>3.05404178819601</v>
      </c>
      <c r="I250" s="52">
        <v>0.26589952849052034</v>
      </c>
      <c r="J250" s="52">
        <v>0.89366859421109801</v>
      </c>
      <c r="K250" s="52">
        <v>0.10357642750000003</v>
      </c>
    </row>
    <row r="251" spans="1:11">
      <c r="A251" s="13">
        <v>2017</v>
      </c>
      <c r="B251" s="55" t="s">
        <v>50</v>
      </c>
      <c r="C251" s="52">
        <v>0.94305048398388591</v>
      </c>
      <c r="D251" s="52">
        <v>2.2375072402961368E-2</v>
      </c>
      <c r="E251" s="52">
        <v>10.228617455351793</v>
      </c>
      <c r="F251" s="52">
        <v>5.4427243685939999</v>
      </c>
      <c r="G251" s="52">
        <v>0.49435220691371684</v>
      </c>
      <c r="H251" s="52">
        <v>4.8441519517867233</v>
      </c>
      <c r="I251" s="52">
        <v>0.17272409047118586</v>
      </c>
      <c r="J251" s="52">
        <v>0.82018893984807595</v>
      </c>
      <c r="K251" s="52">
        <v>0.10347574550000002</v>
      </c>
    </row>
    <row r="252" spans="1:11">
      <c r="A252" s="13">
        <v>2017</v>
      </c>
      <c r="B252" s="55" t="s">
        <v>51</v>
      </c>
      <c r="C252" s="52">
        <v>3.1838207114017854</v>
      </c>
      <c r="D252" s="52">
        <v>3.5312856391584019E-2</v>
      </c>
      <c r="E252" s="52">
        <v>11.756249160095335</v>
      </c>
      <c r="F252" s="52">
        <v>4.8532078879829994</v>
      </c>
      <c r="G252" s="52">
        <v>0.47454228194416515</v>
      </c>
      <c r="H252" s="52">
        <v>4.4687445185379548</v>
      </c>
      <c r="I252" s="52">
        <v>0.10914687277128943</v>
      </c>
      <c r="J252" s="52">
        <v>1.2796430548480766</v>
      </c>
      <c r="K252" s="52">
        <v>8.51357435E-2</v>
      </c>
    </row>
    <row r="253" spans="1:11">
      <c r="A253" s="13">
        <v>2017</v>
      </c>
      <c r="B253" s="55" t="s">
        <v>54</v>
      </c>
      <c r="C253" s="52">
        <v>3.829318670243369</v>
      </c>
      <c r="D253" s="52">
        <v>3.8311105259333969E-2</v>
      </c>
      <c r="E253" s="52">
        <v>11.313375603836574</v>
      </c>
      <c r="F253" s="52">
        <v>4.8617063977790007</v>
      </c>
      <c r="G253" s="52">
        <v>0.49421364335376228</v>
      </c>
      <c r="H253" s="52">
        <v>4.9068184430150517</v>
      </c>
      <c r="I253" s="52">
        <v>6.7582347857682343E-2</v>
      </c>
      <c r="J253" s="52">
        <v>1.3293173787480759</v>
      </c>
      <c r="K253" s="52">
        <v>0.103297791</v>
      </c>
    </row>
    <row r="254" spans="1:11">
      <c r="A254" s="13">
        <v>2018</v>
      </c>
      <c r="B254" s="55" t="s">
        <v>43</v>
      </c>
      <c r="C254" s="52">
        <v>1.5400652630313478</v>
      </c>
      <c r="D254" s="52">
        <v>6.6881887661211586E-2</v>
      </c>
      <c r="E254" s="52">
        <v>12.189831839312912</v>
      </c>
      <c r="F254" s="52">
        <v>5.0376484301330002</v>
      </c>
      <c r="G254" s="52">
        <v>0.43039131415726728</v>
      </c>
      <c r="H254" s="52">
        <v>5.6726913770709988</v>
      </c>
      <c r="I254" s="52">
        <v>8.3598854567782641E-2</v>
      </c>
      <c r="J254" s="52">
        <v>1.0441793074225019</v>
      </c>
      <c r="K254" s="52">
        <v>0.10659293500000001</v>
      </c>
    </row>
    <row r="255" spans="1:11">
      <c r="A255" s="13">
        <v>2018</v>
      </c>
      <c r="B255" s="55" t="s">
        <v>44</v>
      </c>
      <c r="C255" s="52">
        <v>2.7893552627493663</v>
      </c>
      <c r="D255" s="52">
        <v>6.7086883295605249E-2</v>
      </c>
      <c r="E255" s="52">
        <v>10.525869113791048</v>
      </c>
      <c r="F255" s="52">
        <v>4.9087721103869999</v>
      </c>
      <c r="G255" s="52">
        <v>0.38074336977218737</v>
      </c>
      <c r="H255" s="52">
        <v>4.379095892397002</v>
      </c>
      <c r="I255" s="52">
        <v>0.19176718113586666</v>
      </c>
      <c r="J255" s="52">
        <v>1.0747507311225017</v>
      </c>
      <c r="K255" s="52">
        <v>9.3507897999999978E-2</v>
      </c>
    </row>
    <row r="256" spans="1:11">
      <c r="A256" s="13">
        <v>2018</v>
      </c>
      <c r="B256" s="55" t="s">
        <v>55</v>
      </c>
      <c r="C256" s="52">
        <v>3.9211906989857588</v>
      </c>
      <c r="D256" s="52">
        <v>7.9581312576936639E-2</v>
      </c>
      <c r="E256" s="52">
        <v>10.425256221047164</v>
      </c>
      <c r="F256" s="52">
        <v>5.1717387314260002</v>
      </c>
      <c r="G256" s="52">
        <v>0.26040594935262418</v>
      </c>
      <c r="H256" s="52">
        <v>4.595010753967836</v>
      </c>
      <c r="I256" s="52">
        <v>0.22652417532160049</v>
      </c>
      <c r="J256" s="52">
        <v>1.3997294440225014</v>
      </c>
      <c r="K256" s="52">
        <v>9.4326692000000004E-2</v>
      </c>
    </row>
    <row r="257" spans="1:11">
      <c r="A257" s="13">
        <v>2018</v>
      </c>
      <c r="B257" s="55" t="s">
        <v>46</v>
      </c>
      <c r="C257" s="52">
        <v>0.60118406194586105</v>
      </c>
      <c r="D257" s="52">
        <v>4.0156301476039692E-2</v>
      </c>
      <c r="E257" s="52">
        <v>10.098581107704248</v>
      </c>
      <c r="F257" s="52">
        <v>4.9791189015670003</v>
      </c>
      <c r="G257" s="52">
        <v>0.29217600684412703</v>
      </c>
      <c r="H257" s="52">
        <v>3.8079013256690515</v>
      </c>
      <c r="I257" s="52">
        <v>0.32346769350364157</v>
      </c>
      <c r="J257" s="52">
        <v>1.4392567322225018</v>
      </c>
      <c r="K257" s="52">
        <v>7.8318097499999989E-2</v>
      </c>
    </row>
    <row r="258" spans="1:11">
      <c r="A258" s="13">
        <v>2018</v>
      </c>
      <c r="B258" s="55" t="s">
        <v>47</v>
      </c>
      <c r="C258" s="52">
        <v>0.28039848555890989</v>
      </c>
      <c r="D258" s="52">
        <v>3.2414449078776573E-2</v>
      </c>
      <c r="E258" s="52">
        <v>9.2566766283643425</v>
      </c>
      <c r="F258" s="52">
        <v>4.9641928037309988</v>
      </c>
      <c r="G258" s="52">
        <v>0.22705223715143064</v>
      </c>
      <c r="H258" s="52">
        <v>2.728379390109279</v>
      </c>
      <c r="I258" s="52">
        <v>0.55008578376978989</v>
      </c>
      <c r="J258" s="52">
        <v>1.6725490977225019</v>
      </c>
      <c r="K258" s="52">
        <v>0.102086418</v>
      </c>
    </row>
    <row r="259" spans="1:11">
      <c r="A259" s="13">
        <v>2018</v>
      </c>
      <c r="B259" s="55" t="s">
        <v>52</v>
      </c>
      <c r="C259" s="52">
        <v>0.25270232647560886</v>
      </c>
      <c r="D259" s="52">
        <v>2.8202911162077605E-2</v>
      </c>
      <c r="E259" s="52">
        <v>9.1496800282164301</v>
      </c>
      <c r="F259" s="52">
        <v>5.1613110911309992</v>
      </c>
      <c r="G259" s="52">
        <v>0.114223883230667</v>
      </c>
      <c r="H259" s="52">
        <v>2.0519565476700001</v>
      </c>
      <c r="I259" s="52">
        <v>0.55004352115749322</v>
      </c>
      <c r="J259" s="52">
        <v>1.3355991930225015</v>
      </c>
      <c r="K259" s="52">
        <v>8.7678032500000003E-2</v>
      </c>
    </row>
    <row r="260" spans="1:11">
      <c r="A260" s="13">
        <v>2018</v>
      </c>
      <c r="B260" s="55" t="s">
        <v>48</v>
      </c>
      <c r="C260" s="52">
        <v>0.17669207948941659</v>
      </c>
      <c r="D260" s="52">
        <v>2.6856813148269855E-2</v>
      </c>
      <c r="E260" s="52">
        <v>10.360530502984659</v>
      </c>
      <c r="F260" s="52">
        <v>5.1691808535579993</v>
      </c>
      <c r="G260" s="52">
        <v>8.9840843264378856E-2</v>
      </c>
      <c r="H260" s="52">
        <v>1.7259957829621726</v>
      </c>
      <c r="I260" s="52">
        <v>0.54027670860978172</v>
      </c>
      <c r="J260" s="52">
        <v>1.3891975765225018</v>
      </c>
      <c r="K260" s="52">
        <v>7.3929374499999992E-2</v>
      </c>
    </row>
    <row r="261" spans="1:11">
      <c r="A261" s="13">
        <v>2018</v>
      </c>
      <c r="B261" s="55" t="s">
        <v>49</v>
      </c>
      <c r="C261" s="52">
        <v>0.2790415689491027</v>
      </c>
      <c r="D261" s="52">
        <v>2.9885274639663784E-2</v>
      </c>
      <c r="E261" s="52">
        <v>8.6643925389949921</v>
      </c>
      <c r="F261" s="52">
        <v>5.4316923226670006</v>
      </c>
      <c r="G261" s="52">
        <v>0.17310496513019036</v>
      </c>
      <c r="H261" s="52">
        <v>2.8793009497542212</v>
      </c>
      <c r="I261" s="52">
        <v>0.40651509645972433</v>
      </c>
      <c r="J261" s="52">
        <v>1.6266993510225016</v>
      </c>
      <c r="K261" s="52">
        <v>9.8217984499999994E-2</v>
      </c>
    </row>
    <row r="262" spans="1:11">
      <c r="A262" s="13">
        <v>2018</v>
      </c>
      <c r="B262" s="55" t="s">
        <v>53</v>
      </c>
      <c r="C262" s="52">
        <v>1.290377016752676</v>
      </c>
      <c r="D262" s="52">
        <v>3.7960221186888153E-2</v>
      </c>
      <c r="E262" s="52">
        <v>6.8166561853848728</v>
      </c>
      <c r="F262" s="52">
        <v>5.0651412600160004</v>
      </c>
      <c r="G262" s="52">
        <v>0.33216525325684176</v>
      </c>
      <c r="H262" s="52">
        <v>4.3068900064190947</v>
      </c>
      <c r="I262" s="52">
        <v>0.34973845124003877</v>
      </c>
      <c r="J262" s="52">
        <v>1.6174728035225014</v>
      </c>
      <c r="K262" s="52">
        <v>7.9853110000000005E-2</v>
      </c>
    </row>
    <row r="263" spans="1:11">
      <c r="A263" s="13">
        <v>2018</v>
      </c>
      <c r="B263" s="59" t="s">
        <v>50</v>
      </c>
      <c r="C263" s="52">
        <v>1.0096092828648062</v>
      </c>
      <c r="D263" s="52">
        <v>4.2581646008298939E-2</v>
      </c>
      <c r="E263" s="52">
        <v>9.8606701704487794</v>
      </c>
      <c r="F263" s="52">
        <v>4.1618481044209998</v>
      </c>
      <c r="G263" s="52">
        <v>0.50955107325073623</v>
      </c>
      <c r="H263" s="52">
        <v>4.9115722707815275</v>
      </c>
      <c r="I263" s="52">
        <v>0.25370442416393174</v>
      </c>
      <c r="J263" s="52">
        <v>1.8475581905225016</v>
      </c>
      <c r="K263" s="52">
        <v>7.5077972000000007E-2</v>
      </c>
    </row>
    <row r="264" spans="1:11">
      <c r="A264" s="13">
        <v>2018</v>
      </c>
      <c r="B264" s="59" t="s">
        <v>51</v>
      </c>
      <c r="C264" s="52">
        <v>2.3155413035372479</v>
      </c>
      <c r="D264" s="52">
        <v>5.3180531569111025E-2</v>
      </c>
      <c r="E264" s="52">
        <v>9.6044266946318739</v>
      </c>
      <c r="F264" s="52">
        <v>4.2842602879230007</v>
      </c>
      <c r="G264" s="52">
        <v>0.44776977190688477</v>
      </c>
      <c r="H264" s="52">
        <v>5.8052700438562166</v>
      </c>
      <c r="I264" s="52">
        <v>0.11587816171960616</v>
      </c>
      <c r="J264" s="52">
        <v>1.7274453850225018</v>
      </c>
      <c r="K264" s="52">
        <v>6.0709708500000001E-2</v>
      </c>
    </row>
    <row r="265" spans="1:11">
      <c r="A265" s="13">
        <v>2018</v>
      </c>
      <c r="B265" s="59" t="s">
        <v>54</v>
      </c>
      <c r="C265" s="52">
        <v>1.4591302219436568</v>
      </c>
      <c r="D265" s="52">
        <v>4.1756391447813054E-2</v>
      </c>
      <c r="E265" s="52">
        <v>10.637280017725161</v>
      </c>
      <c r="F265" s="52">
        <v>4.7628485234989997</v>
      </c>
      <c r="G265" s="52">
        <v>0.52944571828409914</v>
      </c>
      <c r="H265" s="52">
        <v>5.3183512037752152</v>
      </c>
      <c r="I265" s="52">
        <v>6.1889277708309771E-2</v>
      </c>
      <c r="J265" s="52">
        <v>1.7855031775225019</v>
      </c>
      <c r="K265" s="52">
        <v>6.7699361E-2</v>
      </c>
    </row>
    <row r="266" spans="1:11">
      <c r="A266" s="13">
        <v>2019</v>
      </c>
      <c r="B266" s="55" t="s">
        <v>43</v>
      </c>
      <c r="C266" s="52">
        <v>1.8153119688843173</v>
      </c>
      <c r="D266" s="52">
        <v>9.8480969701790197E-2</v>
      </c>
      <c r="E266" s="52">
        <v>13.515419105666961</v>
      </c>
      <c r="F266" s="52">
        <v>4.4216607655659992</v>
      </c>
      <c r="G266" s="52">
        <v>0.40161935754999994</v>
      </c>
      <c r="H266" s="52">
        <v>4.8218904688110058</v>
      </c>
      <c r="I266" s="52">
        <v>9.7927427660150126E-2</v>
      </c>
      <c r="J266" s="52">
        <v>1.5565459744985546</v>
      </c>
      <c r="K266" s="52">
        <v>7.3276750999999987E-2</v>
      </c>
    </row>
    <row r="267" spans="1:11">
      <c r="A267" s="13">
        <v>2019</v>
      </c>
      <c r="B267" s="55" t="s">
        <v>44</v>
      </c>
      <c r="C267" s="52">
        <v>0.61785027309794804</v>
      </c>
      <c r="D267" s="52">
        <v>5.4939891539899574E-2</v>
      </c>
      <c r="E267" s="52">
        <v>9.8458192771454058</v>
      </c>
      <c r="F267" s="52">
        <v>4.1383711630810005</v>
      </c>
      <c r="G267" s="52">
        <v>0.3819052669600001</v>
      </c>
      <c r="H267" s="52">
        <v>4.9941131279657345</v>
      </c>
      <c r="I267" s="52">
        <v>0.22335989008876239</v>
      </c>
      <c r="J267" s="52">
        <v>1.3019563723985546</v>
      </c>
      <c r="K267" s="52">
        <v>6.5666352499999997E-2</v>
      </c>
    </row>
    <row r="268" spans="1:11">
      <c r="A268" s="13">
        <v>2019</v>
      </c>
      <c r="B268" s="55" t="s">
        <v>55</v>
      </c>
      <c r="C268" s="52">
        <v>0.44765508300542151</v>
      </c>
      <c r="D268" s="52">
        <v>3.1506318579647211E-2</v>
      </c>
      <c r="E268" s="52">
        <v>9.4410787299559544</v>
      </c>
      <c r="F268" s="52">
        <v>4.0707158621039996</v>
      </c>
      <c r="G268" s="52">
        <v>0.53178890189000017</v>
      </c>
      <c r="H268" s="52">
        <v>5.9407166781177034</v>
      </c>
      <c r="I268" s="52">
        <v>0.32674461523639514</v>
      </c>
      <c r="J268" s="52">
        <v>1.5073246179985544</v>
      </c>
      <c r="K268" s="52">
        <v>7.9367749000000001E-2</v>
      </c>
    </row>
    <row r="269" spans="1:11">
      <c r="A269" s="13">
        <v>2019</v>
      </c>
      <c r="B269" s="55" t="s">
        <v>46</v>
      </c>
      <c r="C269" s="52">
        <v>0.29485643494011099</v>
      </c>
      <c r="D269" s="52">
        <v>3.2025830242557007E-2</v>
      </c>
      <c r="E269" s="52">
        <v>9.8551750603593078</v>
      </c>
      <c r="F269" s="52">
        <v>4.4233334979289998</v>
      </c>
      <c r="G269" s="52">
        <v>0.21349947930999999</v>
      </c>
      <c r="H269" s="52">
        <v>4.0591007851925305</v>
      </c>
      <c r="I269" s="52">
        <v>0.45799641231262778</v>
      </c>
      <c r="J269" s="52">
        <v>1.3210491728985547</v>
      </c>
      <c r="K269" s="52">
        <v>6.5609431999999995E-2</v>
      </c>
    </row>
    <row r="270" spans="1:11">
      <c r="A270" s="13">
        <v>2019</v>
      </c>
      <c r="B270" s="55" t="s">
        <v>47</v>
      </c>
      <c r="C270" s="52">
        <v>3.6511709244989525E-2</v>
      </c>
      <c r="D270" s="52">
        <v>4.0608845474069039E-2</v>
      </c>
      <c r="E270" s="52">
        <v>9.885779698979519</v>
      </c>
      <c r="F270" s="52">
        <v>4.3963989219870001</v>
      </c>
      <c r="G270" s="52">
        <v>0.13086053702</v>
      </c>
      <c r="H270" s="52">
        <v>2.7110569701064322</v>
      </c>
      <c r="I270" s="52">
        <v>0.53275628738582526</v>
      </c>
      <c r="J270" s="52">
        <v>1.6519732141985544</v>
      </c>
      <c r="K270" s="52">
        <v>7.9514207500000003E-2</v>
      </c>
    </row>
    <row r="271" spans="1:11">
      <c r="A271" s="13">
        <v>2019</v>
      </c>
      <c r="B271" s="55" t="s">
        <v>52</v>
      </c>
      <c r="C271" s="52">
        <v>9.0041390433438354E-2</v>
      </c>
      <c r="D271" s="52">
        <v>3.9924333906996422E-2</v>
      </c>
      <c r="E271" s="52">
        <v>9.3164055065859355</v>
      </c>
      <c r="F271" s="52">
        <v>3.0488928829180004</v>
      </c>
      <c r="G271" s="52">
        <v>0.22792416174249072</v>
      </c>
      <c r="H271" s="52">
        <v>3.5774896448729421</v>
      </c>
      <c r="I271" s="52">
        <v>0.46568633211861837</v>
      </c>
      <c r="J271" s="52">
        <v>1.5412331369985544</v>
      </c>
      <c r="K271" s="52">
        <v>9.4014367000000001E-2</v>
      </c>
    </row>
    <row r="272" spans="1:11">
      <c r="A272" s="13">
        <v>2019</v>
      </c>
      <c r="B272" s="55" t="s">
        <v>48</v>
      </c>
      <c r="C272" s="52">
        <v>0.12463872862385894</v>
      </c>
      <c r="D272" s="52">
        <v>5.1067427929303674E-2</v>
      </c>
      <c r="E272" s="52">
        <v>10.010594077110747</v>
      </c>
      <c r="F272" s="52">
        <v>3.7081240203960002</v>
      </c>
      <c r="G272" s="52">
        <v>0.23568172494</v>
      </c>
      <c r="H272" s="52">
        <v>3.0019383410466416</v>
      </c>
      <c r="I272" s="52">
        <v>0.51858104475998745</v>
      </c>
      <c r="J272" s="52">
        <v>1.4840551882985544</v>
      </c>
      <c r="K272" s="52">
        <v>9.4292837000000004E-2</v>
      </c>
    </row>
    <row r="273" spans="1:11">
      <c r="A273" s="13">
        <v>2019</v>
      </c>
      <c r="B273" s="55" t="s">
        <v>49</v>
      </c>
      <c r="C273" s="52">
        <v>0.32974985736858287</v>
      </c>
      <c r="D273" s="52">
        <v>3.8045305972905924E-2</v>
      </c>
      <c r="E273" s="52">
        <v>7.3533234114700869</v>
      </c>
      <c r="F273" s="52">
        <v>4.1397896887029999</v>
      </c>
      <c r="G273" s="52">
        <v>0.34806121162872239</v>
      </c>
      <c r="H273" s="52">
        <v>4.4966917487393916</v>
      </c>
      <c r="I273" s="52">
        <v>0.47394789691743328</v>
      </c>
      <c r="J273" s="52">
        <v>1.5030803803985546</v>
      </c>
      <c r="K273" s="52">
        <v>0.10176811250000001</v>
      </c>
    </row>
    <row r="274" spans="1:11">
      <c r="A274" s="13">
        <v>2019</v>
      </c>
      <c r="B274" s="55" t="s">
        <v>53</v>
      </c>
      <c r="C274" s="52">
        <v>0.22389364193724573</v>
      </c>
      <c r="D274" s="52">
        <v>5.1641050571296671E-2</v>
      </c>
      <c r="E274" s="52">
        <v>7.6455297625911252</v>
      </c>
      <c r="F274" s="52">
        <v>4.4983823512220003</v>
      </c>
      <c r="G274" s="52">
        <v>0.42535079238740003</v>
      </c>
      <c r="H274" s="52">
        <v>4.6544632734760292</v>
      </c>
      <c r="I274" s="52">
        <v>0.37152210382908907</v>
      </c>
      <c r="J274" s="52">
        <v>1.3876671342985545</v>
      </c>
      <c r="K274" s="52">
        <v>8.3016114000000002E-2</v>
      </c>
    </row>
    <row r="275" spans="1:11">
      <c r="A275" s="13">
        <v>2019</v>
      </c>
      <c r="B275" s="55" t="s">
        <v>50</v>
      </c>
      <c r="C275" s="52">
        <v>0.38413993475283142</v>
      </c>
      <c r="D275" s="52">
        <v>4.4295122105628471E-2</v>
      </c>
      <c r="E275" s="52">
        <v>9.9442466816829551</v>
      </c>
      <c r="F275" s="52">
        <v>4.8042359997530006</v>
      </c>
      <c r="G275" s="52">
        <v>0.47216778545954091</v>
      </c>
      <c r="H275" s="52">
        <v>5.4847657913056924</v>
      </c>
      <c r="I275" s="52">
        <v>0.20748045864345918</v>
      </c>
      <c r="J275" s="52">
        <v>1.3357070701985545</v>
      </c>
      <c r="K275" s="52">
        <v>9.2058582499999972E-2</v>
      </c>
    </row>
    <row r="276" spans="1:11">
      <c r="A276" s="13">
        <v>2019</v>
      </c>
      <c r="B276" s="55" t="s">
        <v>51</v>
      </c>
      <c r="C276" s="52">
        <v>1.0822031457319827</v>
      </c>
      <c r="D276" s="52">
        <v>5.9577234914460361E-2</v>
      </c>
      <c r="E276" s="52">
        <v>10.918774926373356</v>
      </c>
      <c r="F276" s="52">
        <v>4.6580897683010001</v>
      </c>
      <c r="G276" s="52">
        <v>0.27718082422343343</v>
      </c>
      <c r="H276" s="52">
        <v>4.6827071691605404</v>
      </c>
      <c r="I276" s="52">
        <v>0.10297854968282925</v>
      </c>
      <c r="J276" s="52">
        <v>1.9849634003985543</v>
      </c>
      <c r="K276" s="52">
        <v>9.3083378500000008E-2</v>
      </c>
    </row>
    <row r="277" spans="1:11">
      <c r="A277" s="13">
        <v>2019</v>
      </c>
      <c r="B277" s="59" t="s">
        <v>54</v>
      </c>
      <c r="C277" s="52">
        <v>1.0426538801050542</v>
      </c>
      <c r="D277" s="52">
        <v>6.3408869809182949E-2</v>
      </c>
      <c r="E277" s="52">
        <v>8.8346002319785306</v>
      </c>
      <c r="F277" s="52">
        <v>4.7240960914479988</v>
      </c>
      <c r="G277" s="52">
        <v>0.5291576359221426</v>
      </c>
      <c r="H277" s="52">
        <v>6.6488447439860723</v>
      </c>
      <c r="I277" s="52">
        <v>8.1304878634588948E-2</v>
      </c>
      <c r="J277" s="52">
        <v>2.1685376254985549</v>
      </c>
      <c r="K277" s="52">
        <v>0.12395218649999999</v>
      </c>
    </row>
    <row r="278" spans="1:11">
      <c r="A278" s="13">
        <v>2020</v>
      </c>
      <c r="B278" s="55" t="s">
        <v>43</v>
      </c>
      <c r="C278" s="52">
        <v>1.5398305274810671</v>
      </c>
      <c r="D278" s="52">
        <v>5.7369063961849348E-2</v>
      </c>
      <c r="E278" s="52">
        <v>8.3561584626151451</v>
      </c>
      <c r="F278" s="52">
        <v>4.8293374745159996</v>
      </c>
      <c r="G278" s="52">
        <v>0.5983136279352459</v>
      </c>
      <c r="H278" s="52">
        <v>7.5971291045212785</v>
      </c>
      <c r="I278" s="52">
        <v>9.81560220106035E-2</v>
      </c>
      <c r="J278" s="52">
        <v>1.9455751869385791</v>
      </c>
      <c r="K278" s="52">
        <v>0.12505554999999999</v>
      </c>
    </row>
    <row r="279" spans="1:11">
      <c r="A279" s="13">
        <v>2020</v>
      </c>
      <c r="B279" s="55" t="s">
        <v>44</v>
      </c>
      <c r="C279" s="52">
        <v>1.0380770806976127</v>
      </c>
      <c r="D279" s="52">
        <v>5.2654310270643226E-2</v>
      </c>
      <c r="E279" s="52">
        <v>6.6492147159257478</v>
      </c>
      <c r="F279" s="52">
        <v>3.8177515133750002</v>
      </c>
      <c r="G279" s="52">
        <v>0.61993413089999994</v>
      </c>
      <c r="H279" s="52">
        <v>8.4178578118695953</v>
      </c>
      <c r="I279" s="52">
        <v>0.18254242843436064</v>
      </c>
      <c r="J279" s="52">
        <v>1.6144793795385792</v>
      </c>
      <c r="K279" s="52">
        <v>0.12019306499999999</v>
      </c>
    </row>
    <row r="280" spans="1:11">
      <c r="A280" s="13">
        <v>2020</v>
      </c>
      <c r="B280" s="55" t="s">
        <v>55</v>
      </c>
      <c r="C280" s="52">
        <v>0.5259594498711212</v>
      </c>
      <c r="D280" s="52">
        <v>5.0562992582345229E-2</v>
      </c>
      <c r="E280" s="52">
        <v>8.5365628157282369</v>
      </c>
      <c r="F280" s="52">
        <v>3.2571670402670003</v>
      </c>
      <c r="G280" s="52">
        <v>0.58155359715519106</v>
      </c>
      <c r="H280" s="52">
        <v>6.6035782765441819</v>
      </c>
      <c r="I280" s="52">
        <v>0.40743970044055838</v>
      </c>
      <c r="J280" s="52">
        <v>1.7779892559749431</v>
      </c>
      <c r="K280" s="52">
        <v>0.12480841003636431</v>
      </c>
    </row>
    <row r="281" spans="1:11">
      <c r="A281" s="13">
        <v>2020</v>
      </c>
      <c r="B281" s="55" t="s">
        <v>46</v>
      </c>
      <c r="C281" s="52">
        <v>0.14700554877701189</v>
      </c>
      <c r="D281" s="52">
        <v>3.2169920527004126E-2</v>
      </c>
      <c r="E281" s="52">
        <v>6.2353449501339169</v>
      </c>
      <c r="F281" s="52">
        <v>3.6532532604700001</v>
      </c>
      <c r="G281" s="52">
        <v>0.29904704464268106</v>
      </c>
      <c r="H281" s="52">
        <v>4.0186309519358954</v>
      </c>
      <c r="I281" s="52">
        <v>0.58551839416245943</v>
      </c>
      <c r="J281" s="52">
        <v>1.590201296038579</v>
      </c>
      <c r="K281" s="52">
        <v>0.10391885000000001</v>
      </c>
    </row>
    <row r="282" spans="1:11">
      <c r="A282" s="13">
        <v>2020</v>
      </c>
      <c r="B282" s="55" t="s">
        <v>47</v>
      </c>
      <c r="C282" s="52">
        <v>6.4429621586636121E-2</v>
      </c>
      <c r="D282" s="52">
        <v>1.4045554345360742E-2</v>
      </c>
      <c r="E282" s="52">
        <v>5.879651540016531</v>
      </c>
      <c r="F282" s="52">
        <v>3.9671244777079999</v>
      </c>
      <c r="G282" s="52">
        <v>0.23350798022125804</v>
      </c>
      <c r="H282" s="52">
        <v>3.7462055912672731</v>
      </c>
      <c r="I282" s="52">
        <v>0.71112105170739304</v>
      </c>
      <c r="J282" s="52">
        <v>1.7516996193385788</v>
      </c>
      <c r="K282" s="52">
        <v>0.12134509499999999</v>
      </c>
    </row>
    <row r="283" spans="1:11">
      <c r="A283" s="43">
        <v>2020</v>
      </c>
      <c r="B283" s="55" t="s">
        <v>52</v>
      </c>
      <c r="C283" s="52">
        <v>0.12640708657673663</v>
      </c>
      <c r="D283" s="52">
        <v>1.6102243167509467E-2</v>
      </c>
      <c r="E283" s="52">
        <v>7.3212853933509354</v>
      </c>
      <c r="F283" s="52">
        <v>3.16199118824</v>
      </c>
      <c r="G283" s="52">
        <v>0.22266517090000001</v>
      </c>
      <c r="H283" s="52">
        <v>3.9559803356542367</v>
      </c>
      <c r="I283" s="52">
        <v>0.53957201103587571</v>
      </c>
      <c r="J283" s="52">
        <v>1.698485421716164</v>
      </c>
      <c r="K283" s="52">
        <v>0.11542052967758469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5D39-3767-4C41-8077-C6CB8FF88589}">
  <dimension ref="A1:C324"/>
  <sheetViews>
    <sheetView tabSelected="1" workbookViewId="0">
      <selection activeCell="E12" sqref="E12"/>
    </sheetView>
  </sheetViews>
  <sheetFormatPr baseColWidth="10" defaultRowHeight="16"/>
  <cols>
    <col min="1" max="1" width="10.1640625" bestFit="1" customWidth="1"/>
    <col min="2" max="2" width="18.5" bestFit="1" customWidth="1"/>
    <col min="3" max="3" width="12.1640625" bestFit="1" customWidth="1"/>
  </cols>
  <sheetData>
    <row r="1" spans="1:3">
      <c r="A1" t="s">
        <v>84</v>
      </c>
      <c r="B1" t="s">
        <v>74</v>
      </c>
      <c r="C1" t="s">
        <v>408</v>
      </c>
    </row>
    <row r="2" spans="1:3">
      <c r="A2" t="s">
        <v>85</v>
      </c>
      <c r="B2">
        <v>25.64</v>
      </c>
    </row>
    <row r="3" spans="1:3">
      <c r="A3" t="s">
        <v>86</v>
      </c>
      <c r="B3">
        <v>25.19</v>
      </c>
    </row>
    <row r="4" spans="1:3">
      <c r="A4" t="s">
        <v>87</v>
      </c>
      <c r="B4">
        <v>30.12</v>
      </c>
    </row>
    <row r="5" spans="1:3">
      <c r="A5" t="s">
        <v>88</v>
      </c>
      <c r="B5">
        <v>21.6</v>
      </c>
    </row>
    <row r="6" spans="1:3">
      <c r="A6" t="s">
        <v>89</v>
      </c>
      <c r="B6">
        <v>20.52</v>
      </c>
    </row>
    <row r="7" spans="1:3">
      <c r="A7" t="s">
        <v>90</v>
      </c>
      <c r="B7">
        <v>23.97</v>
      </c>
    </row>
    <row r="8" spans="1:3">
      <c r="A8" t="s">
        <v>91</v>
      </c>
      <c r="B8">
        <v>19.420000000000002</v>
      </c>
    </row>
    <row r="9" spans="1:3">
      <c r="A9" t="s">
        <v>92</v>
      </c>
      <c r="B9">
        <v>19.39</v>
      </c>
    </row>
    <row r="10" spans="1:3">
      <c r="A10" t="s">
        <v>93</v>
      </c>
      <c r="B10">
        <v>24.87</v>
      </c>
    </row>
    <row r="11" spans="1:3">
      <c r="A11" t="s">
        <v>94</v>
      </c>
      <c r="B11">
        <v>21.82</v>
      </c>
    </row>
    <row r="12" spans="1:3">
      <c r="A12" t="s">
        <v>95</v>
      </c>
      <c r="B12">
        <v>23.81</v>
      </c>
    </row>
    <row r="13" spans="1:3">
      <c r="A13" t="s">
        <v>96</v>
      </c>
      <c r="B13">
        <v>31.24</v>
      </c>
    </row>
    <row r="14" spans="1:3">
      <c r="A14" t="s">
        <v>97</v>
      </c>
      <c r="B14">
        <v>26.66</v>
      </c>
    </row>
    <row r="15" spans="1:3">
      <c r="A15" t="s">
        <v>98</v>
      </c>
      <c r="B15">
        <v>27.08</v>
      </c>
    </row>
    <row r="16" spans="1:3">
      <c r="A16" t="s">
        <v>99</v>
      </c>
      <c r="B16">
        <v>31.94</v>
      </c>
    </row>
    <row r="17" spans="1:2">
      <c r="A17" t="s">
        <v>100</v>
      </c>
      <c r="B17">
        <v>22.13</v>
      </c>
    </row>
    <row r="18" spans="1:2">
      <c r="A18" t="s">
        <v>101</v>
      </c>
      <c r="B18">
        <v>21.38</v>
      </c>
    </row>
    <row r="19" spans="1:2">
      <c r="A19" t="s">
        <v>102</v>
      </c>
      <c r="B19">
        <v>24.85</v>
      </c>
    </row>
    <row r="20" spans="1:2">
      <c r="A20" t="s">
        <v>103</v>
      </c>
      <c r="B20">
        <v>20.260000000000002</v>
      </c>
    </row>
    <row r="21" spans="1:2">
      <c r="A21" t="s">
        <v>104</v>
      </c>
      <c r="B21">
        <v>19.87</v>
      </c>
    </row>
    <row r="22" spans="1:2">
      <c r="A22" t="s">
        <v>105</v>
      </c>
      <c r="B22">
        <v>26.1</v>
      </c>
    </row>
    <row r="23" spans="1:2">
      <c r="A23" t="s">
        <v>106</v>
      </c>
      <c r="B23">
        <v>22.87</v>
      </c>
    </row>
    <row r="24" spans="1:2">
      <c r="A24" t="s">
        <v>107</v>
      </c>
      <c r="B24">
        <v>25.67</v>
      </c>
    </row>
    <row r="25" spans="1:2">
      <c r="A25" t="s">
        <v>108</v>
      </c>
      <c r="B25">
        <v>32.33</v>
      </c>
    </row>
    <row r="26" spans="1:2">
      <c r="A26" t="s">
        <v>109</v>
      </c>
      <c r="B26">
        <v>27.62</v>
      </c>
    </row>
    <row r="27" spans="1:2">
      <c r="A27" t="s">
        <v>110</v>
      </c>
      <c r="B27">
        <v>26.56</v>
      </c>
    </row>
    <row r="28" spans="1:2">
      <c r="A28" t="s">
        <v>111</v>
      </c>
      <c r="B28">
        <v>29.77</v>
      </c>
    </row>
    <row r="29" spans="1:2">
      <c r="A29" t="s">
        <v>112</v>
      </c>
      <c r="B29">
        <v>21.85</v>
      </c>
    </row>
    <row r="30" spans="1:2">
      <c r="A30" t="s">
        <v>113</v>
      </c>
      <c r="B30">
        <v>21.59</v>
      </c>
    </row>
    <row r="31" spans="1:2">
      <c r="A31" t="s">
        <v>114</v>
      </c>
      <c r="B31">
        <v>25.35</v>
      </c>
    </row>
    <row r="32" spans="1:2">
      <c r="A32" t="s">
        <v>115</v>
      </c>
      <c r="B32">
        <v>20.62</v>
      </c>
    </row>
    <row r="33" spans="1:2">
      <c r="A33" t="s">
        <v>116</v>
      </c>
      <c r="B33">
        <v>20.350000000000001</v>
      </c>
    </row>
    <row r="34" spans="1:2">
      <c r="A34" t="s">
        <v>117</v>
      </c>
      <c r="B34">
        <v>26.23</v>
      </c>
    </row>
    <row r="35" spans="1:2">
      <c r="A35" t="s">
        <v>118</v>
      </c>
      <c r="B35">
        <v>23.73</v>
      </c>
    </row>
    <row r="36" spans="1:2">
      <c r="A36" t="s">
        <v>119</v>
      </c>
      <c r="B36">
        <v>26.14</v>
      </c>
    </row>
    <row r="37" spans="1:2">
      <c r="A37" t="s">
        <v>120</v>
      </c>
      <c r="B37">
        <v>31.44</v>
      </c>
    </row>
    <row r="38" spans="1:2">
      <c r="A38" t="s">
        <v>121</v>
      </c>
      <c r="B38">
        <v>26.18</v>
      </c>
    </row>
    <row r="39" spans="1:2">
      <c r="A39" t="s">
        <v>122</v>
      </c>
      <c r="B39">
        <v>26.25</v>
      </c>
    </row>
    <row r="40" spans="1:2">
      <c r="A40" t="s">
        <v>123</v>
      </c>
      <c r="B40">
        <v>31.51</v>
      </c>
    </row>
    <row r="41" spans="1:2">
      <c r="A41" t="s">
        <v>124</v>
      </c>
      <c r="B41">
        <v>23.51</v>
      </c>
    </row>
    <row r="42" spans="1:2">
      <c r="A42" t="s">
        <v>125</v>
      </c>
      <c r="B42">
        <v>20.99</v>
      </c>
    </row>
    <row r="43" spans="1:2">
      <c r="A43" t="s">
        <v>126</v>
      </c>
      <c r="B43">
        <v>26.33</v>
      </c>
    </row>
    <row r="44" spans="1:2">
      <c r="A44" t="s">
        <v>127</v>
      </c>
      <c r="B44">
        <v>20.350000000000001</v>
      </c>
    </row>
    <row r="45" spans="1:2">
      <c r="A45" t="s">
        <v>128</v>
      </c>
      <c r="B45">
        <v>20.100000000000001</v>
      </c>
    </row>
    <row r="46" spans="1:2">
      <c r="A46" t="s">
        <v>129</v>
      </c>
      <c r="B46">
        <v>26.26</v>
      </c>
    </row>
    <row r="47" spans="1:2">
      <c r="A47" t="s">
        <v>130</v>
      </c>
      <c r="B47">
        <v>24.56</v>
      </c>
    </row>
    <row r="48" spans="1:2">
      <c r="A48" t="s">
        <v>131</v>
      </c>
      <c r="B48">
        <v>26.9</v>
      </c>
    </row>
    <row r="49" spans="1:2">
      <c r="A49" t="s">
        <v>132</v>
      </c>
      <c r="B49">
        <v>30.54</v>
      </c>
    </row>
    <row r="50" spans="1:2">
      <c r="A50" t="s">
        <v>133</v>
      </c>
      <c r="B50">
        <v>27.33</v>
      </c>
    </row>
    <row r="51" spans="1:2">
      <c r="A51" t="s">
        <v>134</v>
      </c>
      <c r="B51">
        <v>27.35</v>
      </c>
    </row>
    <row r="52" spans="1:2">
      <c r="A52" t="s">
        <v>135</v>
      </c>
      <c r="B52">
        <v>32</v>
      </c>
    </row>
    <row r="53" spans="1:2">
      <c r="A53" t="s">
        <v>136</v>
      </c>
      <c r="B53">
        <v>23.42</v>
      </c>
    </row>
    <row r="54" spans="1:2">
      <c r="A54" t="s">
        <v>137</v>
      </c>
      <c r="B54">
        <v>22.01</v>
      </c>
    </row>
    <row r="55" spans="1:2">
      <c r="A55" t="s">
        <v>138</v>
      </c>
      <c r="B55">
        <v>25.84</v>
      </c>
    </row>
    <row r="56" spans="1:2">
      <c r="A56" t="s">
        <v>139</v>
      </c>
      <c r="B56">
        <v>20.91</v>
      </c>
    </row>
    <row r="57" spans="1:2">
      <c r="A57" t="s">
        <v>140</v>
      </c>
      <c r="B57">
        <v>20.69</v>
      </c>
    </row>
    <row r="58" spans="1:2">
      <c r="A58" t="s">
        <v>141</v>
      </c>
      <c r="B58">
        <v>27.48</v>
      </c>
    </row>
    <row r="59" spans="1:2">
      <c r="A59" t="s">
        <v>142</v>
      </c>
      <c r="B59">
        <v>23.625</v>
      </c>
    </row>
    <row r="60" spans="1:2">
      <c r="A60" t="s">
        <v>143</v>
      </c>
      <c r="B60">
        <v>24.93</v>
      </c>
    </row>
    <row r="61" spans="1:2">
      <c r="A61" t="s">
        <v>144</v>
      </c>
      <c r="B61">
        <v>32.770000000000003</v>
      </c>
    </row>
    <row r="62" spans="1:2">
      <c r="A62" t="s">
        <v>145</v>
      </c>
      <c r="B62">
        <v>26.87</v>
      </c>
    </row>
    <row r="63" spans="1:2">
      <c r="A63" t="s">
        <v>146</v>
      </c>
      <c r="B63">
        <v>26.249000000000002</v>
      </c>
    </row>
    <row r="64" spans="1:2">
      <c r="A64" t="s">
        <v>147</v>
      </c>
      <c r="B64">
        <v>30.12</v>
      </c>
    </row>
    <row r="65" spans="1:2">
      <c r="A65" t="s">
        <v>148</v>
      </c>
      <c r="B65">
        <v>23.44</v>
      </c>
    </row>
    <row r="66" spans="1:2">
      <c r="A66" t="s">
        <v>149</v>
      </c>
      <c r="B66">
        <v>22.86</v>
      </c>
    </row>
    <row r="67" spans="1:2">
      <c r="A67" t="s">
        <v>150</v>
      </c>
      <c r="B67">
        <v>27.134</v>
      </c>
    </row>
    <row r="68" spans="1:2">
      <c r="A68" t="s">
        <v>151</v>
      </c>
      <c r="B68">
        <v>22.75</v>
      </c>
    </row>
    <row r="69" spans="1:2">
      <c r="A69" t="s">
        <v>152</v>
      </c>
      <c r="B69">
        <v>21.817</v>
      </c>
    </row>
    <row r="70" spans="1:2">
      <c r="A70" t="s">
        <v>153</v>
      </c>
      <c r="B70">
        <v>28.79</v>
      </c>
    </row>
    <row r="71" spans="1:2">
      <c r="A71" t="s">
        <v>154</v>
      </c>
      <c r="B71">
        <v>25.83</v>
      </c>
    </row>
    <row r="72" spans="1:2">
      <c r="A72" t="s">
        <v>155</v>
      </c>
      <c r="B72">
        <v>27.06</v>
      </c>
    </row>
    <row r="73" spans="1:2">
      <c r="A73" t="s">
        <v>156</v>
      </c>
      <c r="B73">
        <v>31.76</v>
      </c>
    </row>
    <row r="74" spans="1:2">
      <c r="A74" t="s">
        <v>157</v>
      </c>
      <c r="B74">
        <v>29.5</v>
      </c>
    </row>
    <row r="75" spans="1:2">
      <c r="A75" t="s">
        <v>158</v>
      </c>
      <c r="B75">
        <v>28.52</v>
      </c>
    </row>
    <row r="76" spans="1:2">
      <c r="A76" t="s">
        <v>159</v>
      </c>
      <c r="B76">
        <v>33.380000000000003</v>
      </c>
    </row>
    <row r="77" spans="1:2">
      <c r="A77" t="s">
        <v>160</v>
      </c>
      <c r="B77">
        <v>25.58</v>
      </c>
    </row>
    <row r="78" spans="1:2">
      <c r="A78" t="s">
        <v>161</v>
      </c>
      <c r="B78">
        <v>23.4</v>
      </c>
    </row>
    <row r="79" spans="1:2">
      <c r="A79" t="s">
        <v>162</v>
      </c>
      <c r="B79">
        <v>27.32</v>
      </c>
    </row>
    <row r="80" spans="1:2">
      <c r="A80" t="s">
        <v>163</v>
      </c>
      <c r="B80">
        <v>22.12</v>
      </c>
    </row>
    <row r="81" spans="1:2">
      <c r="A81" t="s">
        <v>164</v>
      </c>
      <c r="B81">
        <v>21.34</v>
      </c>
    </row>
    <row r="82" spans="1:2">
      <c r="A82" t="s">
        <v>165</v>
      </c>
      <c r="B82">
        <v>27.45</v>
      </c>
    </row>
    <row r="83" spans="1:2">
      <c r="A83" t="s">
        <v>166</v>
      </c>
      <c r="B83">
        <v>24.02</v>
      </c>
    </row>
    <row r="84" spans="1:2">
      <c r="A84" t="s">
        <v>167</v>
      </c>
      <c r="B84">
        <v>26.38</v>
      </c>
    </row>
    <row r="85" spans="1:2">
      <c r="A85" t="s">
        <v>168</v>
      </c>
      <c r="B85">
        <v>32.04</v>
      </c>
    </row>
    <row r="86" spans="1:2">
      <c r="A86" t="s">
        <v>169</v>
      </c>
      <c r="B86">
        <v>27.28</v>
      </c>
    </row>
    <row r="87" spans="1:2">
      <c r="A87" t="s">
        <v>170</v>
      </c>
      <c r="B87">
        <v>28.68</v>
      </c>
    </row>
    <row r="88" spans="1:2">
      <c r="A88" t="s">
        <v>171</v>
      </c>
      <c r="B88">
        <v>32.75</v>
      </c>
    </row>
    <row r="89" spans="1:2">
      <c r="A89" t="s">
        <v>172</v>
      </c>
      <c r="B89">
        <v>24.16</v>
      </c>
    </row>
    <row r="90" spans="1:2">
      <c r="A90" t="s">
        <v>173</v>
      </c>
      <c r="B90">
        <v>23.15</v>
      </c>
    </row>
    <row r="91" spans="1:2">
      <c r="A91" t="s">
        <v>174</v>
      </c>
      <c r="B91">
        <v>27.23</v>
      </c>
    </row>
    <row r="92" spans="1:2">
      <c r="A92" t="s">
        <v>175</v>
      </c>
      <c r="B92">
        <v>21.84</v>
      </c>
    </row>
    <row r="93" spans="1:2">
      <c r="A93" t="s">
        <v>176</v>
      </c>
      <c r="B93">
        <v>21.75</v>
      </c>
    </row>
    <row r="94" spans="1:2">
      <c r="A94" t="s">
        <v>177</v>
      </c>
      <c r="B94">
        <v>28.11</v>
      </c>
    </row>
    <row r="95" spans="1:2">
      <c r="A95" t="s">
        <v>178</v>
      </c>
      <c r="B95">
        <v>24.62</v>
      </c>
    </row>
    <row r="96" spans="1:2">
      <c r="A96" t="s">
        <v>179</v>
      </c>
      <c r="B96">
        <v>26.46</v>
      </c>
    </row>
    <row r="97" spans="1:2">
      <c r="A97" t="s">
        <v>180</v>
      </c>
      <c r="B97">
        <v>33.78</v>
      </c>
    </row>
    <row r="98" spans="1:2">
      <c r="A98" t="s">
        <v>181</v>
      </c>
      <c r="B98">
        <v>28.45</v>
      </c>
    </row>
    <row r="99" spans="1:2">
      <c r="A99" t="s">
        <v>182</v>
      </c>
      <c r="B99">
        <v>27.75</v>
      </c>
    </row>
    <row r="100" spans="1:2">
      <c r="A100" t="s">
        <v>183</v>
      </c>
      <c r="B100">
        <v>32.01</v>
      </c>
    </row>
    <row r="101" spans="1:2">
      <c r="A101" t="s">
        <v>184</v>
      </c>
      <c r="B101">
        <v>25.24</v>
      </c>
    </row>
    <row r="102" spans="1:2">
      <c r="A102" t="s">
        <v>185</v>
      </c>
      <c r="B102">
        <v>23.4</v>
      </c>
    </row>
    <row r="103" spans="1:2">
      <c r="A103" t="s">
        <v>186</v>
      </c>
      <c r="B103">
        <v>27.55</v>
      </c>
    </row>
    <row r="104" spans="1:2">
      <c r="A104" t="s">
        <v>187</v>
      </c>
      <c r="B104">
        <v>22.22</v>
      </c>
    </row>
    <row r="105" spans="1:2">
      <c r="A105" t="s">
        <v>188</v>
      </c>
      <c r="B105">
        <v>22.12</v>
      </c>
    </row>
    <row r="106" spans="1:2">
      <c r="A106" t="s">
        <v>189</v>
      </c>
      <c r="B106">
        <v>28.53</v>
      </c>
    </row>
    <row r="107" spans="1:2">
      <c r="A107" t="s">
        <v>190</v>
      </c>
      <c r="B107">
        <v>25.8</v>
      </c>
    </row>
    <row r="108" spans="1:2">
      <c r="A108" t="s">
        <v>191</v>
      </c>
      <c r="B108">
        <v>27.09</v>
      </c>
    </row>
    <row r="109" spans="1:2">
      <c r="A109" t="s">
        <v>192</v>
      </c>
      <c r="B109">
        <v>34.18</v>
      </c>
    </row>
    <row r="110" spans="1:2">
      <c r="A110" t="s">
        <v>193</v>
      </c>
      <c r="B110">
        <v>29.264797361033654</v>
      </c>
    </row>
    <row r="111" spans="1:2">
      <c r="A111" t="s">
        <v>194</v>
      </c>
      <c r="B111">
        <v>28.300324110540856</v>
      </c>
    </row>
    <row r="112" spans="1:2">
      <c r="A112" t="s">
        <v>195</v>
      </c>
      <c r="B112">
        <v>33.095170582747819</v>
      </c>
    </row>
    <row r="113" spans="1:2">
      <c r="A113" t="s">
        <v>196</v>
      </c>
      <c r="B113">
        <v>24.304022221013554</v>
      </c>
    </row>
    <row r="114" spans="1:2">
      <c r="A114" t="s">
        <v>197</v>
      </c>
      <c r="B114">
        <v>23.380479597973668</v>
      </c>
    </row>
    <row r="115" spans="1:2">
      <c r="A115" t="s">
        <v>198</v>
      </c>
      <c r="B115">
        <v>24.801263865757043</v>
      </c>
    </row>
    <row r="116" spans="1:2">
      <c r="A116" t="s">
        <v>199</v>
      </c>
      <c r="B116">
        <v>24.232816712361771</v>
      </c>
    </row>
    <row r="117" spans="1:2">
      <c r="A117" t="s">
        <v>200</v>
      </c>
      <c r="B117">
        <v>24.441588371535317</v>
      </c>
    </row>
    <row r="118" spans="1:2">
      <c r="A118" t="s">
        <v>201</v>
      </c>
      <c r="B118">
        <v>24.837817248361368</v>
      </c>
    </row>
    <row r="119" spans="1:2">
      <c r="A119" t="s">
        <v>202</v>
      </c>
      <c r="B119">
        <v>27.397846739673472</v>
      </c>
    </row>
    <row r="120" spans="1:2">
      <c r="A120" t="s">
        <v>203</v>
      </c>
      <c r="B120">
        <v>29.061296394171279</v>
      </c>
    </row>
    <row r="121" spans="1:2">
      <c r="A121" t="s">
        <v>204</v>
      </c>
      <c r="B121">
        <v>30.597459805730249</v>
      </c>
    </row>
    <row r="122" spans="1:2">
      <c r="A122" t="s">
        <v>205</v>
      </c>
      <c r="B122">
        <v>31.016664857981773</v>
      </c>
    </row>
    <row r="123" spans="1:2">
      <c r="A123" t="s">
        <v>206</v>
      </c>
      <c r="B123">
        <v>28.679200898008588</v>
      </c>
    </row>
    <row r="124" spans="1:2">
      <c r="A124" t="s">
        <v>207</v>
      </c>
      <c r="B124">
        <v>30.291842965931021</v>
      </c>
    </row>
    <row r="125" spans="1:2">
      <c r="A125" t="s">
        <v>208</v>
      </c>
      <c r="B125">
        <v>27.612157425066972</v>
      </c>
    </row>
    <row r="126" spans="1:2">
      <c r="A126" t="s">
        <v>209</v>
      </c>
      <c r="B126">
        <v>25.789876001975358</v>
      </c>
    </row>
    <row r="127" spans="1:2">
      <c r="A127" t="s">
        <v>210</v>
      </c>
      <c r="B127">
        <v>24.728053925071013</v>
      </c>
    </row>
    <row r="128" spans="1:2">
      <c r="A128" t="s">
        <v>211</v>
      </c>
      <c r="B128">
        <v>23.757273433254809</v>
      </c>
    </row>
    <row r="129" spans="1:2">
      <c r="A129" t="s">
        <v>212</v>
      </c>
      <c r="B129">
        <v>25.086211242676036</v>
      </c>
    </row>
    <row r="130" spans="1:2">
      <c r="A130" t="s">
        <v>213</v>
      </c>
      <c r="B130">
        <v>24.786497769006839</v>
      </c>
    </row>
    <row r="131" spans="1:2">
      <c r="A131" t="s">
        <v>214</v>
      </c>
      <c r="B131">
        <v>28.770457805004156</v>
      </c>
    </row>
    <row r="132" spans="1:2">
      <c r="A132" t="s">
        <v>215</v>
      </c>
      <c r="B132">
        <v>29.54220989931456</v>
      </c>
    </row>
    <row r="133" spans="1:2">
      <c r="A133" t="s">
        <v>216</v>
      </c>
      <c r="B133">
        <v>31.212409576708861</v>
      </c>
    </row>
    <row r="134" spans="1:2">
      <c r="A134" t="s">
        <v>217</v>
      </c>
      <c r="B134">
        <v>31.604737169904386</v>
      </c>
    </row>
    <row r="135" spans="1:2">
      <c r="A135" t="s">
        <v>218</v>
      </c>
      <c r="B135">
        <v>29.61162458841045</v>
      </c>
    </row>
    <row r="136" spans="1:2">
      <c r="A136" t="s">
        <v>219</v>
      </c>
      <c r="B136">
        <v>31.088191752451515</v>
      </c>
    </row>
    <row r="137" spans="1:2">
      <c r="A137" t="s">
        <v>220</v>
      </c>
      <c r="B137">
        <v>26.02500036480086</v>
      </c>
    </row>
    <row r="138" spans="1:2">
      <c r="A138" t="s">
        <v>221</v>
      </c>
      <c r="B138">
        <v>25.83108156437504</v>
      </c>
    </row>
    <row r="139" spans="1:2">
      <c r="A139" t="s">
        <v>222</v>
      </c>
      <c r="B139">
        <v>24.336826762973185</v>
      </c>
    </row>
    <row r="140" spans="1:2">
      <c r="A140" t="s">
        <v>223</v>
      </c>
      <c r="B140">
        <v>24.65467869773774</v>
      </c>
    </row>
    <row r="141" spans="1:2">
      <c r="A141" t="s">
        <v>224</v>
      </c>
      <c r="B141">
        <v>24.551694994176039</v>
      </c>
    </row>
    <row r="142" spans="1:2">
      <c r="A142" t="s">
        <v>225</v>
      </c>
      <c r="B142">
        <v>24.880117369351478</v>
      </c>
    </row>
    <row r="143" spans="1:2">
      <c r="A143" t="s">
        <v>226</v>
      </c>
      <c r="B143">
        <v>27.340472374114366</v>
      </c>
    </row>
    <row r="144" spans="1:2">
      <c r="A144" t="s">
        <v>227</v>
      </c>
      <c r="B144">
        <v>29.033273200863206</v>
      </c>
    </row>
    <row r="145" spans="1:2">
      <c r="A145" t="s">
        <v>228</v>
      </c>
      <c r="B145">
        <v>30.27288365510131</v>
      </c>
    </row>
    <row r="146" spans="1:2">
      <c r="A146" t="s">
        <v>229</v>
      </c>
      <c r="B146">
        <v>31.28901748108408</v>
      </c>
    </row>
    <row r="147" spans="1:2">
      <c r="A147" t="s">
        <v>230</v>
      </c>
      <c r="B147">
        <v>28.313478158491847</v>
      </c>
    </row>
    <row r="148" spans="1:2">
      <c r="A148" t="s">
        <v>231</v>
      </c>
      <c r="B148">
        <v>29.357178420701874</v>
      </c>
    </row>
    <row r="149" spans="1:2">
      <c r="A149" t="s">
        <v>232</v>
      </c>
      <c r="B149">
        <v>25.856954246446094</v>
      </c>
    </row>
    <row r="150" spans="1:2">
      <c r="A150" t="s">
        <v>233</v>
      </c>
      <c r="B150">
        <v>25.465738100053407</v>
      </c>
    </row>
    <row r="151" spans="1:2">
      <c r="A151" t="s">
        <v>234</v>
      </c>
      <c r="B151">
        <v>25.015997313443368</v>
      </c>
    </row>
    <row r="152" spans="1:2">
      <c r="A152" t="s">
        <v>235</v>
      </c>
      <c r="B152">
        <v>25.165432788585903</v>
      </c>
    </row>
    <row r="153" spans="1:2">
      <c r="A153" t="s">
        <v>236</v>
      </c>
      <c r="B153">
        <v>24.523936997239499</v>
      </c>
    </row>
    <row r="154" spans="1:2">
      <c r="A154" t="s">
        <v>237</v>
      </c>
      <c r="B154">
        <v>25.331097343243915</v>
      </c>
    </row>
    <row r="155" spans="1:2">
      <c r="A155" t="s">
        <v>238</v>
      </c>
      <c r="B155">
        <v>28.478254332632819</v>
      </c>
    </row>
    <row r="156" spans="1:2">
      <c r="A156" t="s">
        <v>239</v>
      </c>
      <c r="B156">
        <v>29.823242363521487</v>
      </c>
    </row>
    <row r="157" spans="1:2">
      <c r="A157" t="s">
        <v>240</v>
      </c>
      <c r="B157">
        <v>31.624412754679526</v>
      </c>
    </row>
    <row r="158" spans="1:2">
      <c r="A158" t="s">
        <v>241</v>
      </c>
      <c r="B158">
        <v>32.027099054383243</v>
      </c>
    </row>
    <row r="159" spans="1:2">
      <c r="A159" t="s">
        <v>242</v>
      </c>
      <c r="B159">
        <v>29.677502501923275</v>
      </c>
    </row>
    <row r="160" spans="1:2">
      <c r="A160" t="s">
        <v>243</v>
      </c>
      <c r="B160">
        <v>30.079237761190747</v>
      </c>
    </row>
    <row r="161" spans="1:2">
      <c r="A161" t="s">
        <v>244</v>
      </c>
      <c r="B161">
        <v>26.389083029072175</v>
      </c>
    </row>
    <row r="162" spans="1:2">
      <c r="A162" t="s">
        <v>245</v>
      </c>
      <c r="B162">
        <v>26.389083029072175</v>
      </c>
    </row>
    <row r="163" spans="1:2">
      <c r="A163" t="s">
        <v>246</v>
      </c>
      <c r="B163">
        <v>24.945397571308444</v>
      </c>
    </row>
    <row r="164" spans="1:2">
      <c r="A164" t="s">
        <v>247</v>
      </c>
      <c r="B164">
        <v>24.23288246494959</v>
      </c>
    </row>
    <row r="165" spans="1:2">
      <c r="A165" t="s">
        <v>248</v>
      </c>
      <c r="B165">
        <v>24.889572675546365</v>
      </c>
    </row>
    <row r="166" spans="1:2">
      <c r="A166" t="s">
        <v>249</v>
      </c>
      <c r="B166">
        <v>25.663816804262169</v>
      </c>
    </row>
    <row r="167" spans="1:2">
      <c r="A167" t="s">
        <v>250</v>
      </c>
      <c r="B167">
        <v>28.244286098967301</v>
      </c>
    </row>
    <row r="168" spans="1:2">
      <c r="A168" t="s">
        <v>251</v>
      </c>
      <c r="B168">
        <v>28.718420461346568</v>
      </c>
    </row>
    <row r="169" spans="1:2">
      <c r="A169" t="s">
        <v>252</v>
      </c>
      <c r="B169">
        <v>30.613727390106277</v>
      </c>
    </row>
    <row r="170" spans="1:2">
      <c r="A170" t="s">
        <v>253</v>
      </c>
      <c r="B170">
        <v>31.041136572142545</v>
      </c>
    </row>
    <row r="171" spans="1:2">
      <c r="A171" t="s">
        <v>254</v>
      </c>
      <c r="B171">
        <v>27.826562513590869</v>
      </c>
    </row>
    <row r="172" spans="1:2">
      <c r="A172" t="s">
        <v>255</v>
      </c>
      <c r="B172">
        <v>28.29968295476576</v>
      </c>
    </row>
    <row r="173" spans="1:2">
      <c r="A173" t="s">
        <v>256</v>
      </c>
      <c r="B173">
        <v>23.329480291538591</v>
      </c>
    </row>
    <row r="174" spans="1:2">
      <c r="A174" t="s">
        <v>257</v>
      </c>
      <c r="B174">
        <v>24.523819154628573</v>
      </c>
    </row>
    <row r="175" spans="1:2">
      <c r="A175" t="s">
        <v>258</v>
      </c>
      <c r="B175">
        <v>24.262417675277149</v>
      </c>
    </row>
    <row r="176" spans="1:2">
      <c r="A176" t="s">
        <v>259</v>
      </c>
      <c r="B176">
        <v>24.785093547657524</v>
      </c>
    </row>
    <row r="177" spans="1:2">
      <c r="A177" t="s">
        <v>260</v>
      </c>
      <c r="B177">
        <v>24.243994893702588</v>
      </c>
    </row>
    <row r="178" spans="1:2">
      <c r="A178" t="s">
        <v>261</v>
      </c>
      <c r="B178">
        <v>21.953923553464186</v>
      </c>
    </row>
    <row r="179" spans="1:2">
      <c r="A179" t="s">
        <v>262</v>
      </c>
      <c r="B179">
        <v>25.436355765641217</v>
      </c>
    </row>
    <row r="180" spans="1:2">
      <c r="A180" t="s">
        <v>263</v>
      </c>
      <c r="B180">
        <v>28.163623925028318</v>
      </c>
    </row>
    <row r="181" spans="1:2">
      <c r="A181" t="s">
        <v>264</v>
      </c>
      <c r="B181">
        <v>29.918166507265312</v>
      </c>
    </row>
    <row r="182" spans="1:2">
      <c r="A182" t="s">
        <v>265</v>
      </c>
      <c r="B182">
        <v>31.360128351265878</v>
      </c>
    </row>
    <row r="183" spans="1:2">
      <c r="A183" t="s">
        <v>266</v>
      </c>
      <c r="B183">
        <v>26.69875606789525</v>
      </c>
    </row>
    <row r="184" spans="1:2">
      <c r="A184" t="s">
        <v>267</v>
      </c>
      <c r="B184">
        <v>30.952870183381318</v>
      </c>
    </row>
    <row r="185" spans="1:2">
      <c r="A185" t="s">
        <v>268</v>
      </c>
      <c r="B185">
        <v>24.980227384602177</v>
      </c>
    </row>
    <row r="186" spans="1:2">
      <c r="A186" t="s">
        <v>269</v>
      </c>
      <c r="B186">
        <v>23.782061848936909</v>
      </c>
    </row>
    <row r="187" spans="1:2">
      <c r="A187" t="s">
        <v>270</v>
      </c>
      <c r="B187">
        <v>24.07671856859772</v>
      </c>
    </row>
    <row r="188" spans="1:2">
      <c r="A188" t="s">
        <v>271</v>
      </c>
      <c r="B188">
        <v>24.459516617233668</v>
      </c>
    </row>
    <row r="189" spans="1:2">
      <c r="A189" t="s">
        <v>272</v>
      </c>
      <c r="B189">
        <v>23.097542903520001</v>
      </c>
    </row>
    <row r="190" spans="1:2">
      <c r="A190" t="s">
        <v>273</v>
      </c>
      <c r="B190">
        <v>23.173309204255457</v>
      </c>
    </row>
    <row r="191" spans="1:2">
      <c r="A191" t="s">
        <v>274</v>
      </c>
      <c r="B191">
        <v>25.788297165012615</v>
      </c>
    </row>
    <row r="192" spans="1:2">
      <c r="A192" t="s">
        <v>275</v>
      </c>
      <c r="B192">
        <v>28.625053188276475</v>
      </c>
    </row>
    <row r="193" spans="1:2">
      <c r="A193" t="s">
        <v>276</v>
      </c>
      <c r="B193">
        <v>32.925016371736511</v>
      </c>
    </row>
    <row r="194" spans="1:2">
      <c r="A194" t="s">
        <v>277</v>
      </c>
      <c r="B194">
        <v>30.976304332500408</v>
      </c>
    </row>
    <row r="195" spans="1:2">
      <c r="A195" t="s">
        <v>278</v>
      </c>
      <c r="B195">
        <v>24.855780440227928</v>
      </c>
    </row>
    <row r="196" spans="1:2">
      <c r="A196" t="s">
        <v>279</v>
      </c>
      <c r="B196">
        <v>29.750409934576208</v>
      </c>
    </row>
    <row r="197" spans="1:2">
      <c r="A197" t="s">
        <v>280</v>
      </c>
      <c r="B197">
        <v>24.761049161341223</v>
      </c>
    </row>
    <row r="198" spans="1:2">
      <c r="A198" t="s">
        <v>281</v>
      </c>
      <c r="B198">
        <v>23.497598778486079</v>
      </c>
    </row>
    <row r="199" spans="1:2">
      <c r="A199" t="s">
        <v>282</v>
      </c>
      <c r="B199">
        <v>22.849908240375157</v>
      </c>
    </row>
    <row r="200" spans="1:2">
      <c r="A200" t="s">
        <v>283</v>
      </c>
      <c r="B200">
        <v>23.030273636193971</v>
      </c>
    </row>
    <row r="201" spans="1:2">
      <c r="A201" t="s">
        <v>284</v>
      </c>
      <c r="B201">
        <v>23.588179611357358</v>
      </c>
    </row>
    <row r="202" spans="1:2">
      <c r="A202" t="s">
        <v>285</v>
      </c>
      <c r="B202">
        <v>23.887669336826647</v>
      </c>
    </row>
    <row r="203" spans="1:2">
      <c r="A203" t="s">
        <v>286</v>
      </c>
      <c r="B203">
        <v>25.855953702186369</v>
      </c>
    </row>
    <row r="204" spans="1:2">
      <c r="A204" t="s">
        <v>287</v>
      </c>
      <c r="B204">
        <v>26.422729344897057</v>
      </c>
    </row>
    <row r="205" spans="1:2">
      <c r="A205" t="s">
        <v>288</v>
      </c>
      <c r="B205">
        <v>28.557045196739711</v>
      </c>
    </row>
    <row r="206" spans="1:2">
      <c r="A206" t="s">
        <v>289</v>
      </c>
      <c r="B206">
        <v>28.662370798891594</v>
      </c>
    </row>
    <row r="207" spans="1:2">
      <c r="A207" t="s">
        <v>290</v>
      </c>
      <c r="B207">
        <v>27.660334875948244</v>
      </c>
    </row>
    <row r="208" spans="1:2">
      <c r="A208" t="s">
        <v>291</v>
      </c>
      <c r="B208">
        <v>27.15514066788835</v>
      </c>
    </row>
    <row r="209" spans="1:2">
      <c r="A209" t="s">
        <v>292</v>
      </c>
      <c r="B209">
        <v>24.232237214152764</v>
      </c>
    </row>
    <row r="210" spans="1:2">
      <c r="A210" t="s">
        <v>293</v>
      </c>
      <c r="B210">
        <v>24.855627023435126</v>
      </c>
    </row>
    <row r="211" spans="1:2">
      <c r="A211" t="s">
        <v>294</v>
      </c>
      <c r="B211">
        <v>22.941612942822399</v>
      </c>
    </row>
    <row r="212" spans="1:2">
      <c r="A212" t="s">
        <v>295</v>
      </c>
      <c r="B212">
        <v>23.151054711223921</v>
      </c>
    </row>
    <row r="213" spans="1:2">
      <c r="A213" t="s">
        <v>296</v>
      </c>
      <c r="B213">
        <v>23.417652782043895</v>
      </c>
    </row>
    <row r="214" spans="1:2">
      <c r="A214" t="s">
        <v>297</v>
      </c>
      <c r="B214">
        <v>23.355694675468236</v>
      </c>
    </row>
    <row r="215" spans="1:2">
      <c r="A215" t="s">
        <v>298</v>
      </c>
      <c r="B215">
        <v>26.280079620981397</v>
      </c>
    </row>
    <row r="216" spans="1:2">
      <c r="A216" t="s">
        <v>299</v>
      </c>
      <c r="B216">
        <v>27.805711318553712</v>
      </c>
    </row>
    <row r="217" spans="1:2">
      <c r="A217" t="s">
        <v>300</v>
      </c>
      <c r="B217">
        <v>28.890802283636397</v>
      </c>
    </row>
    <row r="218" spans="1:2">
      <c r="A218" t="s">
        <v>301</v>
      </c>
      <c r="B218">
        <v>29.502089287871989</v>
      </c>
    </row>
    <row r="219" spans="1:2">
      <c r="A219" t="s">
        <v>302</v>
      </c>
      <c r="B219">
        <v>26.794710652561797</v>
      </c>
    </row>
    <row r="220" spans="1:2">
      <c r="A220" t="s">
        <v>303</v>
      </c>
      <c r="B220">
        <v>28.851540890274016</v>
      </c>
    </row>
    <row r="221" spans="1:2">
      <c r="A221" t="s">
        <v>304</v>
      </c>
      <c r="B221">
        <v>25.145974057767777</v>
      </c>
    </row>
    <row r="222" spans="1:2">
      <c r="A222" t="s">
        <v>305</v>
      </c>
      <c r="B222">
        <v>24.091732481782991</v>
      </c>
    </row>
    <row r="223" spans="1:2">
      <c r="A223" t="s">
        <v>306</v>
      </c>
      <c r="B223">
        <v>22.31389466101551</v>
      </c>
    </row>
    <row r="224" spans="1:2">
      <c r="A224" t="s">
        <v>307</v>
      </c>
      <c r="B224">
        <v>23.231047008114189</v>
      </c>
    </row>
    <row r="225" spans="1:2">
      <c r="A225" t="s">
        <v>308</v>
      </c>
      <c r="B225">
        <v>23.004826283417199</v>
      </c>
    </row>
    <row r="226" spans="1:2">
      <c r="A226" t="s">
        <v>309</v>
      </c>
      <c r="B226">
        <v>23.388754597496003</v>
      </c>
    </row>
    <row r="227" spans="1:2">
      <c r="A227" t="s">
        <v>310</v>
      </c>
      <c r="B227">
        <v>25.569615621036917</v>
      </c>
    </row>
    <row r="228" spans="1:2">
      <c r="A228" t="s">
        <v>311</v>
      </c>
      <c r="B228">
        <v>27.06076902684643</v>
      </c>
    </row>
    <row r="229" spans="1:2">
      <c r="A229" t="s">
        <v>312</v>
      </c>
      <c r="B229">
        <v>27.792530313869953</v>
      </c>
    </row>
    <row r="230" spans="1:2">
      <c r="A230" t="s">
        <v>313</v>
      </c>
      <c r="B230">
        <v>28.114646654120413</v>
      </c>
    </row>
    <row r="231" spans="1:2">
      <c r="A231" t="s">
        <v>314</v>
      </c>
      <c r="B231">
        <v>25.39694839371823</v>
      </c>
    </row>
    <row r="232" spans="1:2">
      <c r="A232" t="s">
        <v>315</v>
      </c>
      <c r="B232">
        <v>26.315937441550474</v>
      </c>
    </row>
    <row r="233" spans="1:2">
      <c r="A233" t="s">
        <v>316</v>
      </c>
      <c r="B233">
        <v>23.165882220028678</v>
      </c>
    </row>
    <row r="234" spans="1:2">
      <c r="A234" t="s">
        <v>317</v>
      </c>
      <c r="B234">
        <v>23.085472629851576</v>
      </c>
    </row>
    <row r="235" spans="1:2">
      <c r="A235" t="s">
        <v>318</v>
      </c>
      <c r="B235">
        <v>21.89368018532825</v>
      </c>
    </row>
    <row r="236" spans="1:2">
      <c r="A236" t="s">
        <v>319</v>
      </c>
      <c r="B236">
        <v>22.524794744209803</v>
      </c>
    </row>
    <row r="237" spans="1:2">
      <c r="A237" t="s">
        <v>320</v>
      </c>
      <c r="B237">
        <v>22.023577803527068</v>
      </c>
    </row>
    <row r="238" spans="1:2">
      <c r="A238" t="s">
        <v>321</v>
      </c>
      <c r="B238">
        <v>22.389762906969068</v>
      </c>
    </row>
    <row r="239" spans="1:2">
      <c r="A239" t="s">
        <v>322</v>
      </c>
      <c r="B239">
        <v>24.361885869032594</v>
      </c>
    </row>
    <row r="240" spans="1:2">
      <c r="A240" t="s">
        <v>323</v>
      </c>
      <c r="B240">
        <v>25.043996596552663</v>
      </c>
    </row>
    <row r="241" spans="1:2">
      <c r="A241" t="s">
        <v>324</v>
      </c>
      <c r="B241">
        <v>26.836784989943702</v>
      </c>
    </row>
    <row r="242" spans="1:2">
      <c r="A242" t="s">
        <v>325</v>
      </c>
      <c r="B242">
        <v>27.875087303533718</v>
      </c>
    </row>
    <row r="243" spans="1:2">
      <c r="A243" t="s">
        <v>326</v>
      </c>
      <c r="B243">
        <v>25.549174004018894</v>
      </c>
    </row>
    <row r="244" spans="1:2">
      <c r="A244" t="s">
        <v>327</v>
      </c>
      <c r="B244">
        <v>26.51171839437751</v>
      </c>
    </row>
    <row r="245" spans="1:2">
      <c r="A245" t="s">
        <v>328</v>
      </c>
      <c r="B245">
        <v>23.355169746900209</v>
      </c>
    </row>
    <row r="246" spans="1:2">
      <c r="A246" t="s">
        <v>329</v>
      </c>
      <c r="B246">
        <v>22.958015462140946</v>
      </c>
    </row>
    <row r="247" spans="1:2">
      <c r="A247" t="s">
        <v>330</v>
      </c>
      <c r="B247">
        <v>21.752336395809589</v>
      </c>
    </row>
    <row r="248" spans="1:2">
      <c r="A248" t="s">
        <v>331</v>
      </c>
      <c r="B248">
        <v>22.690897261945874</v>
      </c>
    </row>
    <row r="249" spans="1:2">
      <c r="A249" t="s">
        <v>332</v>
      </c>
      <c r="B249">
        <v>21.775843004737759</v>
      </c>
    </row>
    <row r="250" spans="1:2">
      <c r="A250" t="s">
        <v>333</v>
      </c>
      <c r="B250">
        <v>22.405183332224823</v>
      </c>
    </row>
    <row r="251" spans="1:2">
      <c r="A251" t="s">
        <v>334</v>
      </c>
      <c r="B251">
        <v>24.074603679784939</v>
      </c>
    </row>
    <row r="252" spans="1:2">
      <c r="A252" t="s">
        <v>335</v>
      </c>
      <c r="B252">
        <v>25.254971932552088</v>
      </c>
    </row>
    <row r="253" spans="1:2">
      <c r="A253" t="s">
        <v>336</v>
      </c>
      <c r="B253">
        <v>25.835631095692225</v>
      </c>
    </row>
    <row r="254" spans="1:2">
      <c r="A254" t="s">
        <v>337</v>
      </c>
      <c r="B254">
        <v>27.151434792137927</v>
      </c>
    </row>
    <row r="255" spans="1:2">
      <c r="A255" t="s">
        <v>338</v>
      </c>
      <c r="B255">
        <v>25.595602419649197</v>
      </c>
    </row>
    <row r="256" spans="1:2">
      <c r="A256" t="s">
        <v>339</v>
      </c>
      <c r="B256">
        <v>26.184428232639771</v>
      </c>
    </row>
    <row r="257" spans="1:2">
      <c r="A257" t="s">
        <v>340</v>
      </c>
      <c r="B257">
        <v>23.367716672830991</v>
      </c>
    </row>
    <row r="258" spans="1:2">
      <c r="A258" t="s">
        <v>341</v>
      </c>
      <c r="B258">
        <v>22.211976609810655</v>
      </c>
    </row>
    <row r="259" spans="1:2">
      <c r="A259" t="s">
        <v>342</v>
      </c>
      <c r="B259">
        <v>21.447027810293612</v>
      </c>
    </row>
    <row r="260" spans="1:2">
      <c r="A260" t="s">
        <v>343</v>
      </c>
      <c r="B260">
        <v>21.760576984804743</v>
      </c>
    </row>
    <row r="261" spans="1:2">
      <c r="A261" t="s">
        <v>344</v>
      </c>
      <c r="B261">
        <v>21.622545755426934</v>
      </c>
    </row>
    <row r="262" spans="1:2">
      <c r="A262" t="s">
        <v>345</v>
      </c>
      <c r="B262">
        <v>21.883578988354451</v>
      </c>
    </row>
    <row r="263" spans="1:2">
      <c r="A263" t="s">
        <v>346</v>
      </c>
      <c r="B263">
        <v>24.300272312589499</v>
      </c>
    </row>
    <row r="264" spans="1:2">
      <c r="A264" t="s">
        <v>347</v>
      </c>
      <c r="B264">
        <v>26.263517746502604</v>
      </c>
    </row>
    <row r="265" spans="1:2">
      <c r="A265" t="s">
        <v>348</v>
      </c>
      <c r="B265">
        <v>26.542119544899105</v>
      </c>
    </row>
    <row r="266" spans="1:2">
      <c r="A266" t="s">
        <v>349</v>
      </c>
      <c r="B266">
        <v>27.382908980371372</v>
      </c>
    </row>
    <row r="267" spans="1:2">
      <c r="A267" t="s">
        <v>350</v>
      </c>
      <c r="B267">
        <v>24.139948554560856</v>
      </c>
    </row>
    <row r="268" spans="1:2">
      <c r="A268" t="s">
        <v>351</v>
      </c>
      <c r="B268">
        <v>24.347064333004973</v>
      </c>
    </row>
    <row r="269" spans="1:2">
      <c r="A269" t="s">
        <v>352</v>
      </c>
      <c r="B269">
        <v>22.025786123593331</v>
      </c>
    </row>
    <row r="270" spans="1:2">
      <c r="A270" t="s">
        <v>353</v>
      </c>
      <c r="B270">
        <v>22.118466072992877</v>
      </c>
    </row>
    <row r="271" spans="1:2">
      <c r="A271" t="s">
        <v>354</v>
      </c>
      <c r="B271">
        <v>20.666464468330307</v>
      </c>
    </row>
    <row r="272" spans="1:2">
      <c r="A272" t="s">
        <v>355</v>
      </c>
      <c r="B272">
        <v>21.207786538640573</v>
      </c>
    </row>
    <row r="273" spans="1:2">
      <c r="A273" t="s">
        <v>356</v>
      </c>
      <c r="B273">
        <v>21.530246309258768</v>
      </c>
    </row>
    <row r="274" spans="1:2">
      <c r="A274" t="s">
        <v>357</v>
      </c>
      <c r="B274">
        <v>21.530494847179668</v>
      </c>
    </row>
    <row r="275" spans="1:2">
      <c r="A275" t="s">
        <v>358</v>
      </c>
      <c r="B275">
        <v>23.414738107356687</v>
      </c>
    </row>
    <row r="276" spans="1:2">
      <c r="A276" t="s">
        <v>359</v>
      </c>
      <c r="B276">
        <v>25.597690898534445</v>
      </c>
    </row>
    <row r="277" spans="1:2">
      <c r="A277" t="s">
        <v>360</v>
      </c>
      <c r="B277">
        <v>27.055361512587897</v>
      </c>
    </row>
    <row r="278" spans="1:2">
      <c r="A278" t="s">
        <v>361</v>
      </c>
      <c r="B278">
        <v>26.573499822098935</v>
      </c>
    </row>
    <row r="279" spans="1:2">
      <c r="A279" t="s">
        <v>362</v>
      </c>
      <c r="B279">
        <v>25.188657797104419</v>
      </c>
    </row>
    <row r="280" spans="1:2">
      <c r="A280" t="s">
        <v>363</v>
      </c>
      <c r="B280">
        <v>27.217753339087281</v>
      </c>
    </row>
    <row r="281" spans="1:2">
      <c r="A281" t="s">
        <v>364</v>
      </c>
      <c r="B281">
        <v>23.245169038367809</v>
      </c>
    </row>
    <row r="282" spans="1:2">
      <c r="A282" t="s">
        <v>365</v>
      </c>
      <c r="B282">
        <v>21.50660437231522</v>
      </c>
    </row>
    <row r="283" spans="1:2">
      <c r="A283" t="s">
        <v>366</v>
      </c>
      <c r="B283">
        <v>20.398164104399477</v>
      </c>
    </row>
    <row r="284" spans="1:2">
      <c r="A284" t="s">
        <v>367</v>
      </c>
      <c r="B284">
        <v>21.50384038118764</v>
      </c>
    </row>
    <row r="285" spans="1:2">
      <c r="A285" t="s">
        <v>368</v>
      </c>
      <c r="B285">
        <v>21.636539816731556</v>
      </c>
    </row>
    <row r="286" spans="1:2">
      <c r="A286" t="s">
        <v>369</v>
      </c>
      <c r="B286">
        <v>21.113805111884187</v>
      </c>
    </row>
    <row r="287" spans="1:2">
      <c r="A287" t="s">
        <v>370</v>
      </c>
      <c r="B287">
        <v>23.227311850064748</v>
      </c>
    </row>
    <row r="288" spans="1:2">
      <c r="A288" t="s">
        <v>371</v>
      </c>
      <c r="B288">
        <v>25.015119136597107</v>
      </c>
    </row>
    <row r="289" spans="1:3">
      <c r="A289" t="s">
        <v>372</v>
      </c>
      <c r="B289">
        <v>25.775452182252845</v>
      </c>
    </row>
    <row r="290" spans="1:3">
      <c r="A290" t="s">
        <v>373</v>
      </c>
      <c r="B290">
        <v>26.818706716578134</v>
      </c>
    </row>
    <row r="291" spans="1:3">
      <c r="A291" t="s">
        <v>374</v>
      </c>
      <c r="B291">
        <v>23.309735421892551</v>
      </c>
    </row>
    <row r="292" spans="1:3">
      <c r="A292" t="s">
        <v>375</v>
      </c>
      <c r="B292">
        <v>24.908720874745672</v>
      </c>
    </row>
    <row r="293" spans="1:3">
      <c r="A293" t="s">
        <v>376</v>
      </c>
      <c r="B293">
        <v>22.269014243068636</v>
      </c>
    </row>
    <row r="294" spans="1:3">
      <c r="A294" t="s">
        <v>377</v>
      </c>
      <c r="B294">
        <v>21.693864477557867</v>
      </c>
    </row>
    <row r="295" spans="1:3">
      <c r="A295" t="s">
        <v>378</v>
      </c>
      <c r="B295">
        <v>20.317933239087203</v>
      </c>
    </row>
    <row r="296" spans="1:3">
      <c r="A296" t="s">
        <v>379</v>
      </c>
      <c r="B296">
        <v>21.028948261883407</v>
      </c>
    </row>
    <row r="297" spans="1:3">
      <c r="A297" t="s">
        <v>380</v>
      </c>
      <c r="B297">
        <v>20.704741194182333</v>
      </c>
      <c r="C297">
        <v>21.070630224644361</v>
      </c>
    </row>
    <row r="298" spans="1:3">
      <c r="A298" t="s">
        <v>381</v>
      </c>
      <c r="B298">
        <v>20.772170353435012</v>
      </c>
      <c r="C298">
        <v>20.884732755517433</v>
      </c>
    </row>
    <row r="299" spans="1:3">
      <c r="A299" t="s">
        <v>382</v>
      </c>
      <c r="B299">
        <v>23.792427291434844</v>
      </c>
      <c r="C299">
        <v>22.94317659749688</v>
      </c>
    </row>
    <row r="300" spans="1:3">
      <c r="A300" t="s">
        <v>383</v>
      </c>
      <c r="B300">
        <v>25.496338812522463</v>
      </c>
      <c r="C300">
        <v>24.819977746356077</v>
      </c>
    </row>
    <row r="301" spans="1:3">
      <c r="A301" t="s">
        <v>384</v>
      </c>
      <c r="B301">
        <v>25.714433461081189</v>
      </c>
      <c r="C301">
        <v>25.752715675682605</v>
      </c>
    </row>
    <row r="302" spans="1:3">
      <c r="A302" t="s">
        <v>385</v>
      </c>
      <c r="B302">
        <v>25.527159972717183</v>
      </c>
      <c r="C302">
        <v>26.302622034484411</v>
      </c>
    </row>
    <row r="303" spans="1:3">
      <c r="A303" t="s">
        <v>386</v>
      </c>
      <c r="B303">
        <v>24.064691556366562</v>
      </c>
      <c r="C303">
        <v>23.612104321642214</v>
      </c>
    </row>
    <row r="304" spans="1:3">
      <c r="A304" t="s">
        <v>387</v>
      </c>
      <c r="B304">
        <v>24.026253573755209</v>
      </c>
      <c r="C304">
        <v>25.10753968298307</v>
      </c>
    </row>
    <row r="305" spans="1:3">
      <c r="A305" t="s">
        <v>388</v>
      </c>
      <c r="B305">
        <v>19.066128498154324</v>
      </c>
      <c r="C305">
        <v>22.066125854116777</v>
      </c>
    </row>
    <row r="306" spans="1:3">
      <c r="A306" t="s">
        <v>389</v>
      </c>
      <c r="B306">
        <v>18.83180203182258</v>
      </c>
      <c r="C306">
        <v>21.19135176907988</v>
      </c>
    </row>
    <row r="307" spans="1:3">
      <c r="A307" t="s">
        <v>390</v>
      </c>
      <c r="B307">
        <v>18.775377961986806</v>
      </c>
      <c r="C307">
        <v>19.922244122714957</v>
      </c>
    </row>
    <row r="308" spans="1:3">
      <c r="A308" t="s">
        <v>391</v>
      </c>
      <c r="C308">
        <v>20.718705183917873</v>
      </c>
    </row>
    <row r="309" spans="1:3">
      <c r="A309" t="s">
        <v>392</v>
      </c>
      <c r="C309">
        <v>20.791084241305679</v>
      </c>
    </row>
    <row r="310" spans="1:3">
      <c r="A310" t="s">
        <v>393</v>
      </c>
      <c r="C310">
        <v>20.567496032433485</v>
      </c>
    </row>
    <row r="311" spans="1:3">
      <c r="A311" t="s">
        <v>394</v>
      </c>
      <c r="C311">
        <v>22.632487306875419</v>
      </c>
    </row>
    <row r="312" spans="1:3">
      <c r="A312" t="s">
        <v>395</v>
      </c>
      <c r="C312">
        <v>24.498920042006592</v>
      </c>
    </row>
    <row r="313" spans="1:3">
      <c r="A313" t="s">
        <v>396</v>
      </c>
      <c r="C313">
        <v>25.411553031972918</v>
      </c>
    </row>
    <row r="314" spans="1:3">
      <c r="A314" t="s">
        <v>397</v>
      </c>
      <c r="C314">
        <v>26.01899335378021</v>
      </c>
    </row>
    <row r="315" spans="1:3">
      <c r="A315" t="s">
        <v>398</v>
      </c>
      <c r="C315">
        <v>23.233028192870741</v>
      </c>
    </row>
    <row r="316" spans="1:3">
      <c r="A316" t="s">
        <v>399</v>
      </c>
      <c r="C316">
        <v>24.740539489899547</v>
      </c>
    </row>
    <row r="317" spans="1:3">
      <c r="A317" t="s">
        <v>400</v>
      </c>
      <c r="C317">
        <v>21.745972458105513</v>
      </c>
    </row>
    <row r="318" spans="1:3">
      <c r="A318" t="s">
        <v>401</v>
      </c>
      <c r="C318">
        <v>20.906140340214396</v>
      </c>
    </row>
    <row r="319" spans="1:3">
      <c r="A319" t="s">
        <v>402</v>
      </c>
      <c r="C319">
        <v>19.624575005330282</v>
      </c>
    </row>
    <row r="320" spans="1:3">
      <c r="A320" t="s">
        <v>403</v>
      </c>
      <c r="C320">
        <v>20.411071412558346</v>
      </c>
    </row>
    <row r="321" spans="1:3">
      <c r="A321" t="s">
        <v>404</v>
      </c>
      <c r="C321">
        <v>20.479870597412628</v>
      </c>
    </row>
    <row r="322" spans="1:3">
      <c r="A322" t="s">
        <v>405</v>
      </c>
      <c r="C322">
        <v>20.260677854809224</v>
      </c>
    </row>
    <row r="323" spans="1:3">
      <c r="A323" t="s">
        <v>406</v>
      </c>
      <c r="C323">
        <v>22.324905572506701</v>
      </c>
    </row>
    <row r="324" spans="1:3">
      <c r="A324" t="s">
        <v>407</v>
      </c>
      <c r="C324">
        <v>24.192547464399198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B066A-34DA-6041-BB86-B84FFCDE78B2}">
  <dimension ref="A1:J90"/>
  <sheetViews>
    <sheetView topLeftCell="A40" workbookViewId="0">
      <selection activeCell="F90" sqref="F90"/>
    </sheetView>
  </sheetViews>
  <sheetFormatPr baseColWidth="10" defaultRowHeight="16"/>
  <cols>
    <col min="1" max="1" width="10.83203125" style="9"/>
    <col min="2" max="2" width="10.83203125" style="12"/>
    <col min="3" max="16384" width="10.83203125" style="14"/>
  </cols>
  <sheetData>
    <row r="1" spans="1:10">
      <c r="A1" s="10" t="s">
        <v>10</v>
      </c>
      <c r="B1" s="5" t="s">
        <v>11</v>
      </c>
      <c r="C1" s="13" t="s">
        <v>0</v>
      </c>
      <c r="D1" s="13" t="s">
        <v>1</v>
      </c>
      <c r="E1" s="13" t="s">
        <v>2</v>
      </c>
      <c r="F1" s="13" t="s">
        <v>4</v>
      </c>
      <c r="G1" s="13" t="s">
        <v>5</v>
      </c>
      <c r="H1" s="13" t="s">
        <v>6</v>
      </c>
      <c r="I1" s="13" t="s">
        <v>7</v>
      </c>
      <c r="J1" s="13" t="s">
        <v>9</v>
      </c>
    </row>
    <row r="2" spans="1:10">
      <c r="A2" s="11">
        <v>1998</v>
      </c>
      <c r="B2" s="15">
        <v>1</v>
      </c>
      <c r="C2" s="16">
        <v>0.32478499529035382</v>
      </c>
      <c r="D2" s="16">
        <v>0.33149205327423786</v>
      </c>
      <c r="E2" s="16">
        <v>0.59138179435782334</v>
      </c>
      <c r="F2" s="16">
        <v>2.2419080037346637E-2</v>
      </c>
      <c r="G2" s="16">
        <v>1.765155887510849E-2</v>
      </c>
      <c r="H2" s="16">
        <v>0.22824711434877898</v>
      </c>
      <c r="I2" s="16">
        <v>0.36298571987947703</v>
      </c>
      <c r="J2" s="16">
        <v>1.8789623160631261</v>
      </c>
    </row>
    <row r="3" spans="1:10">
      <c r="A3" s="11">
        <v>1998</v>
      </c>
      <c r="B3" s="15">
        <v>2</v>
      </c>
      <c r="C3" s="16">
        <v>0.2951669952354059</v>
      </c>
      <c r="D3" s="16">
        <v>0.17478275138342778</v>
      </c>
      <c r="E3" s="16">
        <v>0.62970349673326453</v>
      </c>
      <c r="F3" s="16">
        <v>1.7836211803506846E-2</v>
      </c>
      <c r="G3" s="16">
        <v>1.8450010547677829E-2</v>
      </c>
      <c r="H3" s="16">
        <v>0.23657507734313188</v>
      </c>
      <c r="I3" s="16">
        <v>0.34184974466040874</v>
      </c>
      <c r="J3" s="16">
        <v>1.7143642877068237</v>
      </c>
    </row>
    <row r="4" spans="1:10">
      <c r="A4" s="11">
        <v>1998</v>
      </c>
      <c r="B4" s="15">
        <v>3</v>
      </c>
      <c r="C4" s="16">
        <v>0.25383468402763681</v>
      </c>
      <c r="D4" s="16">
        <v>0.19764059081638269</v>
      </c>
      <c r="E4" s="16">
        <v>0.70486754174641564</v>
      </c>
      <c r="F4" s="16">
        <v>1.4571769568998883E-2</v>
      </c>
      <c r="G4" s="16">
        <v>1.9337179072754875E-2</v>
      </c>
      <c r="H4" s="16">
        <v>0.24553203064054874</v>
      </c>
      <c r="I4" s="16">
        <v>0.36644081997859412</v>
      </c>
      <c r="J4" s="16">
        <v>1.802224615851332</v>
      </c>
    </row>
    <row r="5" spans="1:10">
      <c r="A5" s="11">
        <v>1998</v>
      </c>
      <c r="B5" s="15">
        <v>4</v>
      </c>
      <c r="C5" s="16">
        <v>0.34379730171660317</v>
      </c>
      <c r="D5" s="16">
        <v>0.14549684120915174</v>
      </c>
      <c r="E5" s="16">
        <v>0.77667136698749673</v>
      </c>
      <c r="F5" s="16">
        <v>2.0883673227792665E-2</v>
      </c>
      <c r="G5" s="16">
        <v>1.9958197040308802E-2</v>
      </c>
      <c r="H5" s="16">
        <v>0.25442821986169051</v>
      </c>
      <c r="I5" s="16">
        <v>0.308382055318215</v>
      </c>
      <c r="J5" s="16">
        <v>1.8696176553612587</v>
      </c>
    </row>
    <row r="6" spans="1:10">
      <c r="A6" s="11">
        <v>1999</v>
      </c>
      <c r="B6" s="15">
        <v>1</v>
      </c>
      <c r="C6" s="16">
        <v>0.26835500000000001</v>
      </c>
      <c r="D6" s="16">
        <v>0.28254899999999999</v>
      </c>
      <c r="E6" s="16">
        <v>0.63051400000000002</v>
      </c>
      <c r="F6" s="16">
        <v>2.1919080037346637E-2</v>
      </c>
      <c r="G6" s="16">
        <v>1.7111000000000001E-2</v>
      </c>
      <c r="H6" s="16">
        <v>0.27796500000000002</v>
      </c>
      <c r="I6" s="16">
        <v>0.366232</v>
      </c>
      <c r="J6" s="16">
        <v>1.8646450800373469</v>
      </c>
    </row>
    <row r="7" spans="1:10">
      <c r="A7" s="11">
        <v>1999</v>
      </c>
      <c r="B7" s="15">
        <v>2</v>
      </c>
      <c r="C7" s="16">
        <v>0.24388299999999999</v>
      </c>
      <c r="D7" s="16">
        <v>0.148977</v>
      </c>
      <c r="E7" s="16">
        <v>0.67136499999999999</v>
      </c>
      <c r="F7" s="16">
        <v>1.7336211803506845E-2</v>
      </c>
      <c r="G7" s="16">
        <v>1.7885000000000002E-2</v>
      </c>
      <c r="H7" s="16">
        <v>0.288107</v>
      </c>
      <c r="I7" s="16">
        <v>0.34490700000000002</v>
      </c>
      <c r="J7" s="16">
        <v>1.7324602118035068</v>
      </c>
    </row>
    <row r="8" spans="1:10">
      <c r="A8" s="11">
        <v>1999</v>
      </c>
      <c r="B8" s="15">
        <v>3</v>
      </c>
      <c r="C8" s="16">
        <v>0.209732</v>
      </c>
      <c r="D8" s="16">
        <v>0.16846</v>
      </c>
      <c r="E8" s="16">
        <v>0.75148999999999999</v>
      </c>
      <c r="F8" s="16">
        <v>1.4071769568998882E-2</v>
      </c>
      <c r="G8" s="16">
        <v>1.8745000000000001E-2</v>
      </c>
      <c r="H8" s="16">
        <v>0.29901499999999998</v>
      </c>
      <c r="I8" s="16">
        <v>0.36971799999999999</v>
      </c>
      <c r="J8" s="16">
        <v>1.8312317695689988</v>
      </c>
    </row>
    <row r="9" spans="1:10">
      <c r="A9" s="11">
        <v>1999</v>
      </c>
      <c r="B9" s="15">
        <v>4</v>
      </c>
      <c r="C9" s="16">
        <v>0.28406399999999998</v>
      </c>
      <c r="D9" s="16">
        <v>0.124015</v>
      </c>
      <c r="E9" s="16">
        <v>0.82803300000000002</v>
      </c>
      <c r="F9" s="16">
        <v>2.0383673227792665E-2</v>
      </c>
      <c r="G9" s="16">
        <v>1.9347E-2</v>
      </c>
      <c r="H9" s="16">
        <v>0.30984899999999999</v>
      </c>
      <c r="I9" s="16">
        <v>0.31114000000000003</v>
      </c>
      <c r="J9" s="16">
        <v>1.8968316732277926</v>
      </c>
    </row>
    <row r="10" spans="1:10">
      <c r="A10" s="11">
        <v>2000</v>
      </c>
      <c r="B10" s="15">
        <v>1</v>
      </c>
      <c r="C10" s="16">
        <v>0.266042</v>
      </c>
      <c r="D10" s="16">
        <v>0.194443</v>
      </c>
      <c r="E10" s="16">
        <v>0.87509700000000001</v>
      </c>
      <c r="F10" s="16">
        <v>2.2801999999999999E-2</v>
      </c>
      <c r="G10" s="16">
        <v>1.9347E-2</v>
      </c>
      <c r="H10" s="16">
        <v>0.32020599999999999</v>
      </c>
      <c r="I10" s="16">
        <v>0.32730900000000002</v>
      </c>
      <c r="J10" s="16">
        <v>2.0252460000000001</v>
      </c>
    </row>
    <row r="11" spans="1:10">
      <c r="A11" s="11">
        <v>2000</v>
      </c>
      <c r="B11" s="15">
        <v>2</v>
      </c>
      <c r="C11" s="16">
        <v>0.219856</v>
      </c>
      <c r="D11" s="16">
        <v>0.16556699999999999</v>
      </c>
      <c r="E11" s="16">
        <v>0.83940599999999999</v>
      </c>
      <c r="F11" s="16">
        <v>1.0994E-2</v>
      </c>
      <c r="G11" s="16">
        <v>1.9862999999999999E-2</v>
      </c>
      <c r="H11" s="16">
        <v>0.32564500000000002</v>
      </c>
      <c r="I11" s="16">
        <v>0.30262500000000003</v>
      </c>
      <c r="J11" s="16">
        <v>1.883956</v>
      </c>
    </row>
    <row r="12" spans="1:10">
      <c r="A12" s="11">
        <v>2000</v>
      </c>
      <c r="B12" s="15">
        <v>3</v>
      </c>
      <c r="C12" s="16">
        <v>0.170235</v>
      </c>
      <c r="D12" s="16">
        <v>0.22753599999999999</v>
      </c>
      <c r="E12" s="16">
        <v>0.94589699999999999</v>
      </c>
      <c r="F12" s="16">
        <v>8.3760000000000015E-3</v>
      </c>
      <c r="G12" s="16">
        <v>2.08944E-2</v>
      </c>
      <c r="H12" s="16">
        <v>0.33992499999999998</v>
      </c>
      <c r="I12" s="16">
        <v>0.33385399999999998</v>
      </c>
      <c r="J12" s="16">
        <v>2.0467173999999999</v>
      </c>
    </row>
    <row r="13" spans="1:10">
      <c r="A13" s="11">
        <v>2000</v>
      </c>
      <c r="B13" s="15">
        <v>4</v>
      </c>
      <c r="C13" s="16">
        <v>0.248867</v>
      </c>
      <c r="D13" s="16">
        <v>0.18946099999999999</v>
      </c>
      <c r="E13" s="16">
        <v>0.84617799999999999</v>
      </c>
      <c r="F13" s="16">
        <v>1.8709999999999997E-2</v>
      </c>
      <c r="G13" s="16">
        <v>2.1238300000000002E-2</v>
      </c>
      <c r="H13" s="16">
        <v>0.34882299999999999</v>
      </c>
      <c r="I13" s="16">
        <v>0.39015</v>
      </c>
      <c r="J13" s="16">
        <v>2.0634272999999999</v>
      </c>
    </row>
    <row r="14" spans="1:10">
      <c r="A14" s="11">
        <v>2001</v>
      </c>
      <c r="B14" s="15">
        <v>1</v>
      </c>
      <c r="C14" s="16">
        <v>0.24363699999999999</v>
      </c>
      <c r="D14" s="16">
        <v>0.17141500000000001</v>
      </c>
      <c r="E14" s="16">
        <v>0.77030799999999999</v>
      </c>
      <c r="F14" s="16">
        <v>1.8151E-2</v>
      </c>
      <c r="G14" s="16">
        <v>2.1238E-2</v>
      </c>
      <c r="H14" s="16">
        <v>0.38849899999999998</v>
      </c>
      <c r="I14" s="16">
        <v>0.31509999999999999</v>
      </c>
      <c r="J14" s="16">
        <v>1.928348</v>
      </c>
    </row>
    <row r="15" spans="1:10">
      <c r="A15" s="11">
        <v>2001</v>
      </c>
      <c r="B15" s="15">
        <v>2</v>
      </c>
      <c r="C15" s="16">
        <v>0.215091</v>
      </c>
      <c r="D15" s="16">
        <v>0.10986799999999999</v>
      </c>
      <c r="E15" s="16">
        <v>0.76402300000000001</v>
      </c>
      <c r="F15" s="16">
        <v>1.4171E-2</v>
      </c>
      <c r="G15" s="16">
        <v>2.0205999999999998E-2</v>
      </c>
      <c r="H15" s="16">
        <v>0.39546900000000001</v>
      </c>
      <c r="I15" s="16">
        <v>0.29952099999999998</v>
      </c>
      <c r="J15" s="16">
        <v>1.818349</v>
      </c>
    </row>
    <row r="16" spans="1:10">
      <c r="A16" s="11">
        <v>2001</v>
      </c>
      <c r="B16" s="15">
        <v>3</v>
      </c>
      <c r="C16" s="16">
        <v>0.26591199999999998</v>
      </c>
      <c r="D16" s="16">
        <v>0.1288</v>
      </c>
      <c r="E16" s="16">
        <v>0.72896700000000003</v>
      </c>
      <c r="F16" s="16">
        <v>1.4784E-2</v>
      </c>
      <c r="G16" s="16">
        <v>2.0035000000000001E-2</v>
      </c>
      <c r="H16" s="16">
        <v>0.41508099999999998</v>
      </c>
      <c r="I16" s="16">
        <v>0.208701</v>
      </c>
      <c r="J16" s="16">
        <v>1.7822800000000001</v>
      </c>
    </row>
    <row r="17" spans="1:10">
      <c r="A17" s="11">
        <v>2001</v>
      </c>
      <c r="B17" s="15">
        <v>4</v>
      </c>
      <c r="C17" s="16">
        <v>0.30634499999999998</v>
      </c>
      <c r="D17" s="16">
        <v>0.19492000000000001</v>
      </c>
      <c r="E17" s="16">
        <v>0.81069899999999995</v>
      </c>
      <c r="F17" s="16">
        <v>2.5138000000000001E-2</v>
      </c>
      <c r="G17" s="16">
        <v>2.1496000000000001E-2</v>
      </c>
      <c r="H17" s="16">
        <v>0.42205100000000001</v>
      </c>
      <c r="I17" s="16">
        <v>0.212677</v>
      </c>
      <c r="J17" s="16">
        <v>1.9933259999999999</v>
      </c>
    </row>
    <row r="18" spans="1:10">
      <c r="A18" s="11">
        <v>2002</v>
      </c>
      <c r="B18" s="15">
        <v>1</v>
      </c>
      <c r="C18" s="16">
        <v>0.27319100000000002</v>
      </c>
      <c r="D18" s="16">
        <v>0.15668899999999999</v>
      </c>
      <c r="E18" s="16">
        <v>0.81075799999999998</v>
      </c>
      <c r="F18" s="16">
        <v>2.4542999999999999E-2</v>
      </c>
      <c r="G18" s="16">
        <v>2.1496000000000001E-2</v>
      </c>
      <c r="H18" s="16">
        <v>0.44719100000000001</v>
      </c>
      <c r="I18" s="16">
        <v>0.256158</v>
      </c>
      <c r="J18" s="16">
        <v>1.9900260000000003</v>
      </c>
    </row>
    <row r="19" spans="1:10">
      <c r="A19" s="11">
        <v>2002</v>
      </c>
      <c r="B19" s="15">
        <v>2</v>
      </c>
      <c r="C19" s="16">
        <v>0.218663</v>
      </c>
      <c r="D19" s="16">
        <v>9.7789000000000001E-2</v>
      </c>
      <c r="E19" s="16">
        <v>0.84370500000000004</v>
      </c>
      <c r="F19" s="16">
        <v>1.7722999999999999E-2</v>
      </c>
      <c r="G19" s="16">
        <v>2.3646E-2</v>
      </c>
      <c r="H19" s="16">
        <v>0.44305299999999997</v>
      </c>
      <c r="I19" s="16">
        <v>0.23114699999999999</v>
      </c>
      <c r="J19" s="16">
        <v>1.875726</v>
      </c>
    </row>
    <row r="20" spans="1:10">
      <c r="A20" s="11">
        <v>2002</v>
      </c>
      <c r="B20" s="15">
        <v>3</v>
      </c>
      <c r="C20" s="16">
        <v>0.227545</v>
      </c>
      <c r="D20" s="16">
        <v>0.138797</v>
      </c>
      <c r="E20" s="16">
        <v>0.87889099999999998</v>
      </c>
      <c r="F20" s="16">
        <v>1.502E-2</v>
      </c>
      <c r="G20" s="16">
        <v>2.8461E-2</v>
      </c>
      <c r="H20" s="16">
        <v>0.44738099999999997</v>
      </c>
      <c r="I20" s="16">
        <v>0.27557300000000001</v>
      </c>
      <c r="J20" s="16">
        <v>2.0116680000000002</v>
      </c>
    </row>
    <row r="21" spans="1:10">
      <c r="A21" s="11">
        <v>2002</v>
      </c>
      <c r="B21" s="15">
        <v>4</v>
      </c>
      <c r="C21" s="16">
        <v>0.28359899999999999</v>
      </c>
      <c r="D21" s="16">
        <v>0.205733</v>
      </c>
      <c r="E21" s="16">
        <v>0.78361700000000001</v>
      </c>
      <c r="F21" s="16">
        <v>1.6704E-2</v>
      </c>
      <c r="G21" s="16">
        <v>3.4394000000000001E-2</v>
      </c>
      <c r="H21" s="16">
        <v>0.46137600000000001</v>
      </c>
      <c r="I21" s="16">
        <v>0.29812300000000003</v>
      </c>
      <c r="J21" s="16">
        <v>2.0835460000000001</v>
      </c>
    </row>
    <row r="22" spans="1:10">
      <c r="A22" s="11">
        <v>2003</v>
      </c>
      <c r="B22" s="15">
        <v>1</v>
      </c>
      <c r="C22" s="16">
        <v>0.25983699999999998</v>
      </c>
      <c r="D22" s="16">
        <v>0.19492999999999999</v>
      </c>
      <c r="E22" s="16">
        <v>0.86158100000000004</v>
      </c>
      <c r="F22" s="16">
        <v>1.6855999999999999E-2</v>
      </c>
      <c r="G22" s="16">
        <v>3.4394000000000001E-2</v>
      </c>
      <c r="H22" s="16">
        <v>0.478989</v>
      </c>
      <c r="I22" s="16">
        <v>0.40024700000000002</v>
      </c>
      <c r="J22" s="16">
        <v>2.2468339999999998</v>
      </c>
    </row>
    <row r="23" spans="1:10">
      <c r="A23" s="11">
        <v>2003</v>
      </c>
      <c r="B23" s="15">
        <v>2</v>
      </c>
      <c r="C23" s="16">
        <v>0.24065500000000001</v>
      </c>
      <c r="D23" s="16">
        <v>0.12883600000000001</v>
      </c>
      <c r="E23" s="16">
        <v>0.78426799999999997</v>
      </c>
      <c r="F23" s="16">
        <v>1.384E-2</v>
      </c>
      <c r="G23" s="16">
        <v>2.1496000000000001E-2</v>
      </c>
      <c r="H23" s="16">
        <v>0.49043300000000001</v>
      </c>
      <c r="I23" s="16">
        <v>0.37071100000000001</v>
      </c>
      <c r="J23" s="16">
        <v>2.0502389999999999</v>
      </c>
    </row>
    <row r="24" spans="1:10">
      <c r="A24" s="11">
        <v>2003</v>
      </c>
      <c r="B24" s="15">
        <v>3</v>
      </c>
      <c r="C24" s="16">
        <v>0.20672499999999999</v>
      </c>
      <c r="D24" s="16">
        <v>0.120617</v>
      </c>
      <c r="E24" s="16">
        <v>0.780806</v>
      </c>
      <c r="F24" s="16">
        <v>1.0878000000000001E-2</v>
      </c>
      <c r="G24" s="16">
        <v>1.7197E-2</v>
      </c>
      <c r="H24" s="16">
        <v>0.50631700000000002</v>
      </c>
      <c r="I24" s="16">
        <v>0.35844399999999998</v>
      </c>
      <c r="J24" s="16">
        <v>2.0009839999999999</v>
      </c>
    </row>
    <row r="25" spans="1:10">
      <c r="A25" s="11">
        <v>2003</v>
      </c>
      <c r="B25" s="15">
        <v>4</v>
      </c>
      <c r="C25" s="16">
        <v>0.26478299999999999</v>
      </c>
      <c r="D25" s="16">
        <v>9.4638E-2</v>
      </c>
      <c r="E25" s="16">
        <v>1.0052760000000001</v>
      </c>
      <c r="F25" s="16">
        <v>1.5183E-2</v>
      </c>
      <c r="G25" s="16">
        <v>3.7489000000000001E-2</v>
      </c>
      <c r="H25" s="16">
        <v>0.55176000000000003</v>
      </c>
      <c r="I25" s="16">
        <v>0.392598</v>
      </c>
      <c r="J25" s="16">
        <v>2.3617270000000001</v>
      </c>
    </row>
    <row r="26" spans="1:10">
      <c r="A26" s="11">
        <v>2004</v>
      </c>
      <c r="B26" s="15">
        <v>1</v>
      </c>
      <c r="C26" s="16">
        <v>0.25558199999999998</v>
      </c>
      <c r="D26" s="16">
        <v>0.15365500000000001</v>
      </c>
      <c r="E26" s="16">
        <v>0.72159899999999999</v>
      </c>
      <c r="F26" s="16">
        <v>2.1788999999999999E-2</v>
      </c>
      <c r="G26" s="16">
        <v>4.2993000000000003E-2</v>
      </c>
      <c r="H26" s="16">
        <v>0.52356400000000003</v>
      </c>
      <c r="I26" s="16">
        <v>0.32589299999999999</v>
      </c>
      <c r="J26" s="16">
        <v>2.0450749999999998</v>
      </c>
    </row>
    <row r="27" spans="1:10">
      <c r="A27" s="11">
        <v>2004</v>
      </c>
      <c r="B27" s="15">
        <v>2</v>
      </c>
      <c r="C27" s="16">
        <v>0.23966799999999999</v>
      </c>
      <c r="D27" s="16">
        <v>0.146816</v>
      </c>
      <c r="E27" s="16">
        <v>0.81052199999999996</v>
      </c>
      <c r="F27" s="16">
        <v>1.7222999999999999E-2</v>
      </c>
      <c r="G27" s="16">
        <v>3.0955E-2</v>
      </c>
      <c r="H27" s="16">
        <v>0.53978700000000002</v>
      </c>
      <c r="I27" s="16">
        <v>0.30135000000000001</v>
      </c>
      <c r="J27" s="16">
        <v>2.0863209999999999</v>
      </c>
    </row>
    <row r="28" spans="1:10">
      <c r="A28" s="11">
        <v>2004</v>
      </c>
      <c r="B28" s="15">
        <v>3</v>
      </c>
      <c r="C28" s="16">
        <v>0.20224500000000001</v>
      </c>
      <c r="D28" s="16">
        <v>0.10247100000000001</v>
      </c>
      <c r="E28" s="16">
        <v>0.77382700000000004</v>
      </c>
      <c r="F28" s="16">
        <v>1.8450000000000001E-2</v>
      </c>
      <c r="G28" s="16">
        <v>3.9552999999999998E-2</v>
      </c>
      <c r="H28" s="16">
        <v>0.55661300000000002</v>
      </c>
      <c r="I28" s="16">
        <v>0.33060299999999998</v>
      </c>
      <c r="J28" s="16">
        <v>2.0237620000000001</v>
      </c>
    </row>
    <row r="29" spans="1:10">
      <c r="A29" s="11">
        <v>2004</v>
      </c>
      <c r="B29" s="15">
        <v>4</v>
      </c>
      <c r="C29" s="16">
        <v>0.239505</v>
      </c>
      <c r="D29" s="16">
        <v>0.120057</v>
      </c>
      <c r="E29" s="16">
        <v>0.76635200000000003</v>
      </c>
      <c r="F29" s="16">
        <v>2.3037999999999999E-2</v>
      </c>
      <c r="G29" s="16">
        <v>5.2880999999999997E-2</v>
      </c>
      <c r="H29" s="16">
        <v>0.607352</v>
      </c>
      <c r="I29" s="16">
        <v>0.42915399999999998</v>
      </c>
      <c r="J29" s="16">
        <v>2.2383389999999999</v>
      </c>
    </row>
    <row r="30" spans="1:10">
      <c r="A30" s="11">
        <v>2005</v>
      </c>
      <c r="B30" s="15">
        <v>1</v>
      </c>
      <c r="C30" s="16">
        <v>0.23883699999999999</v>
      </c>
      <c r="D30" s="16">
        <v>0.13244700000000001</v>
      </c>
      <c r="E30" s="16">
        <v>0.82475299999999996</v>
      </c>
      <c r="F30" s="16">
        <v>2.7231999999999999E-2</v>
      </c>
      <c r="G30" s="16">
        <v>6.4489000000000005E-2</v>
      </c>
      <c r="H30" s="16">
        <v>0.615981</v>
      </c>
      <c r="I30" s="16">
        <v>0.45562899999999995</v>
      </c>
      <c r="J30" s="16">
        <v>2.3593679999999999</v>
      </c>
    </row>
    <row r="31" spans="1:10">
      <c r="A31" s="11">
        <v>2005</v>
      </c>
      <c r="B31" s="15">
        <v>2</v>
      </c>
      <c r="C31" s="16">
        <v>0.22941900000000001</v>
      </c>
      <c r="D31" s="16">
        <v>8.9112999999999998E-2</v>
      </c>
      <c r="E31" s="16">
        <v>0.78125299999999998</v>
      </c>
      <c r="F31" s="16">
        <v>2.1295999999999999E-2</v>
      </c>
      <c r="G31" s="16">
        <v>4.6432000000000001E-2</v>
      </c>
      <c r="H31" s="16">
        <v>0.601688</v>
      </c>
      <c r="I31" s="16">
        <v>0.45883699999999999</v>
      </c>
      <c r="J31" s="16">
        <v>2.2280380000000002</v>
      </c>
    </row>
    <row r="32" spans="1:10">
      <c r="A32" s="11">
        <v>2005</v>
      </c>
      <c r="B32" s="15">
        <v>3</v>
      </c>
      <c r="C32" s="16">
        <v>0.20496300000000001</v>
      </c>
      <c r="D32" s="16">
        <v>9.4521999999999995E-2</v>
      </c>
      <c r="E32" s="16">
        <v>0.79700199999999999</v>
      </c>
      <c r="F32" s="16">
        <v>1.8447999999999999E-2</v>
      </c>
      <c r="G32" s="16">
        <v>5.9330000000000001E-2</v>
      </c>
      <c r="H32" s="16">
        <v>0.61774300000000004</v>
      </c>
      <c r="I32" s="16">
        <v>0.48865199999999998</v>
      </c>
      <c r="J32" s="16">
        <v>2.2806600000000001</v>
      </c>
    </row>
    <row r="33" spans="1:10">
      <c r="A33" s="11">
        <v>2005</v>
      </c>
      <c r="B33" s="15">
        <v>4</v>
      </c>
      <c r="C33" s="16">
        <v>0.247781</v>
      </c>
      <c r="D33" s="16">
        <v>0.10531799999999999</v>
      </c>
      <c r="E33" s="16">
        <v>0.69379199999999996</v>
      </c>
      <c r="F33" s="16">
        <v>2.7008000000000001E-2</v>
      </c>
      <c r="G33" s="16">
        <v>7.9450000000000007E-2</v>
      </c>
      <c r="H33" s="16">
        <v>0.69958900000000002</v>
      </c>
      <c r="I33" s="16">
        <v>0.47808599999999996</v>
      </c>
      <c r="J33" s="16">
        <v>2.3310239999999998</v>
      </c>
    </row>
    <row r="34" spans="1:10">
      <c r="A34" s="11">
        <v>2006</v>
      </c>
      <c r="B34" s="15">
        <v>1</v>
      </c>
      <c r="C34" s="16">
        <v>0.229073</v>
      </c>
      <c r="D34" s="16">
        <v>0.14217199999999999</v>
      </c>
      <c r="E34" s="16">
        <v>0.75343300000000002</v>
      </c>
      <c r="F34" s="16">
        <v>2.0135E-2</v>
      </c>
      <c r="G34" s="16">
        <v>9.4710000000000003E-2</v>
      </c>
      <c r="H34" s="16">
        <v>0.64951800000000004</v>
      </c>
      <c r="I34" s="16">
        <v>0.432643</v>
      </c>
      <c r="J34" s="16">
        <v>2.3216840000000003</v>
      </c>
    </row>
    <row r="35" spans="1:10">
      <c r="A35" s="11">
        <v>2006</v>
      </c>
      <c r="B35" s="15">
        <v>2</v>
      </c>
      <c r="C35" s="16">
        <v>0.23433700000000002</v>
      </c>
      <c r="D35" s="16">
        <v>9.7765999999999992E-2</v>
      </c>
      <c r="E35" s="16">
        <v>0.71434300000000006</v>
      </c>
      <c r="F35" s="16">
        <v>1.7852E-2</v>
      </c>
      <c r="G35" s="16">
        <v>6.7584000000000005E-2</v>
      </c>
      <c r="H35" s="16">
        <v>0.66223200000000004</v>
      </c>
      <c r="I35" s="16">
        <v>0.422983</v>
      </c>
      <c r="J35" s="16">
        <v>2.2170969999999999</v>
      </c>
    </row>
    <row r="36" spans="1:10">
      <c r="A36" s="11">
        <v>2006</v>
      </c>
      <c r="B36" s="15">
        <v>3</v>
      </c>
      <c r="C36" s="16">
        <v>0.226516</v>
      </c>
      <c r="D36" s="16">
        <v>0.104714</v>
      </c>
      <c r="E36" s="16">
        <v>0.66528399999999999</v>
      </c>
      <c r="F36" s="16">
        <v>1.3877E-2</v>
      </c>
      <c r="G36" s="16">
        <v>8.6329000000000003E-2</v>
      </c>
      <c r="H36" s="16">
        <v>0.67997099999999999</v>
      </c>
      <c r="I36" s="16">
        <v>0.35422999999999999</v>
      </c>
      <c r="J36" s="16">
        <v>2.1309209999999998</v>
      </c>
    </row>
    <row r="37" spans="1:10">
      <c r="A37" s="11">
        <v>2006</v>
      </c>
      <c r="B37" s="15">
        <v>4</v>
      </c>
      <c r="C37" s="16">
        <v>0.25512600000000002</v>
      </c>
      <c r="D37" s="16">
        <v>0.13001499999999999</v>
      </c>
      <c r="E37" s="16">
        <v>0.726742</v>
      </c>
      <c r="F37" s="16">
        <v>2.5537000000000001E-2</v>
      </c>
      <c r="G37" s="16">
        <v>0.115564</v>
      </c>
      <c r="H37" s="16">
        <v>0.74717500000000003</v>
      </c>
      <c r="I37" s="16">
        <v>0.341144</v>
      </c>
      <c r="J37" s="16">
        <v>2.3413029999999999</v>
      </c>
    </row>
    <row r="38" spans="1:10">
      <c r="A38" s="11">
        <v>2007</v>
      </c>
      <c r="B38" s="15">
        <v>1</v>
      </c>
      <c r="C38" s="16">
        <v>0.25206200000000001</v>
      </c>
      <c r="D38" s="16">
        <v>0.13790016999999999</v>
      </c>
      <c r="E38" s="16">
        <v>0.80332000000000003</v>
      </c>
      <c r="F38" s="16">
        <v>2.437512E-2</v>
      </c>
      <c r="G38" s="16">
        <v>4.4341999999999999E-2</v>
      </c>
      <c r="H38" s="16">
        <v>0.69807370921961642</v>
      </c>
      <c r="I38" s="16">
        <v>0.30929099999999998</v>
      </c>
      <c r="J38" s="16">
        <v>2.2693639992196166</v>
      </c>
    </row>
    <row r="39" spans="1:10">
      <c r="A39" s="11">
        <v>2007</v>
      </c>
      <c r="B39" s="15">
        <v>2</v>
      </c>
      <c r="C39" s="16">
        <v>0.24937799999999999</v>
      </c>
      <c r="D39" s="16">
        <v>0.14241300000000001</v>
      </c>
      <c r="E39" s="16">
        <v>0.71553100000000003</v>
      </c>
      <c r="F39" s="16">
        <v>1.6216999999999999E-2</v>
      </c>
      <c r="G39" s="16">
        <v>2.6605E-2</v>
      </c>
      <c r="H39" s="16">
        <v>0.66949370921961637</v>
      </c>
      <c r="I39" s="16">
        <v>0.32162400000000002</v>
      </c>
      <c r="J39" s="16">
        <v>2.141261709219616</v>
      </c>
    </row>
    <row r="40" spans="1:10">
      <c r="A40" s="11">
        <v>2007</v>
      </c>
      <c r="B40" s="15">
        <v>3</v>
      </c>
      <c r="C40" s="16">
        <v>0.185636</v>
      </c>
      <c r="D40" s="16">
        <v>8.5020999999999999E-2</v>
      </c>
      <c r="E40" s="16">
        <v>0.73573500000000003</v>
      </c>
      <c r="F40" s="16">
        <v>1.8994E-2</v>
      </c>
      <c r="G40" s="16">
        <v>3.3995999999999998E-2</v>
      </c>
      <c r="H40" s="16">
        <v>0.66949370921961637</v>
      </c>
      <c r="I40" s="16">
        <v>0.33937699999999998</v>
      </c>
      <c r="J40" s="16">
        <v>2.0682527092196161</v>
      </c>
    </row>
    <row r="41" spans="1:10">
      <c r="A41" s="11">
        <v>2007</v>
      </c>
      <c r="B41" s="15">
        <v>4</v>
      </c>
      <c r="C41" s="16">
        <v>0.24181800000000001</v>
      </c>
      <c r="D41" s="16">
        <v>9.5773999999999998E-2</v>
      </c>
      <c r="E41" s="16">
        <v>0.84451399999999999</v>
      </c>
      <c r="F41" s="16">
        <v>2.0666999999999998E-2</v>
      </c>
      <c r="G41" s="16">
        <v>4.2863999999999999E-2</v>
      </c>
      <c r="H41" s="16">
        <v>0.75523370921961641</v>
      </c>
      <c r="I41" s="16">
        <v>0.28617599999999999</v>
      </c>
      <c r="J41" s="16">
        <v>2.2870467092196165</v>
      </c>
    </row>
    <row r="42" spans="1:10">
      <c r="A42" s="11">
        <v>2008</v>
      </c>
      <c r="B42" s="15">
        <v>1</v>
      </c>
      <c r="C42" s="16">
        <v>0.24605199999999999</v>
      </c>
      <c r="D42" s="16">
        <v>6.7810379099999998E-2</v>
      </c>
      <c r="E42" s="16">
        <v>0.75286600000000004</v>
      </c>
      <c r="F42" s="16">
        <v>2.4458399999999998E-2</v>
      </c>
      <c r="G42" s="16">
        <v>4.6532999999999998E-2</v>
      </c>
      <c r="H42" s="16">
        <v>0.68491426358804375</v>
      </c>
      <c r="I42" s="16">
        <v>0.287657</v>
      </c>
      <c r="J42" s="16">
        <v>2.1102910426880435</v>
      </c>
    </row>
    <row r="43" spans="1:10">
      <c r="A43" s="11">
        <v>2008</v>
      </c>
      <c r="B43" s="15">
        <v>2</v>
      </c>
      <c r="C43" s="16">
        <v>0.24295800000000001</v>
      </c>
      <c r="D43" s="16">
        <v>0.112015</v>
      </c>
      <c r="E43" s="16">
        <v>0.69027499999999997</v>
      </c>
      <c r="F43" s="16">
        <v>1.6957E-2</v>
      </c>
      <c r="G43" s="16">
        <v>2.7193999999999999E-2</v>
      </c>
      <c r="H43" s="16">
        <v>0.65717426358804376</v>
      </c>
      <c r="I43" s="16">
        <v>0.31412200000000001</v>
      </c>
      <c r="J43" s="16">
        <v>2.0606952635880438</v>
      </c>
    </row>
    <row r="44" spans="1:10">
      <c r="A44" s="11">
        <v>2008</v>
      </c>
      <c r="B44" s="15">
        <v>3</v>
      </c>
      <c r="C44" s="16">
        <v>0.242534</v>
      </c>
      <c r="D44" s="16">
        <v>0.13306200000000001</v>
      </c>
      <c r="E44" s="16">
        <v>0.68136799999999997</v>
      </c>
      <c r="F44" s="16">
        <v>1.5561999999999999E-2</v>
      </c>
      <c r="G44" s="16">
        <v>2.7193999999999999E-2</v>
      </c>
      <c r="H44" s="16">
        <v>0.65717426358804376</v>
      </c>
      <c r="I44" s="16">
        <v>0.25603199999999998</v>
      </c>
      <c r="J44" s="16">
        <v>2.0129262635880436</v>
      </c>
    </row>
    <row r="45" spans="1:10">
      <c r="A45" s="11">
        <v>2008</v>
      </c>
      <c r="B45" s="15">
        <v>4</v>
      </c>
      <c r="C45" s="16">
        <v>0.23973</v>
      </c>
      <c r="D45" s="16">
        <v>0.16379299999999999</v>
      </c>
      <c r="E45" s="16">
        <v>0.65768899999999997</v>
      </c>
      <c r="F45" s="16">
        <v>2.3060999999999998E-2</v>
      </c>
      <c r="G45" s="16">
        <v>4.9854999999999997E-2</v>
      </c>
      <c r="H45" s="16">
        <v>0.74039426358804372</v>
      </c>
      <c r="I45" s="16">
        <v>0.266347</v>
      </c>
      <c r="J45" s="16">
        <v>2.1408692635880437</v>
      </c>
    </row>
    <row r="46" spans="1:10">
      <c r="A46" s="11">
        <v>2009</v>
      </c>
      <c r="B46" s="15">
        <v>1</v>
      </c>
      <c r="C46" s="16">
        <v>0.23348255242144003</v>
      </c>
      <c r="D46" s="16">
        <v>0.16500844429295167</v>
      </c>
      <c r="E46" s="16">
        <v>0.71903456293210444</v>
      </c>
      <c r="F46" s="16">
        <v>2.2903632999698824E-2</v>
      </c>
      <c r="G46" s="16">
        <v>8.5675462800000005E-2</v>
      </c>
      <c r="H46" s="16">
        <v>0.7833901243145277</v>
      </c>
      <c r="I46" s="16">
        <v>0.23255978072219111</v>
      </c>
      <c r="J46" s="16">
        <v>2.2420545604829138</v>
      </c>
    </row>
    <row r="47" spans="1:10">
      <c r="A47" s="11">
        <v>2009</v>
      </c>
      <c r="B47" s="15">
        <v>2</v>
      </c>
      <c r="C47" s="16">
        <v>0.2051182532516555</v>
      </c>
      <c r="D47" s="16">
        <v>9.6039689033098397E-2</v>
      </c>
      <c r="E47" s="16">
        <v>0.65912116717911784</v>
      </c>
      <c r="F47" s="16">
        <v>1.739952343840967E-2</v>
      </c>
      <c r="G47" s="16">
        <v>4.3769804400000001E-2</v>
      </c>
      <c r="H47" s="16">
        <v>0.75482623627232104</v>
      </c>
      <c r="I47" s="16">
        <v>0.22831059100936149</v>
      </c>
      <c r="J47" s="16">
        <v>2.0045852645839641</v>
      </c>
    </row>
    <row r="48" spans="1:10">
      <c r="A48" s="11">
        <v>2009</v>
      </c>
      <c r="B48" s="15">
        <v>3</v>
      </c>
      <c r="C48" s="16">
        <v>0.15924138975514449</v>
      </c>
      <c r="D48" s="16">
        <v>9.3725935619601852E-2</v>
      </c>
      <c r="E48" s="16">
        <v>0.68386685042866047</v>
      </c>
      <c r="F48" s="16">
        <v>1.8707411464660852E-2</v>
      </c>
      <c r="G48" s="16">
        <v>4.7938357199999997E-2</v>
      </c>
      <c r="H48" s="16">
        <v>0.75482623627232104</v>
      </c>
      <c r="I48" s="16">
        <v>0.24925714444887673</v>
      </c>
      <c r="J48" s="16">
        <v>2.0075633251892655</v>
      </c>
    </row>
    <row r="49" spans="1:10">
      <c r="A49" s="11">
        <v>2009</v>
      </c>
      <c r="B49" s="15">
        <v>4</v>
      </c>
      <c r="C49" s="16">
        <v>0.27336215240826517</v>
      </c>
      <c r="D49" s="16">
        <v>0.13286707537955464</v>
      </c>
      <c r="E49" s="16">
        <v>0.60816862258115123</v>
      </c>
      <c r="F49" s="16">
        <v>2.2413213670723294E-2</v>
      </c>
      <c r="G49" s="16">
        <v>6.0444015599999998E-2</v>
      </c>
      <c r="H49" s="16">
        <v>0.84051790039894081</v>
      </c>
      <c r="I49" s="16">
        <v>0.28306351151814213</v>
      </c>
      <c r="J49" s="16">
        <v>2.2208364915567769</v>
      </c>
    </row>
    <row r="50" spans="1:10">
      <c r="A50" s="11">
        <v>2010</v>
      </c>
      <c r="B50" s="15">
        <v>1</v>
      </c>
      <c r="C50" s="16">
        <v>0.20752135807380684</v>
      </c>
      <c r="D50" s="16">
        <v>0.14000608275096257</v>
      </c>
      <c r="E50" s="16">
        <v>0.76954537830744507</v>
      </c>
      <c r="F50" s="16">
        <v>1.9800891619752927E-2</v>
      </c>
      <c r="G50" s="16">
        <v>4.8870223528591022E-2</v>
      </c>
      <c r="H50" s="16">
        <v>0.80740534419514243</v>
      </c>
      <c r="I50" s="16">
        <v>0.23121877649699379</v>
      </c>
      <c r="J50" s="16">
        <v>2.2243680549726945</v>
      </c>
    </row>
    <row r="51" spans="1:10">
      <c r="A51" s="11">
        <v>2010</v>
      </c>
      <c r="B51" s="15">
        <v>2</v>
      </c>
      <c r="C51" s="16">
        <v>0.17615272120882711</v>
      </c>
      <c r="D51" s="16">
        <v>0.13024670486889331</v>
      </c>
      <c r="E51" s="16">
        <v>0.63414528270139947</v>
      </c>
      <c r="F51" s="16">
        <v>1.6805404104470768E-2</v>
      </c>
      <c r="G51" s="16">
        <v>3.4861531338740509E-2</v>
      </c>
      <c r="H51" s="16">
        <v>0.82534330238464038</v>
      </c>
      <c r="I51" s="16">
        <v>0.1926227179821928</v>
      </c>
      <c r="J51" s="16">
        <v>2.0101776645891642</v>
      </c>
    </row>
    <row r="52" spans="1:10">
      <c r="A52" s="11">
        <v>2010</v>
      </c>
      <c r="B52" s="15">
        <v>3</v>
      </c>
      <c r="C52" s="16">
        <v>0.18599000864529916</v>
      </c>
      <c r="D52" s="16">
        <v>0.13042837686669712</v>
      </c>
      <c r="E52" s="16">
        <v>0.58341665921134334</v>
      </c>
      <c r="F52" s="16">
        <v>1.7709854007648643E-2</v>
      </c>
      <c r="G52" s="16">
        <v>5.4340610736642515E-2</v>
      </c>
      <c r="H52" s="16">
        <v>0.82880188091579277</v>
      </c>
      <c r="I52" s="16">
        <v>0.20270104106649431</v>
      </c>
      <c r="J52" s="16">
        <v>2.0033884314499182</v>
      </c>
    </row>
    <row r="53" spans="1:10">
      <c r="A53" s="11">
        <v>2010</v>
      </c>
      <c r="B53" s="15">
        <v>4</v>
      </c>
      <c r="C53" s="16">
        <v>0.21228654280073631</v>
      </c>
      <c r="D53" s="16">
        <v>0.14351231887573584</v>
      </c>
      <c r="E53" s="16">
        <v>0.71589277071064739</v>
      </c>
      <c r="F53" s="16">
        <v>2.207528835220552E-2</v>
      </c>
      <c r="G53" s="16">
        <v>6.470066641277937E-2</v>
      </c>
      <c r="H53" s="16">
        <v>0.85031139710735881</v>
      </c>
      <c r="I53" s="16">
        <v>0.16897358162789355</v>
      </c>
      <c r="J53" s="16">
        <v>2.1777525658873569</v>
      </c>
    </row>
    <row r="54" spans="1:10">
      <c r="A54" s="11">
        <v>2011</v>
      </c>
      <c r="B54" s="15">
        <v>1</v>
      </c>
      <c r="C54" s="16">
        <v>0.23719022310441787</v>
      </c>
      <c r="D54" s="16">
        <v>9.2045287946084339E-2</v>
      </c>
      <c r="E54" s="16">
        <v>0.80717673521432121</v>
      </c>
      <c r="F54" s="16">
        <v>2.4699485058125987E-2</v>
      </c>
      <c r="G54" s="16">
        <v>5.7223174878549429E-2</v>
      </c>
      <c r="H54" s="16">
        <v>0.82841814411395864</v>
      </c>
      <c r="I54" s="16">
        <v>0.27840978219466572</v>
      </c>
      <c r="J54" s="16">
        <v>2.3251628325101232</v>
      </c>
    </row>
    <row r="55" spans="1:10">
      <c r="A55" s="11">
        <v>2011</v>
      </c>
      <c r="B55" s="15">
        <v>2</v>
      </c>
      <c r="C55" s="16">
        <v>0.18783581695669346</v>
      </c>
      <c r="D55" s="16">
        <v>0.10664458450948376</v>
      </c>
      <c r="E55" s="16">
        <v>0.67601904165482396</v>
      </c>
      <c r="F55" s="16">
        <v>2.0416330505594799E-2</v>
      </c>
      <c r="G55" s="16">
        <v>6.1872482162301103E-2</v>
      </c>
      <c r="H55" s="16">
        <v>0.83237311144005888</v>
      </c>
      <c r="I55" s="16">
        <v>0.26425083699036284</v>
      </c>
      <c r="J55" s="16">
        <v>2.1494122042193187</v>
      </c>
    </row>
    <row r="56" spans="1:10">
      <c r="A56" s="11">
        <v>2011</v>
      </c>
      <c r="B56" s="15">
        <v>3</v>
      </c>
      <c r="C56" s="16">
        <v>0.16307784408469633</v>
      </c>
      <c r="D56" s="16">
        <v>0.13156660578104484</v>
      </c>
      <c r="E56" s="16">
        <v>0.61256079186544243</v>
      </c>
      <c r="F56" s="16">
        <v>2.1164443364216048E-2</v>
      </c>
      <c r="G56" s="16">
        <v>5.8836337215857223E-2</v>
      </c>
      <c r="H56" s="16">
        <v>0.83889079283870716</v>
      </c>
      <c r="I56" s="16">
        <v>0.29359891629825241</v>
      </c>
      <c r="J56" s="16">
        <v>2.1196957314482168</v>
      </c>
    </row>
    <row r="57" spans="1:10">
      <c r="A57" s="11">
        <v>2011</v>
      </c>
      <c r="B57" s="15">
        <v>4</v>
      </c>
      <c r="C57" s="16">
        <v>0.20581877291907186</v>
      </c>
      <c r="D57" s="16">
        <v>0.10668260803374933</v>
      </c>
      <c r="E57" s="16">
        <v>0.61690432246395477</v>
      </c>
      <c r="F57" s="16">
        <v>2.81276891951758E-2</v>
      </c>
      <c r="G57" s="16">
        <v>0.10494174889553111</v>
      </c>
      <c r="H57" s="16">
        <v>0.84430566226627313</v>
      </c>
      <c r="I57" s="16">
        <v>0.16473098144052811</v>
      </c>
      <c r="J57" s="16">
        <v>2.0715117852142839</v>
      </c>
    </row>
    <row r="58" spans="1:10">
      <c r="A58" s="11">
        <v>2012</v>
      </c>
      <c r="B58" s="15">
        <v>1</v>
      </c>
      <c r="C58" s="16">
        <v>0.19033856502836238</v>
      </c>
      <c r="D58" s="16">
        <v>5.6789084185072849E-2</v>
      </c>
      <c r="E58" s="16">
        <v>0.74139205402742347</v>
      </c>
      <c r="F58" s="16">
        <v>2.7436296998861978E-2</v>
      </c>
      <c r="G58" s="16">
        <v>7.8662260157062777E-2</v>
      </c>
      <c r="H58" s="16">
        <v>0.78975295589506667</v>
      </c>
      <c r="I58" s="16">
        <v>0.20467028240638549</v>
      </c>
      <c r="J58" s="16">
        <v>2.0890414986982355</v>
      </c>
    </row>
    <row r="59" spans="1:10">
      <c r="A59" s="11">
        <v>2012</v>
      </c>
      <c r="B59" s="15">
        <v>2</v>
      </c>
      <c r="C59" s="16">
        <v>0.19908251287446424</v>
      </c>
      <c r="D59" s="16">
        <v>9.7191994805235354E-2</v>
      </c>
      <c r="E59" s="16">
        <v>0.65035307863396308</v>
      </c>
      <c r="F59" s="16">
        <v>1.9853971523572995E-2</v>
      </c>
      <c r="G59" s="16">
        <v>8.2049817183148369E-2</v>
      </c>
      <c r="H59" s="16">
        <v>0.77114128748542432</v>
      </c>
      <c r="I59" s="16">
        <v>0.20452288439413699</v>
      </c>
      <c r="J59" s="16">
        <v>2.0241955468999451</v>
      </c>
    </row>
    <row r="60" spans="1:10">
      <c r="A60" s="11">
        <v>2012</v>
      </c>
      <c r="B60" s="15">
        <v>3</v>
      </c>
      <c r="C60" s="16">
        <v>0.12326142967640488</v>
      </c>
      <c r="D60" s="16">
        <v>9.1877844348740592E-2</v>
      </c>
      <c r="E60" s="16">
        <v>0.68086123285867184</v>
      </c>
      <c r="F60" s="16">
        <v>2.2219604135222591E-2</v>
      </c>
      <c r="G60" s="16">
        <v>9.8729799748178068E-2</v>
      </c>
      <c r="H60" s="16">
        <v>0.78626315875937525</v>
      </c>
      <c r="I60" s="16">
        <v>0.26947740301435408</v>
      </c>
      <c r="J60" s="16">
        <v>2.0726904725409474</v>
      </c>
    </row>
    <row r="61" spans="1:10">
      <c r="A61" s="11">
        <v>2012</v>
      </c>
      <c r="B61" s="15">
        <v>4</v>
      </c>
      <c r="C61" s="16">
        <v>0.14831703990996761</v>
      </c>
      <c r="D61" s="16">
        <v>7.3957881105829376E-2</v>
      </c>
      <c r="E61" s="16">
        <v>0.6985943452245823</v>
      </c>
      <c r="F61" s="16">
        <v>2.84812207729453E-2</v>
      </c>
      <c r="G61" s="16">
        <v>8.8614715262346433E-2</v>
      </c>
      <c r="H61" s="16">
        <v>0.82128593506819558</v>
      </c>
      <c r="I61" s="16">
        <v>0.25538164957499565</v>
      </c>
      <c r="J61" s="16">
        <v>2.1146327869188624</v>
      </c>
    </row>
    <row r="62" spans="1:10">
      <c r="A62" s="11">
        <v>2013</v>
      </c>
      <c r="B62" s="15">
        <v>1</v>
      </c>
      <c r="C62" s="16">
        <v>5.6029006809586515E-3</v>
      </c>
      <c r="D62" s="16">
        <v>6.0177169063148128E-2</v>
      </c>
      <c r="E62" s="16">
        <v>0.82977000428247927</v>
      </c>
      <c r="F62" s="16">
        <v>2.6607861640879769E-2</v>
      </c>
      <c r="G62" s="16">
        <v>9.507292513716778E-2</v>
      </c>
      <c r="H62" s="16">
        <v>0.69642597574501997</v>
      </c>
      <c r="I62" s="16">
        <v>0.33848039637931332</v>
      </c>
      <c r="J62" s="16">
        <v>2.0521372329289669</v>
      </c>
    </row>
    <row r="63" spans="1:10">
      <c r="A63" s="11">
        <v>2013</v>
      </c>
      <c r="B63" s="15">
        <v>2</v>
      </c>
      <c r="C63" s="16">
        <v>5.8011603075639436E-3</v>
      </c>
      <c r="D63" s="16">
        <v>8.6211716813762357E-2</v>
      </c>
      <c r="E63" s="16">
        <v>0.58153046149030097</v>
      </c>
      <c r="F63" s="16">
        <v>2.1278578854508581E-2</v>
      </c>
      <c r="G63" s="16">
        <v>0.14908368789596588</v>
      </c>
      <c r="H63" s="16">
        <v>2.1336715899750818</v>
      </c>
      <c r="I63" s="16">
        <v>0.38232802100233171</v>
      </c>
      <c r="J63" s="16">
        <v>3.3599052163395151</v>
      </c>
    </row>
    <row r="64" spans="1:10">
      <c r="A64" s="11">
        <v>2013</v>
      </c>
      <c r="B64" s="15">
        <v>3</v>
      </c>
      <c r="C64" s="16">
        <v>4.9090903797143759E-3</v>
      </c>
      <c r="D64" s="16">
        <v>0.10322022198856717</v>
      </c>
      <c r="E64" s="16">
        <v>0.5518091557321072</v>
      </c>
      <c r="F64" s="16">
        <v>1.8743644929251752E-2</v>
      </c>
      <c r="G64" s="16">
        <v>0.13806751111047785</v>
      </c>
      <c r="H64" s="16">
        <v>0.74693560839177031</v>
      </c>
      <c r="I64" s="16">
        <v>0.34413287029249928</v>
      </c>
      <c r="J64" s="16">
        <v>1.9078181028243881</v>
      </c>
    </row>
    <row r="65" spans="1:10">
      <c r="A65" s="11">
        <v>2013</v>
      </c>
      <c r="B65" s="15">
        <v>4</v>
      </c>
      <c r="C65" s="16">
        <v>4.2070889549391385E-3</v>
      </c>
      <c r="D65" s="16">
        <v>9.9970330127124751E-2</v>
      </c>
      <c r="E65" s="16">
        <v>0.67311399253609538</v>
      </c>
      <c r="F65" s="16">
        <v>2.7306322548110763E-2</v>
      </c>
      <c r="G65" s="16">
        <v>0.17271801690455632</v>
      </c>
      <c r="H65" s="16">
        <v>0.78000995543049012</v>
      </c>
      <c r="I65" s="16">
        <v>0.34856599444999048</v>
      </c>
      <c r="J65" s="16">
        <v>2.105891700951307</v>
      </c>
    </row>
    <row r="66" spans="1:10">
      <c r="A66" s="11">
        <v>2014</v>
      </c>
      <c r="B66" s="15">
        <v>1</v>
      </c>
      <c r="C66" s="16">
        <v>3.4106828564746242E-3</v>
      </c>
      <c r="D66" s="16">
        <v>8.6012424203118137E-2</v>
      </c>
      <c r="E66" s="16">
        <v>0.68089782699335089</v>
      </c>
      <c r="F66" s="16">
        <v>3.2248367686813176E-2</v>
      </c>
      <c r="G66" s="16">
        <v>0.19268429319225064</v>
      </c>
      <c r="H66" s="16">
        <v>0.8206924620819499</v>
      </c>
      <c r="I66" s="16">
        <v>0.40757807892913273</v>
      </c>
      <c r="J66" s="16">
        <v>2.22352413594309</v>
      </c>
    </row>
    <row r="67" spans="1:10">
      <c r="A67" s="11">
        <v>2014</v>
      </c>
      <c r="B67" s="15">
        <v>2</v>
      </c>
      <c r="C67" s="16">
        <v>2.6689198565525846E-3</v>
      </c>
      <c r="D67" s="16">
        <v>0.11834979696954465</v>
      </c>
      <c r="E67" s="16">
        <v>0.54987410768164324</v>
      </c>
      <c r="F67" s="16">
        <v>2.5762543104972585E-2</v>
      </c>
      <c r="G67" s="16">
        <v>0.19636499316365655</v>
      </c>
      <c r="H67" s="16">
        <v>0.8422355721948761</v>
      </c>
      <c r="I67" s="16">
        <v>0.37306375070554232</v>
      </c>
      <c r="J67" s="16">
        <v>2.1083196836767879</v>
      </c>
    </row>
    <row r="68" spans="1:10">
      <c r="A68" s="11">
        <v>2014</v>
      </c>
      <c r="B68" s="15">
        <v>3</v>
      </c>
      <c r="C68" s="16">
        <v>2.77721906915101E-3</v>
      </c>
      <c r="D68" s="16">
        <v>9.3096029511395825E-2</v>
      </c>
      <c r="E68" s="16">
        <v>0.54346818826796672</v>
      </c>
      <c r="F68" s="16">
        <v>2.0797604000365774E-2</v>
      </c>
      <c r="G68" s="16">
        <v>0.20692498652015151</v>
      </c>
      <c r="H68" s="16">
        <v>0.8530715337854814</v>
      </c>
      <c r="I68" s="16">
        <v>0.41630093374776483</v>
      </c>
      <c r="J68" s="16">
        <v>2.1364364949022772</v>
      </c>
    </row>
    <row r="69" spans="1:10">
      <c r="A69" s="11">
        <v>2014</v>
      </c>
      <c r="B69" s="15">
        <v>4</v>
      </c>
      <c r="C69" s="16">
        <v>2.7811782178217823E-3</v>
      </c>
      <c r="D69" s="16">
        <v>7.3237749315941444E-2</v>
      </c>
      <c r="E69" s="16">
        <v>0.62676413404962406</v>
      </c>
      <c r="F69" s="16">
        <v>2.8956498708281458E-2</v>
      </c>
      <c r="G69" s="16">
        <v>0.19967395300163629</v>
      </c>
      <c r="H69" s="16">
        <v>0.9150311965693555</v>
      </c>
      <c r="I69" s="16">
        <v>0.42987087671365015</v>
      </c>
      <c r="J69" s="16">
        <v>2.2763155865763109</v>
      </c>
    </row>
    <row r="70" spans="1:10">
      <c r="A70" s="11">
        <v>2015</v>
      </c>
      <c r="B70" s="15">
        <v>1</v>
      </c>
      <c r="C70" s="16">
        <v>3.4905089518980658E-3</v>
      </c>
      <c r="D70" s="16">
        <v>8.594097238006318E-2</v>
      </c>
      <c r="E70" s="16">
        <v>0.6294588312321735</v>
      </c>
      <c r="F70" s="16">
        <v>3.2315015924305232E-2</v>
      </c>
      <c r="G70" s="16">
        <v>0.24204630300623875</v>
      </c>
      <c r="H70" s="16">
        <v>1.0243149502845639</v>
      </c>
      <c r="I70" s="16">
        <v>0.48679439831476756</v>
      </c>
      <c r="J70" s="16">
        <v>2.5043609800940101</v>
      </c>
    </row>
    <row r="71" spans="1:10">
      <c r="A71" s="11">
        <v>2015</v>
      </c>
      <c r="B71" s="15">
        <v>2</v>
      </c>
      <c r="C71" s="16">
        <v>2.8583956845054589E-3</v>
      </c>
      <c r="D71" s="16">
        <v>8.1063769598557045E-2</v>
      </c>
      <c r="E71" s="16">
        <v>0.52128898120329992</v>
      </c>
      <c r="F71" s="16">
        <v>2.8496772927607682E-2</v>
      </c>
      <c r="G71" s="16">
        <v>0.33903273142401763</v>
      </c>
      <c r="H71" s="16">
        <v>1.0474615843761295</v>
      </c>
      <c r="I71" s="16">
        <v>0.42947690614715678</v>
      </c>
      <c r="J71" s="16">
        <v>2.4496791413612735</v>
      </c>
    </row>
    <row r="72" spans="1:10">
      <c r="A72" s="11">
        <v>2015</v>
      </c>
      <c r="B72" s="15">
        <v>3</v>
      </c>
      <c r="C72" s="16">
        <v>2.8432535983963156E-3</v>
      </c>
      <c r="D72" s="16">
        <v>0.11539354712376525</v>
      </c>
      <c r="E72" s="16">
        <v>0.53440713740403978</v>
      </c>
      <c r="F72" s="16">
        <v>2.5501986112962519E-2</v>
      </c>
      <c r="G72" s="16">
        <v>0.29130589718776162</v>
      </c>
      <c r="H72" s="16">
        <v>1.0707810972860041</v>
      </c>
      <c r="I72" s="16">
        <v>0.51434775128835197</v>
      </c>
      <c r="J72" s="16">
        <v>2.5545806700012812</v>
      </c>
    </row>
    <row r="73" spans="1:10">
      <c r="A73" s="11">
        <v>2015</v>
      </c>
      <c r="B73" s="15">
        <v>4</v>
      </c>
      <c r="C73" s="16">
        <v>2.807841765200159E-3</v>
      </c>
      <c r="D73" s="16">
        <v>9.760171089761456E-2</v>
      </c>
      <c r="E73" s="16">
        <v>0.60874505016048674</v>
      </c>
      <c r="F73" s="16">
        <v>3.3263978431017943E-2</v>
      </c>
      <c r="G73" s="16">
        <v>0.25813672931631837</v>
      </c>
      <c r="H73" s="16">
        <v>1.1145406704817329</v>
      </c>
      <c r="I73" s="16">
        <v>0.28338094424972354</v>
      </c>
      <c r="J73" s="16">
        <v>2.3984769253020941</v>
      </c>
    </row>
    <row r="74" spans="1:10">
      <c r="A74" s="11">
        <v>2016</v>
      </c>
      <c r="B74" s="15">
        <v>1</v>
      </c>
      <c r="C74" s="16">
        <v>2.346194868118641E-3</v>
      </c>
      <c r="D74" s="16">
        <v>2.5921429988366464E-2</v>
      </c>
      <c r="E74" s="16">
        <v>0.59834950429319189</v>
      </c>
      <c r="F74" s="16">
        <v>3.8833685904342746E-2</v>
      </c>
      <c r="G74" s="16">
        <v>0.26956944820834383</v>
      </c>
      <c r="H74" s="16">
        <v>1.4241064519595226</v>
      </c>
      <c r="I74" s="16">
        <v>0.45680023824029786</v>
      </c>
      <c r="J74" s="16">
        <v>2.815926953462184</v>
      </c>
    </row>
    <row r="75" spans="1:10">
      <c r="A75" s="11">
        <v>2016</v>
      </c>
      <c r="B75" s="15">
        <v>2</v>
      </c>
      <c r="C75" s="16">
        <v>2.3433287089926875E-3</v>
      </c>
      <c r="D75" s="16">
        <v>9.7842659413243466E-2</v>
      </c>
      <c r="E75" s="16">
        <v>0.53646583597445452</v>
      </c>
      <c r="F75" s="16">
        <v>2.6057919434401326E-2</v>
      </c>
      <c r="G75" s="16">
        <v>0.37580220334789527</v>
      </c>
      <c r="H75" s="16">
        <v>1.4245748341278981</v>
      </c>
      <c r="I75" s="16">
        <v>0.45081644974341673</v>
      </c>
      <c r="J75" s="16">
        <v>2.9139032307503023</v>
      </c>
    </row>
    <row r="76" spans="1:10">
      <c r="A76" s="11">
        <v>2016</v>
      </c>
      <c r="B76" s="15">
        <v>3</v>
      </c>
      <c r="C76" s="16">
        <v>2.3469973926739081E-3</v>
      </c>
      <c r="D76" s="16">
        <v>0.10212443168940664</v>
      </c>
      <c r="E76" s="16">
        <v>0.58036107144302962</v>
      </c>
      <c r="F76" s="16">
        <v>2.7933373070151802E-2</v>
      </c>
      <c r="G76" s="16">
        <v>0.38372124524328194</v>
      </c>
      <c r="H76" s="16">
        <v>1.4308874012180837</v>
      </c>
      <c r="I76" s="16">
        <v>0.45325219322482713</v>
      </c>
      <c r="J76" s="16">
        <v>2.9806267132814548</v>
      </c>
    </row>
    <row r="77" spans="1:10">
      <c r="A77" s="11">
        <v>2016</v>
      </c>
      <c r="B77" s="15">
        <v>4</v>
      </c>
      <c r="C77" s="16">
        <v>2.6726217309734845E-3</v>
      </c>
      <c r="D77" s="16">
        <v>8.9842743785714385E-2</v>
      </c>
      <c r="E77" s="16">
        <v>0.56462789967388771</v>
      </c>
      <c r="F77" s="16">
        <v>2.9221951645665649E-2</v>
      </c>
      <c r="G77" s="16">
        <v>0.24404701488685818</v>
      </c>
      <c r="H77" s="16">
        <v>1.4852573834632101</v>
      </c>
      <c r="I77" s="16">
        <v>0.53598224922418203</v>
      </c>
      <c r="J77" s="16">
        <v>2.9516518644104912</v>
      </c>
    </row>
    <row r="78" spans="1:10">
      <c r="A78" s="11">
        <v>2017</v>
      </c>
      <c r="B78" s="15">
        <v>1</v>
      </c>
      <c r="C78" s="16">
        <v>2.2314619086302953E-3</v>
      </c>
      <c r="D78" s="16">
        <v>5.1193608076670116E-2</v>
      </c>
      <c r="E78" s="16">
        <v>0.66322405275024332</v>
      </c>
      <c r="F78" s="16">
        <v>4.1138354397271579E-2</v>
      </c>
      <c r="G78" s="16">
        <v>0.30444770566935042</v>
      </c>
      <c r="H78" s="16">
        <v>1.6383063303734802</v>
      </c>
      <c r="I78" s="16">
        <v>0.43766672692042108</v>
      </c>
      <c r="J78" s="16">
        <v>3.1382082400960671</v>
      </c>
    </row>
    <row r="79" spans="1:10">
      <c r="A79" s="11">
        <v>2017</v>
      </c>
      <c r="B79" s="15">
        <v>2</v>
      </c>
      <c r="C79" s="16">
        <v>2.2280924918380855E-3</v>
      </c>
      <c r="D79" s="16">
        <v>7.5471913249111469E-2</v>
      </c>
      <c r="E79" s="16">
        <v>0.57341326429694506</v>
      </c>
      <c r="F79" s="16">
        <v>2.8937273477337499E-2</v>
      </c>
      <c r="G79" s="16">
        <v>0.45271338123837773</v>
      </c>
      <c r="H79" s="16">
        <v>1.6164777819323388</v>
      </c>
      <c r="I79" s="16">
        <v>0.44127849931260121</v>
      </c>
      <c r="J79" s="16">
        <v>3.1905202059985496</v>
      </c>
    </row>
    <row r="80" spans="1:10">
      <c r="A80" s="11">
        <v>2017</v>
      </c>
      <c r="B80" s="15">
        <v>3</v>
      </c>
      <c r="C80" s="16">
        <v>2.207963508404106E-3</v>
      </c>
      <c r="D80" s="16">
        <v>0.11157292039982455</v>
      </c>
      <c r="E80" s="16">
        <v>0.59085319458304186</v>
      </c>
      <c r="F80" s="16">
        <v>3.446568237680836E-2</v>
      </c>
      <c r="G80" s="16">
        <v>0.39980015771661498</v>
      </c>
      <c r="H80" s="16">
        <v>1.6482897210075385</v>
      </c>
      <c r="I80" s="16">
        <v>0.38034699938473571</v>
      </c>
      <c r="J80" s="16">
        <v>3.1675366389769679</v>
      </c>
    </row>
    <row r="81" spans="1:10">
      <c r="A81" s="11">
        <v>2017</v>
      </c>
      <c r="B81" s="15">
        <v>4</v>
      </c>
      <c r="C81" s="16">
        <v>2.0936002514373542E-3</v>
      </c>
      <c r="D81" s="16">
        <v>9.7135738607795702E-2</v>
      </c>
      <c r="E81" s="16">
        <v>0.61723413438069663</v>
      </c>
      <c r="F81" s="16">
        <v>4.1917616407271652E-2</v>
      </c>
      <c r="G81" s="16">
        <v>0.31943292746871865</v>
      </c>
      <c r="H81" s="16">
        <v>1.6305724225165896</v>
      </c>
      <c r="I81" s="16">
        <v>0.43096633514205895</v>
      </c>
      <c r="J81" s="16">
        <v>3.1393527747745686</v>
      </c>
    </row>
    <row r="82" spans="1:10">
      <c r="A82" s="11">
        <v>2018</v>
      </c>
      <c r="B82" s="15">
        <v>1</v>
      </c>
      <c r="C82" s="16">
        <v>2.4381513400590178E-3</v>
      </c>
      <c r="D82" s="16">
        <v>6.0598730031175996E-2</v>
      </c>
      <c r="E82" s="16">
        <v>0.70291561505376621</v>
      </c>
      <c r="F82" s="16">
        <v>4.2108597880376214E-2</v>
      </c>
      <c r="G82" s="16">
        <v>0.34049652359908628</v>
      </c>
      <c r="H82" s="16">
        <v>1.7892147649432422</v>
      </c>
      <c r="I82" s="16">
        <v>0.47071460958189015</v>
      </c>
      <c r="J82" s="16">
        <v>3.4084869924295962</v>
      </c>
    </row>
    <row r="83" spans="1:10">
      <c r="A83" s="11">
        <v>2018</v>
      </c>
      <c r="B83" s="15">
        <v>2</v>
      </c>
      <c r="C83" s="16">
        <v>2.4258477795367859E-3</v>
      </c>
      <c r="D83" s="16">
        <v>4.6495055217224232E-2</v>
      </c>
      <c r="E83" s="16">
        <v>0.59700357044743724</v>
      </c>
      <c r="F83" s="16">
        <v>3.0750860220690901E-2</v>
      </c>
      <c r="G83" s="16">
        <v>0.43095380806126643</v>
      </c>
      <c r="H83" s="16">
        <v>1.7322899391443229</v>
      </c>
      <c r="I83" s="16">
        <v>0.4654987564496218</v>
      </c>
      <c r="J83" s="16">
        <v>3.3054178373201002</v>
      </c>
    </row>
    <row r="84" spans="1:10">
      <c r="A84" s="11">
        <v>2018</v>
      </c>
      <c r="B84" s="15">
        <v>3</v>
      </c>
      <c r="C84" s="16">
        <v>2.4004780411045804E-3</v>
      </c>
      <c r="D84" s="16">
        <v>5.2094284946221661E-2</v>
      </c>
      <c r="E84" s="16">
        <v>0.4880084403469373</v>
      </c>
      <c r="F84" s="16">
        <v>2.5327581468315204E-2</v>
      </c>
      <c r="G84" s="16">
        <v>0.4164856400446148</v>
      </c>
      <c r="H84" s="16">
        <v>1.7134547203512445</v>
      </c>
      <c r="I84" s="16">
        <v>0.45540463486044852</v>
      </c>
      <c r="J84" s="16">
        <v>3.153175780058886</v>
      </c>
    </row>
    <row r="85" spans="1:10">
      <c r="A85" s="11">
        <v>2018</v>
      </c>
      <c r="B85" s="15">
        <v>4</v>
      </c>
      <c r="C85" s="16">
        <v>2.4395240513569528E-3</v>
      </c>
      <c r="D85" s="16">
        <v>9.7502784938908349E-2</v>
      </c>
      <c r="E85" s="16">
        <v>0.54402182322968196</v>
      </c>
      <c r="F85" s="16">
        <v>4.314753304231924E-2</v>
      </c>
      <c r="G85" s="16">
        <v>0.34390868947875614</v>
      </c>
      <c r="H85" s="16">
        <v>1.7982566858075451</v>
      </c>
      <c r="I85" s="16">
        <v>0.43384300052769709</v>
      </c>
      <c r="J85" s="16">
        <v>3.2631200410762644</v>
      </c>
    </row>
    <row r="86" spans="1:10">
      <c r="A86" s="11">
        <v>2019</v>
      </c>
      <c r="B86" s="15">
        <v>1</v>
      </c>
      <c r="C86" s="16">
        <v>2.3840405757706014E-3</v>
      </c>
      <c r="D86" s="16">
        <v>4.9320735815716457E-2</v>
      </c>
      <c r="E86" s="16">
        <v>0.64911527909519173</v>
      </c>
      <c r="F86" s="16">
        <v>4.3309258233365164E-2</v>
      </c>
      <c r="G86" s="16">
        <v>0.37200354790003015</v>
      </c>
      <c r="H86" s="16">
        <v>1.9324317327532086</v>
      </c>
      <c r="I86" s="16">
        <v>0.55481376030881813</v>
      </c>
      <c r="J86" s="16">
        <v>3.6033783546821008</v>
      </c>
    </row>
    <row r="87" spans="1:10">
      <c r="A87" s="11">
        <v>2019</v>
      </c>
      <c r="B87" s="15">
        <v>2</v>
      </c>
      <c r="C87" s="16">
        <v>2.4399868787622447E-3</v>
      </c>
      <c r="D87" s="16">
        <v>7.3021242960256111E-2</v>
      </c>
      <c r="E87" s="16">
        <v>0.54804374764496055</v>
      </c>
      <c r="F87" s="16">
        <v>3.0517493616466173E-2</v>
      </c>
      <c r="G87" s="16">
        <v>0.44353693163646263</v>
      </c>
      <c r="H87" s="16">
        <v>1.9275597703130849</v>
      </c>
      <c r="I87" s="16">
        <v>0.48643623690722348</v>
      </c>
      <c r="J87" s="16">
        <v>3.5115554099572162</v>
      </c>
    </row>
    <row r="88" spans="1:10">
      <c r="A88" s="11">
        <v>2019</v>
      </c>
      <c r="B88" s="15">
        <v>3</v>
      </c>
      <c r="C88" s="16">
        <v>2.4399868787622447E-3</v>
      </c>
      <c r="D88" s="16">
        <v>5.8007551205126656E-2</v>
      </c>
      <c r="E88" s="16">
        <v>0.53542377674951336</v>
      </c>
      <c r="F88" s="16">
        <v>3.6436121186189434E-2</v>
      </c>
      <c r="G88" s="16">
        <v>0.44526763066911818</v>
      </c>
      <c r="H88" s="16">
        <v>1.9841872529666964</v>
      </c>
      <c r="I88" s="16">
        <v>0.45163856053757195</v>
      </c>
      <c r="J88" s="16">
        <v>3.5134008801929779</v>
      </c>
    </row>
    <row r="89" spans="1:10">
      <c r="A89" s="11">
        <v>2019</v>
      </c>
      <c r="B89" s="15">
        <v>4</v>
      </c>
      <c r="C89" s="16">
        <v>2.4399868787622447E-3</v>
      </c>
      <c r="D89" s="16">
        <v>3.9425958307302181E-2</v>
      </c>
      <c r="E89" s="16">
        <v>0.60586059144182391</v>
      </c>
      <c r="F89" s="16">
        <v>3.9782348579054938E-2</v>
      </c>
      <c r="G89" s="16">
        <v>0.31554113175903631</v>
      </c>
      <c r="H89" s="16">
        <v>1.9976841784996413</v>
      </c>
      <c r="I89" s="16">
        <v>0.49319243645263755</v>
      </c>
      <c r="J89" s="16">
        <v>3.4939266319182587</v>
      </c>
    </row>
    <row r="90" spans="1:10">
      <c r="A90" s="11">
        <v>2020</v>
      </c>
      <c r="B90" s="15">
        <v>1</v>
      </c>
      <c r="C90" s="16">
        <v>2.4502820203629902E-3</v>
      </c>
      <c r="D90" s="16">
        <v>6.783337631149057E-3</v>
      </c>
      <c r="E90" s="16">
        <v>0.55051964546825871</v>
      </c>
      <c r="F90" s="16">
        <v>5.6263003764772543E-2</v>
      </c>
      <c r="G90" s="16">
        <v>0.4014541253405004</v>
      </c>
      <c r="H90" s="16">
        <v>2.1311015059765044</v>
      </c>
      <c r="I90" s="16">
        <v>0.51256105328170887</v>
      </c>
      <c r="J90" s="16">
        <v>3.6611329534832571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F0C70-DB79-584D-A314-FF7D10D1F521}">
  <dimension ref="A1:L90"/>
  <sheetViews>
    <sheetView workbookViewId="0">
      <selection activeCell="G16" sqref="G16"/>
    </sheetView>
  </sheetViews>
  <sheetFormatPr baseColWidth="10" defaultRowHeight="16"/>
  <cols>
    <col min="1" max="1" width="10.83203125" style="9"/>
    <col min="2" max="2" width="10.83203125" style="12"/>
    <col min="3" max="16384" width="10.83203125" style="14"/>
  </cols>
  <sheetData>
    <row r="1" spans="1:12">
      <c r="A1" s="10" t="s">
        <v>10</v>
      </c>
      <c r="B1" s="5" t="s">
        <v>11</v>
      </c>
      <c r="C1" s="13" t="s">
        <v>0</v>
      </c>
      <c r="D1" s="13" t="s">
        <v>1</v>
      </c>
      <c r="E1" s="13" t="s">
        <v>2</v>
      </c>
      <c r="F1" s="13" t="s">
        <v>3</v>
      </c>
      <c r="G1" s="13" t="s">
        <v>4</v>
      </c>
      <c r="H1" s="13" t="s">
        <v>5</v>
      </c>
      <c r="I1" s="13" t="s">
        <v>6</v>
      </c>
      <c r="J1" s="13" t="s">
        <v>7</v>
      </c>
      <c r="K1" s="13" t="s">
        <v>22</v>
      </c>
      <c r="L1" s="13" t="s">
        <v>9</v>
      </c>
    </row>
    <row r="2" spans="1:12">
      <c r="A2" s="11">
        <v>1998</v>
      </c>
      <c r="B2" s="15">
        <v>1</v>
      </c>
      <c r="C2" s="16">
        <v>8.7284133928723531</v>
      </c>
      <c r="D2" s="16">
        <v>0.56563042702033917</v>
      </c>
      <c r="E2" s="16">
        <v>5.912801020668307</v>
      </c>
      <c r="F2" s="16">
        <v>6.0317637164201194</v>
      </c>
      <c r="G2" s="16">
        <v>0.16106508330559663</v>
      </c>
      <c r="H2" s="16">
        <v>1.765155887510849E-2</v>
      </c>
      <c r="I2" s="16">
        <v>0.26986361632477895</v>
      </c>
      <c r="J2" s="16">
        <v>0.36298571987947703</v>
      </c>
      <c r="K2" s="16">
        <v>0.36234620705499998</v>
      </c>
      <c r="L2" s="16">
        <v>22.412520742421083</v>
      </c>
    </row>
    <row r="3" spans="1:12">
      <c r="A3" s="11">
        <v>1998</v>
      </c>
      <c r="B3" s="15">
        <v>2</v>
      </c>
      <c r="C3" s="16">
        <v>6.9271903589054045</v>
      </c>
      <c r="D3" s="16">
        <v>0.37961849895939637</v>
      </c>
      <c r="E3" s="16">
        <v>5.3582766192131031</v>
      </c>
      <c r="F3" s="16">
        <v>5.4911159173251249</v>
      </c>
      <c r="G3" s="16">
        <v>7.0931670451980844E-2</v>
      </c>
      <c r="H3" s="16">
        <v>1.8450010547677829E-2</v>
      </c>
      <c r="I3" s="16">
        <v>0.2793992593191319</v>
      </c>
      <c r="J3" s="16">
        <v>0.34184974466040874</v>
      </c>
      <c r="K3" s="16">
        <v>0.34208444370000002</v>
      </c>
      <c r="L3" s="16">
        <v>19.208916523082223</v>
      </c>
    </row>
    <row r="4" spans="1:12">
      <c r="A4" s="11">
        <v>1998</v>
      </c>
      <c r="B4" s="15">
        <v>3</v>
      </c>
      <c r="C4" s="16">
        <v>6.7017301268316363</v>
      </c>
      <c r="D4" s="16">
        <v>0.36426429247883901</v>
      </c>
      <c r="E4" s="16">
        <v>5.4141233129157706</v>
      </c>
      <c r="F4" s="16">
        <v>5.3287646053467244</v>
      </c>
      <c r="G4" s="16">
        <v>7.3735014555328882E-2</v>
      </c>
      <c r="H4" s="16">
        <v>1.9337179072754875E-2</v>
      </c>
      <c r="I4" s="16">
        <v>0.29094079741654871</v>
      </c>
      <c r="J4" s="16">
        <v>0.36644081997859412</v>
      </c>
      <c r="K4" s="16">
        <v>7.2822072260000009E-2</v>
      </c>
      <c r="L4" s="16">
        <v>18.632158220856194</v>
      </c>
    </row>
    <row r="5" spans="1:12">
      <c r="A5" s="11">
        <v>1998</v>
      </c>
      <c r="B5" s="15">
        <v>4</v>
      </c>
      <c r="C5" s="16">
        <v>7.7533433882191831</v>
      </c>
      <c r="D5" s="16">
        <v>0.38557693426244433</v>
      </c>
      <c r="E5" s="16">
        <v>6.3370829683874046</v>
      </c>
      <c r="F5" s="16">
        <v>6.266866898279833</v>
      </c>
      <c r="G5" s="16">
        <v>0.13425407428277467</v>
      </c>
      <c r="H5" s="16">
        <v>1.9958197040308802E-2</v>
      </c>
      <c r="I5" s="16">
        <v>0.30205397023769054</v>
      </c>
      <c r="J5" s="16">
        <v>0.308382055318215</v>
      </c>
      <c r="K5" s="16">
        <v>0.29481537940916674</v>
      </c>
      <c r="L5" s="16">
        <v>21.802333865437024</v>
      </c>
    </row>
    <row r="6" spans="1:12">
      <c r="A6" s="11">
        <v>1999</v>
      </c>
      <c r="B6" s="15">
        <v>1</v>
      </c>
      <c r="C6" s="16">
        <v>7.3772366297780003</v>
      </c>
      <c r="D6" s="16">
        <v>0.51122066948991174</v>
      </c>
      <c r="E6" s="16">
        <v>6.9720634267066508</v>
      </c>
      <c r="F6" s="16">
        <v>6.1278617045634185</v>
      </c>
      <c r="G6" s="16">
        <v>0.16022378544019464</v>
      </c>
      <c r="H6" s="16">
        <v>1.7111000000000001E-2</v>
      </c>
      <c r="I6" s="16">
        <v>0.3347817483889326</v>
      </c>
      <c r="J6" s="16">
        <v>0.366232</v>
      </c>
      <c r="K6" s="16">
        <v>0.31139613924500004</v>
      </c>
      <c r="L6" s="16">
        <v>22.178127103612113</v>
      </c>
    </row>
    <row r="7" spans="1:12">
      <c r="A7" s="11">
        <v>1999</v>
      </c>
      <c r="B7" s="15">
        <v>2</v>
      </c>
      <c r="C7" s="16">
        <v>5.4673277845312009</v>
      </c>
      <c r="D7" s="16">
        <v>0.30188415797941404</v>
      </c>
      <c r="E7" s="16">
        <v>6.2839244360305422</v>
      </c>
      <c r="F7" s="16">
        <v>5.7565379266926335</v>
      </c>
      <c r="G7" s="16">
        <v>9.1419671631666852E-2</v>
      </c>
      <c r="H7" s="16">
        <v>1.7885000000000002E-2</v>
      </c>
      <c r="I7" s="16">
        <v>0.34156569650507929</v>
      </c>
      <c r="J7" s="16">
        <v>0.34490700000000002</v>
      </c>
      <c r="K7" s="16">
        <v>0.318870815295</v>
      </c>
      <c r="L7" s="16">
        <v>18.924322488665535</v>
      </c>
    </row>
    <row r="8" spans="1:12">
      <c r="A8" s="11">
        <v>1999</v>
      </c>
      <c r="B8" s="15">
        <v>3</v>
      </c>
      <c r="C8" s="16">
        <v>5.4365221902415994</v>
      </c>
      <c r="D8" s="16">
        <v>0.3486663944846255</v>
      </c>
      <c r="E8" s="16">
        <v>6.4117969853589702</v>
      </c>
      <c r="F8" s="16">
        <v>5.0213896528978843</v>
      </c>
      <c r="G8" s="16">
        <v>6.2381923157478876E-2</v>
      </c>
      <c r="H8" s="16">
        <v>1.8745000000000001E-2</v>
      </c>
      <c r="I8" s="16">
        <v>0.35702984165089224</v>
      </c>
      <c r="J8" s="16">
        <v>0.36971799999999999</v>
      </c>
      <c r="K8" s="16">
        <v>0.28327190749000003</v>
      </c>
      <c r="L8" s="16">
        <v>18.309521895281446</v>
      </c>
    </row>
    <row r="9" spans="1:12">
      <c r="A9" s="11">
        <v>1999</v>
      </c>
      <c r="B9" s="15">
        <v>4</v>
      </c>
      <c r="C9" s="16">
        <v>7.2308987357999994</v>
      </c>
      <c r="D9" s="16">
        <v>0.37908819036984021</v>
      </c>
      <c r="E9" s="16">
        <v>7.4602511891490071</v>
      </c>
      <c r="F9" s="16">
        <v>5.310414252137301</v>
      </c>
      <c r="G9" s="16">
        <v>0.14065026097880065</v>
      </c>
      <c r="H9" s="16">
        <v>1.9347E-2</v>
      </c>
      <c r="I9" s="16">
        <v>0.36454714226548246</v>
      </c>
      <c r="J9" s="16">
        <v>0.31114000000000003</v>
      </c>
      <c r="K9" s="16">
        <v>0.31126269052500011</v>
      </c>
      <c r="L9" s="16">
        <v>21.527599461225439</v>
      </c>
    </row>
    <row r="10" spans="1:12">
      <c r="A10" s="11">
        <v>2000</v>
      </c>
      <c r="B10" s="15">
        <v>1</v>
      </c>
      <c r="C10" s="16">
        <v>7.7332049544065748</v>
      </c>
      <c r="D10" s="16">
        <v>0.39124848287328395</v>
      </c>
      <c r="E10" s="16">
        <v>7.5781794710833363</v>
      </c>
      <c r="F10" s="16">
        <v>5.3027970854298214</v>
      </c>
      <c r="G10" s="16">
        <v>0.18189711737601039</v>
      </c>
      <c r="H10" s="16">
        <v>1.9347E-2</v>
      </c>
      <c r="I10" s="16">
        <v>0.3738166023767</v>
      </c>
      <c r="J10" s="16">
        <v>0.32730900000000002</v>
      </c>
      <c r="K10" s="16">
        <v>0.278366205285</v>
      </c>
      <c r="L10" s="16">
        <v>22.186165918830724</v>
      </c>
    </row>
    <row r="11" spans="1:12">
      <c r="A11" s="11">
        <v>2000</v>
      </c>
      <c r="B11" s="15">
        <v>2</v>
      </c>
      <c r="C11" s="16">
        <v>6.3528271055397401</v>
      </c>
      <c r="D11" s="16">
        <v>0.34481968102105698</v>
      </c>
      <c r="E11" s="16">
        <v>6.6830174003477563</v>
      </c>
      <c r="F11" s="16">
        <v>4.8643193273261653</v>
      </c>
      <c r="G11" s="16">
        <v>5.757268620864002E-2</v>
      </c>
      <c r="H11" s="16">
        <v>1.9862999999999999E-2</v>
      </c>
      <c r="I11" s="16">
        <v>0.38116576956751003</v>
      </c>
      <c r="J11" s="16">
        <v>0.30262500000000003</v>
      </c>
      <c r="K11" s="16">
        <v>0.32497661014500001</v>
      </c>
      <c r="L11" s="16">
        <v>19.331186580155869</v>
      </c>
    </row>
    <row r="12" spans="1:12">
      <c r="A12" s="11">
        <v>2000</v>
      </c>
      <c r="B12" s="15">
        <v>3</v>
      </c>
      <c r="C12" s="16">
        <v>6.2023892280353969</v>
      </c>
      <c r="D12" s="16">
        <v>0.39114984306072342</v>
      </c>
      <c r="E12" s="16">
        <v>6.5403956719754053</v>
      </c>
      <c r="F12" s="16">
        <v>4.5487071735463225</v>
      </c>
      <c r="G12" s="16">
        <v>4.8411872693818976E-2</v>
      </c>
      <c r="H12" s="16">
        <v>2.08944E-2</v>
      </c>
      <c r="I12" s="16">
        <v>0.40201768107614999</v>
      </c>
      <c r="J12" s="16">
        <v>0.33385399999999998</v>
      </c>
      <c r="K12" s="16">
        <v>0.31992387359000002</v>
      </c>
      <c r="L12" s="16">
        <v>18.807743743977813</v>
      </c>
    </row>
    <row r="13" spans="1:12">
      <c r="A13" s="11">
        <v>2000</v>
      </c>
      <c r="B13" s="15">
        <v>4</v>
      </c>
      <c r="C13" s="16">
        <v>8.381906357105553</v>
      </c>
      <c r="D13" s="16">
        <v>0.42205598133956346</v>
      </c>
      <c r="E13" s="16">
        <v>7.1059902042184317</v>
      </c>
      <c r="F13" s="16">
        <v>4.9194030192364231</v>
      </c>
      <c r="G13" s="16">
        <v>0.14537946282485859</v>
      </c>
      <c r="H13" s="16">
        <v>2.1238300000000002E-2</v>
      </c>
      <c r="I13" s="16">
        <v>0.41111752876854002</v>
      </c>
      <c r="J13" s="16">
        <v>0.39015</v>
      </c>
      <c r="K13" s="16">
        <v>0.29550172601000002</v>
      </c>
      <c r="L13" s="16">
        <v>22.092742579503366</v>
      </c>
    </row>
    <row r="14" spans="1:12">
      <c r="A14" s="11">
        <v>2001</v>
      </c>
      <c r="B14" s="15">
        <v>1</v>
      </c>
      <c r="C14" s="16">
        <v>9.727156280776164</v>
      </c>
      <c r="D14" s="16">
        <v>0.44974367463352183</v>
      </c>
      <c r="E14" s="16">
        <v>7.0522885634654644</v>
      </c>
      <c r="F14" s="16">
        <v>5.251339309686502</v>
      </c>
      <c r="G14" s="16">
        <v>8.9272830225170824E-2</v>
      </c>
      <c r="H14" s="16">
        <v>2.1238E-2</v>
      </c>
      <c r="I14" s="16">
        <v>0.44861317586026001</v>
      </c>
      <c r="J14" s="16">
        <v>0.31509999999999999</v>
      </c>
      <c r="K14" s="16">
        <v>0.27845571566999999</v>
      </c>
      <c r="L14" s="16">
        <v>23.633207550317085</v>
      </c>
    </row>
    <row r="15" spans="1:12">
      <c r="A15" s="11">
        <v>2001</v>
      </c>
      <c r="B15" s="15">
        <v>2</v>
      </c>
      <c r="C15" s="16">
        <v>7.0576039229839749</v>
      </c>
      <c r="D15" s="16">
        <v>0.28900081983793996</v>
      </c>
      <c r="E15" s="16">
        <v>6.7568746468008971</v>
      </c>
      <c r="F15" s="16">
        <v>4.6527430355754911</v>
      </c>
      <c r="G15" s="16">
        <v>4.9737979030117868E-2</v>
      </c>
      <c r="H15" s="16">
        <v>2.0205999999999998E-2</v>
      </c>
      <c r="I15" s="16">
        <v>0.45371411026406999</v>
      </c>
      <c r="J15" s="16">
        <v>0.29952099999999998</v>
      </c>
      <c r="K15" s="16">
        <v>0.226074083595</v>
      </c>
      <c r="L15" s="16">
        <v>19.805475598087494</v>
      </c>
    </row>
    <row r="16" spans="1:12">
      <c r="A16" s="11">
        <v>2001</v>
      </c>
      <c r="B16" s="15">
        <v>3</v>
      </c>
      <c r="C16" s="16">
        <v>6.3749478483875244</v>
      </c>
      <c r="D16" s="16">
        <v>0.28172630333226578</v>
      </c>
      <c r="E16" s="16">
        <v>6.2417189365975352</v>
      </c>
      <c r="F16" s="16">
        <v>5.1598869690563687</v>
      </c>
      <c r="G16" s="16">
        <v>5.4467385710828889E-2</v>
      </c>
      <c r="H16" s="16">
        <v>2.0035000000000001E-2</v>
      </c>
      <c r="I16" s="16">
        <v>0.48132969387963997</v>
      </c>
      <c r="J16" s="16">
        <v>0.208701</v>
      </c>
      <c r="K16" s="16">
        <v>0.22713874986500002</v>
      </c>
      <c r="L16" s="16">
        <v>19.049951886829163</v>
      </c>
    </row>
    <row r="17" spans="1:12">
      <c r="A17" s="11">
        <v>2001</v>
      </c>
      <c r="B17" s="15">
        <v>4</v>
      </c>
      <c r="C17" s="16">
        <v>8.445847858275096</v>
      </c>
      <c r="D17" s="16">
        <v>0.4020179457576033</v>
      </c>
      <c r="E17" s="16">
        <v>6.8205100803114682</v>
      </c>
      <c r="F17" s="16">
        <v>5.7044465795579473</v>
      </c>
      <c r="G17" s="16">
        <v>0.15517712839527231</v>
      </c>
      <c r="H17" s="16">
        <v>2.1496000000000001E-2</v>
      </c>
      <c r="I17" s="16">
        <v>0.49093191606556003</v>
      </c>
      <c r="J17" s="16">
        <v>0.212677</v>
      </c>
      <c r="K17" s="16">
        <v>0.16251861478500002</v>
      </c>
      <c r="L17" s="16">
        <v>22.415623123147945</v>
      </c>
    </row>
    <row r="18" spans="1:12">
      <c r="A18" s="11">
        <v>2002</v>
      </c>
      <c r="B18" s="15">
        <v>1</v>
      </c>
      <c r="C18" s="16">
        <v>8.9434718176595531</v>
      </c>
      <c r="D18" s="16">
        <v>0.37192230992477898</v>
      </c>
      <c r="E18" s="16">
        <v>7.0976254318977903</v>
      </c>
      <c r="F18" s="16">
        <v>5.6171365598540515</v>
      </c>
      <c r="G18" s="16">
        <v>0.16957227620160986</v>
      </c>
      <c r="H18" s="16">
        <v>2.1496000000000001E-2</v>
      </c>
      <c r="I18" s="16">
        <v>0.51136645170801998</v>
      </c>
      <c r="J18" s="16">
        <v>0.256158</v>
      </c>
      <c r="K18" s="16">
        <v>0.156772237235</v>
      </c>
      <c r="L18" s="16">
        <v>23.145521084480805</v>
      </c>
    </row>
    <row r="19" spans="1:12">
      <c r="A19" s="11">
        <v>2002</v>
      </c>
      <c r="B19" s="15">
        <v>2</v>
      </c>
      <c r="C19" s="16">
        <v>5.7328481733200798</v>
      </c>
      <c r="D19" s="16">
        <v>0.23896221028338821</v>
      </c>
      <c r="E19" s="16">
        <v>7.1366611802283089</v>
      </c>
      <c r="F19" s="16">
        <v>4.9306868870745015</v>
      </c>
      <c r="G19" s="16">
        <v>9.7746253806860292E-2</v>
      </c>
      <c r="H19" s="16">
        <v>2.3646E-2</v>
      </c>
      <c r="I19" s="16">
        <v>0.50326877460101493</v>
      </c>
      <c r="J19" s="16">
        <v>0.23114699999999999</v>
      </c>
      <c r="K19" s="16">
        <v>0.23871508238500003</v>
      </c>
      <c r="L19" s="16">
        <v>19.133681561699152</v>
      </c>
    </row>
    <row r="20" spans="1:12">
      <c r="A20" s="11">
        <v>2002</v>
      </c>
      <c r="B20" s="15">
        <v>3</v>
      </c>
      <c r="C20" s="16">
        <v>6.0103961819174598</v>
      </c>
      <c r="D20" s="16">
        <v>0.27230452845305092</v>
      </c>
      <c r="E20" s="16">
        <v>7.1657838458029888</v>
      </c>
      <c r="F20" s="16">
        <v>4.7187745818980575</v>
      </c>
      <c r="G20" s="16">
        <v>5.61009899202837E-2</v>
      </c>
      <c r="H20" s="16">
        <v>2.8461E-2</v>
      </c>
      <c r="I20" s="16">
        <v>0.50905810483358993</v>
      </c>
      <c r="J20" s="16">
        <v>0.27557300000000001</v>
      </c>
      <c r="K20" s="16">
        <v>5.5549835385000003E-2</v>
      </c>
      <c r="L20" s="16">
        <v>19.092002068210434</v>
      </c>
    </row>
    <row r="21" spans="1:12">
      <c r="A21" s="11">
        <v>2002</v>
      </c>
      <c r="B21" s="15">
        <v>4</v>
      </c>
      <c r="C21" s="16">
        <v>8.9396121406040034</v>
      </c>
      <c r="D21" s="16">
        <v>0.40464609369318472</v>
      </c>
      <c r="E21" s="16">
        <v>6.9611032560794293</v>
      </c>
      <c r="F21" s="16">
        <v>4.8335693240004005</v>
      </c>
      <c r="G21" s="16">
        <v>8.8275248598147782E-2</v>
      </c>
      <c r="H21" s="16">
        <v>3.4394000000000001E-2</v>
      </c>
      <c r="I21" s="16">
        <v>0.54921437078824997</v>
      </c>
      <c r="J21" s="16">
        <v>0.29812300000000003</v>
      </c>
      <c r="K21" s="16">
        <v>0.27250658549000001</v>
      </c>
      <c r="L21" s="16">
        <v>22.381444019253415</v>
      </c>
    </row>
    <row r="22" spans="1:12">
      <c r="A22" s="11">
        <v>2003</v>
      </c>
      <c r="B22" s="15">
        <v>1</v>
      </c>
      <c r="C22" s="16">
        <v>9.5990420446309752</v>
      </c>
      <c r="D22" s="16">
        <v>0.41679001633940022</v>
      </c>
      <c r="E22" s="16">
        <v>6.8403511156666594</v>
      </c>
      <c r="F22" s="16">
        <v>5.5404840998052904</v>
      </c>
      <c r="G22" s="16">
        <v>8.4638245661774539E-2</v>
      </c>
      <c r="H22" s="16">
        <v>3.4394000000000001E-2</v>
      </c>
      <c r="I22" s="16">
        <v>0.5650503910128456</v>
      </c>
      <c r="J22" s="16">
        <v>0.40024700000000002</v>
      </c>
      <c r="K22" s="16">
        <v>6.873081997500001E-2</v>
      </c>
      <c r="L22" s="16">
        <v>23.549727733091945</v>
      </c>
    </row>
    <row r="23" spans="1:12">
      <c r="A23" s="11">
        <v>2003</v>
      </c>
      <c r="B23" s="15">
        <v>2</v>
      </c>
      <c r="C23" s="16">
        <v>7.1009690547885995</v>
      </c>
      <c r="D23" s="16">
        <v>0.24061797868116602</v>
      </c>
      <c r="E23" s="16">
        <v>6.577440108963537</v>
      </c>
      <c r="F23" s="16">
        <v>5.0719181435637459</v>
      </c>
      <c r="G23" s="16">
        <v>5.8908597739733365E-2</v>
      </c>
      <c r="H23" s="16">
        <v>2.1496000000000001E-2</v>
      </c>
      <c r="I23" s="16">
        <v>0.57845936195848968</v>
      </c>
      <c r="J23" s="16">
        <v>0.37071100000000001</v>
      </c>
      <c r="K23" s="16">
        <v>2.6361797209999996E-2</v>
      </c>
      <c r="L23" s="16">
        <v>20.046882042905274</v>
      </c>
    </row>
    <row r="24" spans="1:12">
      <c r="A24" s="11">
        <v>2003</v>
      </c>
      <c r="B24" s="15">
        <v>3</v>
      </c>
      <c r="C24" s="16">
        <v>6.4700624355740999</v>
      </c>
      <c r="D24" s="16">
        <v>0.25265055826047433</v>
      </c>
      <c r="E24" s="16">
        <v>7.0706047752942069</v>
      </c>
      <c r="F24" s="16">
        <v>4.7075831905307055</v>
      </c>
      <c r="G24" s="16">
        <v>4.3752210582369458E-2</v>
      </c>
      <c r="H24" s="16">
        <v>1.7197E-2</v>
      </c>
      <c r="I24" s="16">
        <v>0.59821778201420006</v>
      </c>
      <c r="J24" s="16">
        <v>0.35844399999999998</v>
      </c>
      <c r="K24" s="16">
        <v>-1.9303374544999991E-2</v>
      </c>
      <c r="L24" s="16">
        <v>19.499208577711052</v>
      </c>
    </row>
    <row r="25" spans="1:12">
      <c r="A25" s="11">
        <v>2003</v>
      </c>
      <c r="B25" s="15">
        <v>4</v>
      </c>
      <c r="C25" s="16">
        <v>9.3721752082258494</v>
      </c>
      <c r="D25" s="16">
        <v>0.28278824214471976</v>
      </c>
      <c r="E25" s="16">
        <v>7.4200276392409847</v>
      </c>
      <c r="F25" s="16">
        <v>4.7212460356979653</v>
      </c>
      <c r="G25" s="16">
        <v>9.0241669463974217E-2</v>
      </c>
      <c r="H25" s="16">
        <v>3.7489000000000001E-2</v>
      </c>
      <c r="I25" s="16">
        <v>0.667037546276535</v>
      </c>
      <c r="J25" s="16">
        <v>0.392598</v>
      </c>
      <c r="K25" s="16">
        <v>0.10996518468000001</v>
      </c>
      <c r="L25" s="16">
        <v>23.093568525730031</v>
      </c>
    </row>
    <row r="26" spans="1:12">
      <c r="A26" s="11">
        <v>2004</v>
      </c>
      <c r="B26" s="15">
        <v>1</v>
      </c>
      <c r="C26" s="16">
        <v>9.8204183952039994</v>
      </c>
      <c r="D26" s="16">
        <v>0.32768203174543087</v>
      </c>
      <c r="E26" s="16">
        <v>7.1957598036000006</v>
      </c>
      <c r="F26" s="16">
        <v>5.3439090444462494</v>
      </c>
      <c r="G26" s="16">
        <v>0.13148777038425519</v>
      </c>
      <c r="H26" s="16">
        <v>4.2993000000000003E-2</v>
      </c>
      <c r="I26" s="16">
        <v>0.62188137792231701</v>
      </c>
      <c r="J26" s="16">
        <v>0.32589299999999999</v>
      </c>
      <c r="K26" s="16">
        <v>0.11063552374000001</v>
      </c>
      <c r="L26" s="16">
        <v>23.920659947042253</v>
      </c>
    </row>
    <row r="27" spans="1:12">
      <c r="A27" s="11">
        <v>2004</v>
      </c>
      <c r="B27" s="15">
        <v>2</v>
      </c>
      <c r="C27" s="16">
        <v>6.1286457177953082</v>
      </c>
      <c r="D27" s="16">
        <v>0.26593265778906405</v>
      </c>
      <c r="E27" s="16">
        <v>7.0373375393326318</v>
      </c>
      <c r="F27" s="16">
        <v>4.2238147315154064</v>
      </c>
      <c r="G27" s="16">
        <v>6.237660268822251E-2</v>
      </c>
      <c r="H27" s="16">
        <v>3.0955E-2</v>
      </c>
      <c r="I27" s="16">
        <v>0.65114584230913242</v>
      </c>
      <c r="J27" s="16">
        <v>0.30135000000000001</v>
      </c>
      <c r="K27" s="16">
        <v>0.14494571551815791</v>
      </c>
      <c r="L27" s="16">
        <v>18.846503806947922</v>
      </c>
    </row>
    <row r="28" spans="1:12">
      <c r="A28" s="11">
        <v>2004</v>
      </c>
      <c r="B28" s="15">
        <v>3</v>
      </c>
      <c r="C28" s="16">
        <v>6.2211663658422864</v>
      </c>
      <c r="D28" s="16">
        <v>0.22278578238567859</v>
      </c>
      <c r="E28" s="16">
        <v>7.3612101013436</v>
      </c>
      <c r="F28" s="16">
        <v>4.2392723909895587</v>
      </c>
      <c r="G28" s="16">
        <v>8.3353787898005904E-2</v>
      </c>
      <c r="H28" s="16">
        <v>3.9552999999999998E-2</v>
      </c>
      <c r="I28" s="16">
        <v>0.69989368043351785</v>
      </c>
      <c r="J28" s="16">
        <v>0.33060299999999998</v>
      </c>
      <c r="K28" s="16">
        <v>0.17668739505500003</v>
      </c>
      <c r="L28" s="16">
        <v>19.374525503947652</v>
      </c>
    </row>
    <row r="29" spans="1:12">
      <c r="A29" s="11">
        <v>2004</v>
      </c>
      <c r="B29" s="15">
        <v>4</v>
      </c>
      <c r="C29" s="16">
        <v>9.1414865056964647</v>
      </c>
      <c r="D29" s="16">
        <v>0.28343369855049227</v>
      </c>
      <c r="E29" s="16">
        <v>7.6599952209091997</v>
      </c>
      <c r="F29" s="16">
        <v>4.3570468714586985</v>
      </c>
      <c r="G29" s="16">
        <v>0.14086421116111852</v>
      </c>
      <c r="H29" s="16">
        <v>5.2880999999999997E-2</v>
      </c>
      <c r="I29" s="16">
        <v>0.79454110271079004</v>
      </c>
      <c r="J29" s="16">
        <v>0.42915399999999998</v>
      </c>
      <c r="K29" s="16">
        <v>0.21173109771500004</v>
      </c>
      <c r="L29" s="16">
        <v>23.071133708201767</v>
      </c>
    </row>
    <row r="30" spans="1:12">
      <c r="A30" s="11">
        <v>2005</v>
      </c>
      <c r="B30" s="15">
        <v>1</v>
      </c>
      <c r="C30" s="16">
        <v>10.193703778814598</v>
      </c>
      <c r="D30" s="16">
        <v>0.39207755483632734</v>
      </c>
      <c r="E30" s="16">
        <v>6.7862878212098012</v>
      </c>
      <c r="F30" s="16">
        <v>5.0558581695076326</v>
      </c>
      <c r="G30" s="16">
        <v>0.14330591126685696</v>
      </c>
      <c r="H30" s="16">
        <v>6.4489000000000005E-2</v>
      </c>
      <c r="I30" s="16">
        <v>0.83977623520172506</v>
      </c>
      <c r="J30" s="16">
        <v>0.45562899999999995</v>
      </c>
      <c r="K30" s="16">
        <v>0.12033755523000002</v>
      </c>
      <c r="L30" s="16">
        <v>24.051465026066939</v>
      </c>
    </row>
    <row r="31" spans="1:12">
      <c r="A31" s="11">
        <v>2005</v>
      </c>
      <c r="B31" s="15">
        <v>2</v>
      </c>
      <c r="C31" s="16">
        <v>6.6451552852307998</v>
      </c>
      <c r="D31" s="16">
        <v>0.18795640827537546</v>
      </c>
      <c r="E31" s="16">
        <v>7.3687272316208006</v>
      </c>
      <c r="F31" s="16">
        <v>4.4567525030950677</v>
      </c>
      <c r="G31" s="16">
        <v>8.7678688922905174E-2</v>
      </c>
      <c r="H31" s="16">
        <v>4.6432000000000001E-2</v>
      </c>
      <c r="I31" s="16">
        <v>0.77636305351801504</v>
      </c>
      <c r="J31" s="16">
        <v>0.45883699999999999</v>
      </c>
      <c r="K31" s="16">
        <v>0.18279989673500002</v>
      </c>
      <c r="L31" s="16">
        <v>20.21070206739796</v>
      </c>
    </row>
    <row r="32" spans="1:12">
      <c r="A32" s="11">
        <v>2005</v>
      </c>
      <c r="B32" s="15">
        <v>3</v>
      </c>
      <c r="C32" s="16">
        <v>5.5544243203379997</v>
      </c>
      <c r="D32" s="16">
        <v>0.21768980271863553</v>
      </c>
      <c r="E32" s="16">
        <v>7.6498881316720011</v>
      </c>
      <c r="F32" s="16">
        <v>4.585939285223386</v>
      </c>
      <c r="G32" s="16">
        <v>6.0255727668580263E-2</v>
      </c>
      <c r="H32" s="16">
        <v>5.9330000000000001E-2</v>
      </c>
      <c r="I32" s="16">
        <v>0.81232347105901037</v>
      </c>
      <c r="J32" s="16">
        <v>0.48865199999999998</v>
      </c>
      <c r="K32" s="16">
        <v>0.1669192411</v>
      </c>
      <c r="L32" s="16">
        <v>19.595421979779609</v>
      </c>
    </row>
    <row r="33" spans="1:12">
      <c r="A33" s="11">
        <v>2005</v>
      </c>
      <c r="B33" s="15">
        <v>4</v>
      </c>
      <c r="C33" s="16">
        <v>10.181565765728999</v>
      </c>
      <c r="D33" s="16">
        <v>0.50660287474407173</v>
      </c>
      <c r="E33" s="16">
        <v>6.7126048420392008</v>
      </c>
      <c r="F33" s="16">
        <v>4.2730012803039461</v>
      </c>
      <c r="G33" s="16">
        <v>0.13179968030129019</v>
      </c>
      <c r="H33" s="16">
        <v>7.9450000000000007E-2</v>
      </c>
      <c r="I33" s="16">
        <v>0.92471725042184505</v>
      </c>
      <c r="J33" s="16">
        <v>0.47808599999999996</v>
      </c>
      <c r="K33" s="16">
        <v>0.24541468964500004</v>
      </c>
      <c r="L33" s="16">
        <v>23.533242383184355</v>
      </c>
    </row>
    <row r="34" spans="1:12">
      <c r="A34" s="11">
        <v>2006</v>
      </c>
      <c r="B34" s="15">
        <v>1</v>
      </c>
      <c r="C34" s="16">
        <v>11.875541812218412</v>
      </c>
      <c r="D34" s="16">
        <v>0.70200200334232155</v>
      </c>
      <c r="E34" s="16">
        <v>5.7983992762829208</v>
      </c>
      <c r="F34" s="16">
        <v>5.0782988362914914</v>
      </c>
      <c r="G34" s="16">
        <v>9.6193008198708504E-2</v>
      </c>
      <c r="H34" s="16">
        <v>9.4710000000000003E-2</v>
      </c>
      <c r="I34" s="16">
        <v>0.94572756245215683</v>
      </c>
      <c r="J34" s="16">
        <v>0.432643</v>
      </c>
      <c r="K34" s="16">
        <v>0.12048390170000001</v>
      </c>
      <c r="L34" s="16">
        <v>25.143999400486006</v>
      </c>
    </row>
    <row r="35" spans="1:12">
      <c r="A35" s="11">
        <v>2006</v>
      </c>
      <c r="B35" s="15">
        <v>2</v>
      </c>
      <c r="C35" s="16">
        <v>7.3305530847304272</v>
      </c>
      <c r="D35" s="16">
        <v>0.20937131314387725</v>
      </c>
      <c r="E35" s="16">
        <v>6.4185808942671612</v>
      </c>
      <c r="F35" s="16">
        <v>4.5043924260441193</v>
      </c>
      <c r="G35" s="16">
        <v>8.3187486474941758E-2</v>
      </c>
      <c r="H35" s="16">
        <v>6.7584000000000005E-2</v>
      </c>
      <c r="I35" s="16">
        <v>0.79219644750487517</v>
      </c>
      <c r="J35" s="16">
        <v>0.422983</v>
      </c>
      <c r="K35" s="16">
        <v>0.24631607039999998</v>
      </c>
      <c r="L35" s="16">
        <v>20.075164722565397</v>
      </c>
    </row>
    <row r="36" spans="1:12">
      <c r="A36" s="11">
        <v>2006</v>
      </c>
      <c r="B36" s="15">
        <v>3</v>
      </c>
      <c r="C36" s="16">
        <v>6.8099163249172676</v>
      </c>
      <c r="D36" s="16">
        <v>0.22257820183594437</v>
      </c>
      <c r="E36" s="16">
        <v>6.9065136937442411</v>
      </c>
      <c r="F36" s="16">
        <v>4.2666376143230202</v>
      </c>
      <c r="G36" s="16">
        <v>5.8198493106739246E-2</v>
      </c>
      <c r="H36" s="16">
        <v>8.6329000000000003E-2</v>
      </c>
      <c r="I36" s="16">
        <v>0.80641129309139892</v>
      </c>
      <c r="J36" s="16">
        <v>0.35422999999999999</v>
      </c>
      <c r="K36" s="16">
        <v>0.13951437275275003</v>
      </c>
      <c r="L36" s="16">
        <v>19.65032899377136</v>
      </c>
    </row>
    <row r="37" spans="1:12">
      <c r="A37" s="11">
        <v>2006</v>
      </c>
      <c r="B37" s="15">
        <v>4</v>
      </c>
      <c r="C37" s="16">
        <v>9.927079713951791</v>
      </c>
      <c r="D37" s="16">
        <v>0.29888723134692463</v>
      </c>
      <c r="E37" s="16">
        <v>7.6528105986497055</v>
      </c>
      <c r="F37" s="16">
        <v>3.2816867260416465</v>
      </c>
      <c r="G37" s="16">
        <v>0.15738915854240051</v>
      </c>
      <c r="H37" s="16">
        <v>0.115564</v>
      </c>
      <c r="I37" s="16">
        <v>0.92560422040390011</v>
      </c>
      <c r="J37" s="16">
        <v>0.341144</v>
      </c>
      <c r="K37" s="16">
        <v>0.14003284940500002</v>
      </c>
      <c r="L37" s="16">
        <v>22.840198498341366</v>
      </c>
    </row>
    <row r="38" spans="1:12">
      <c r="A38" s="11">
        <v>2007</v>
      </c>
      <c r="B38" s="15">
        <v>1</v>
      </c>
      <c r="C38" s="16">
        <v>9.3773944747519611</v>
      </c>
      <c r="D38" s="16">
        <v>0.30405777871132667</v>
      </c>
      <c r="E38" s="16">
        <v>8.1240848352515265</v>
      </c>
      <c r="F38" s="16">
        <v>3.4625367273922807</v>
      </c>
      <c r="G38" s="16">
        <v>0.1674177840687876</v>
      </c>
      <c r="H38" s="16">
        <v>0.14172116190283748</v>
      </c>
      <c r="I38" s="16">
        <v>0.88865654629152413</v>
      </c>
      <c r="J38" s="16">
        <v>0.30929099999999998</v>
      </c>
      <c r="K38" s="16">
        <v>9.6190645635000016E-2</v>
      </c>
      <c r="L38" s="16">
        <v>22.871350954005248</v>
      </c>
    </row>
    <row r="39" spans="1:12">
      <c r="A39" s="11">
        <v>2007</v>
      </c>
      <c r="B39" s="15">
        <v>2</v>
      </c>
      <c r="C39" s="16">
        <v>6.2270346432087162</v>
      </c>
      <c r="D39" s="16">
        <v>0.25560267680757498</v>
      </c>
      <c r="E39" s="16">
        <v>8.1068568327187496</v>
      </c>
      <c r="F39" s="16">
        <v>3.3664166732194198</v>
      </c>
      <c r="G39" s="16">
        <v>7.3335000383576918E-2</v>
      </c>
      <c r="H39" s="16">
        <v>8.0161411871883054E-2</v>
      </c>
      <c r="I39" s="16">
        <v>0.80887507246235135</v>
      </c>
      <c r="J39" s="16">
        <v>0.32162400000000002</v>
      </c>
      <c r="K39" s="16">
        <v>7.6522458231250007E-2</v>
      </c>
      <c r="L39" s="16">
        <v>19.316428768903524</v>
      </c>
    </row>
    <row r="40" spans="1:12">
      <c r="A40" s="11">
        <v>2007</v>
      </c>
      <c r="B40" s="15">
        <v>3</v>
      </c>
      <c r="C40" s="16">
        <v>6.6389625529583487</v>
      </c>
      <c r="D40" s="16">
        <v>0.22131776110795232</v>
      </c>
      <c r="E40" s="16">
        <v>6.8853415370293387</v>
      </c>
      <c r="F40" s="16">
        <v>3.8578902666926362</v>
      </c>
      <c r="G40" s="16">
        <v>8.2095507535468584E-2</v>
      </c>
      <c r="H40" s="16">
        <v>0.10274659759243335</v>
      </c>
      <c r="I40" s="16">
        <v>0.78669213461642462</v>
      </c>
      <c r="J40" s="16">
        <v>0.33937699999999998</v>
      </c>
      <c r="K40" s="16">
        <v>0.22910514083000005</v>
      </c>
      <c r="L40" s="16">
        <v>19.143528498362603</v>
      </c>
    </row>
    <row r="41" spans="1:12">
      <c r="A41" s="11">
        <v>2007</v>
      </c>
      <c r="B41" s="15">
        <v>4</v>
      </c>
      <c r="C41" s="16">
        <v>10.676415808591917</v>
      </c>
      <c r="D41" s="16">
        <v>0.37903003157703552</v>
      </c>
      <c r="E41" s="16">
        <v>7.4838026799739525</v>
      </c>
      <c r="F41" s="16">
        <v>3.3498601534438008</v>
      </c>
      <c r="G41" s="16">
        <v>0.11372174727269987</v>
      </c>
      <c r="H41" s="16">
        <v>0.13004255649183147</v>
      </c>
      <c r="I41" s="16">
        <v>0.9332840835081655</v>
      </c>
      <c r="J41" s="16">
        <v>0.28617599999999999</v>
      </c>
      <c r="K41" s="16">
        <v>4.6552622940000003E-2</v>
      </c>
      <c r="L41" s="16">
        <v>23.398885683799399</v>
      </c>
    </row>
    <row r="42" spans="1:12">
      <c r="A42" s="11">
        <v>2008</v>
      </c>
      <c r="B42" s="15">
        <v>1</v>
      </c>
      <c r="C42" s="16">
        <v>8.6029895406563845</v>
      </c>
      <c r="D42" s="16">
        <v>0.2718484334573939</v>
      </c>
      <c r="E42" s="16">
        <v>8.5714950519353899</v>
      </c>
      <c r="F42" s="16">
        <v>3.2823562915295845</v>
      </c>
      <c r="G42" s="16">
        <v>0.17010599930914688</v>
      </c>
      <c r="H42" s="16">
        <v>0.19037082379288936</v>
      </c>
      <c r="I42" s="16">
        <v>0.87165889480290659</v>
      </c>
      <c r="J42" s="16">
        <v>0.287657</v>
      </c>
      <c r="K42" s="16">
        <v>0.20766973721385412</v>
      </c>
      <c r="L42" s="16">
        <v>22.456151772697549</v>
      </c>
    </row>
    <row r="43" spans="1:12">
      <c r="A43" s="11">
        <v>2008</v>
      </c>
      <c r="B43" s="15">
        <v>2</v>
      </c>
      <c r="C43" s="16">
        <v>6.6533702409530644</v>
      </c>
      <c r="D43" s="16">
        <v>0.31916276868275195</v>
      </c>
      <c r="E43" s="16">
        <v>7.8794440961660452</v>
      </c>
      <c r="F43" s="16">
        <v>2.7678868195137913</v>
      </c>
      <c r="G43" s="16">
        <v>7.3469161787267256E-2</v>
      </c>
      <c r="H43" s="16">
        <v>0.10913269123818199</v>
      </c>
      <c r="I43" s="16">
        <v>0.84126344620282123</v>
      </c>
      <c r="J43" s="16">
        <v>0.31412200000000001</v>
      </c>
      <c r="K43" s="16">
        <v>0.30602484507506766</v>
      </c>
      <c r="L43" s="16">
        <v>19.263876069618988</v>
      </c>
    </row>
    <row r="44" spans="1:12">
      <c r="A44" s="11">
        <v>2008</v>
      </c>
      <c r="B44" s="15">
        <v>3</v>
      </c>
      <c r="C44" s="16">
        <v>5.5894625674836433</v>
      </c>
      <c r="D44" s="16">
        <v>0.39636261651306948</v>
      </c>
      <c r="E44" s="16">
        <v>8.3926418564002105</v>
      </c>
      <c r="F44" s="16">
        <v>2.7389646526344307</v>
      </c>
      <c r="G44" s="16">
        <v>6.3374403454682593E-2</v>
      </c>
      <c r="H44" s="16">
        <v>0.11264938840008938</v>
      </c>
      <c r="I44" s="16">
        <v>0.84299993019867991</v>
      </c>
      <c r="J44" s="16">
        <v>0.25603199999999998</v>
      </c>
      <c r="K44" s="16">
        <v>0.31954679174656231</v>
      </c>
      <c r="L44" s="16">
        <v>18.712034206831369</v>
      </c>
    </row>
    <row r="45" spans="1:12">
      <c r="A45" s="11">
        <v>2008</v>
      </c>
      <c r="B45" s="15">
        <v>4</v>
      </c>
      <c r="C45" s="16">
        <v>9.1155234684601911</v>
      </c>
      <c r="D45" s="16">
        <v>0.59413401362516871</v>
      </c>
      <c r="E45" s="16">
        <v>7.556301658535082</v>
      </c>
      <c r="F45" s="16">
        <v>3.1203778674217064</v>
      </c>
      <c r="G45" s="16">
        <v>0.13627136401296175</v>
      </c>
      <c r="H45" s="16">
        <v>0.20187351231550016</v>
      </c>
      <c r="I45" s="16">
        <v>0.9871650069014013</v>
      </c>
      <c r="J45" s="16">
        <v>0.266347</v>
      </c>
      <c r="K45" s="16">
        <v>0.11449463032559257</v>
      </c>
      <c r="L45" s="16">
        <v>22.092488521597602</v>
      </c>
    </row>
    <row r="46" spans="1:12">
      <c r="A46" s="11">
        <v>2009</v>
      </c>
      <c r="B46" s="15">
        <v>1</v>
      </c>
      <c r="C46" s="16">
        <v>9.4019416305908603</v>
      </c>
      <c r="D46" s="16">
        <v>0.54778144237409032</v>
      </c>
      <c r="E46" s="16">
        <v>7.1064248737288809</v>
      </c>
      <c r="F46" s="16">
        <v>3.7366560493071201</v>
      </c>
      <c r="G46" s="16">
        <v>0.13499126343136925</v>
      </c>
      <c r="H46" s="16">
        <v>0.2541480776968616</v>
      </c>
      <c r="I46" s="16">
        <v>1.0334262075485054</v>
      </c>
      <c r="J46" s="16">
        <v>0.23255978072219111</v>
      </c>
      <c r="K46" s="16">
        <v>4.8643547743192524E-2</v>
      </c>
      <c r="L46" s="16">
        <v>22.496572873143069</v>
      </c>
    </row>
    <row r="47" spans="1:12">
      <c r="A47" s="11">
        <v>2009</v>
      </c>
      <c r="B47" s="15">
        <v>2</v>
      </c>
      <c r="C47" s="16">
        <v>4.8701668102182234</v>
      </c>
      <c r="D47" s="16">
        <v>0.2771598320861966</v>
      </c>
      <c r="E47" s="16">
        <v>7.190353082940562</v>
      </c>
      <c r="F47" s="16">
        <v>3.9920182088000482</v>
      </c>
      <c r="G47" s="16">
        <v>7.9100335728592541E-2</v>
      </c>
      <c r="H47" s="16">
        <v>0.17129387730133278</v>
      </c>
      <c r="I47" s="16">
        <v>0.91299820387581931</v>
      </c>
      <c r="J47" s="16">
        <v>0.22831059100936149</v>
      </c>
      <c r="K47" s="16">
        <v>0.2391006503644677</v>
      </c>
      <c r="L47" s="16">
        <v>17.960501592324604</v>
      </c>
    </row>
    <row r="48" spans="1:12">
      <c r="A48" s="11">
        <v>2009</v>
      </c>
      <c r="B48" s="15">
        <v>3</v>
      </c>
      <c r="C48" s="16">
        <v>3.9601588269099155</v>
      </c>
      <c r="D48" s="16">
        <v>0.29796115513346438</v>
      </c>
      <c r="E48" s="16">
        <v>7.9037370794870583</v>
      </c>
      <c r="F48" s="16">
        <v>3.9076435964461926</v>
      </c>
      <c r="G48" s="16">
        <v>9.7800505494783557E-2</v>
      </c>
      <c r="H48" s="16">
        <v>0.18264793498817714</v>
      </c>
      <c r="I48" s="16">
        <v>0.89892950725339504</v>
      </c>
      <c r="J48" s="16">
        <v>0.24925714444887673</v>
      </c>
      <c r="K48" s="16">
        <v>6.9778966049079599E-2</v>
      </c>
      <c r="L48" s="16">
        <v>17.567914716210943</v>
      </c>
    </row>
    <row r="49" spans="1:12">
      <c r="A49" s="11">
        <v>2009</v>
      </c>
      <c r="B49" s="15">
        <v>4</v>
      </c>
      <c r="C49" s="16">
        <v>6.4299007811718463</v>
      </c>
      <c r="D49" s="16">
        <v>0.39016095051084043</v>
      </c>
      <c r="E49" s="16">
        <v>8.6939907241228163</v>
      </c>
      <c r="F49" s="16">
        <v>3.5936196263285485</v>
      </c>
      <c r="G49" s="16">
        <v>0.1387572864235459</v>
      </c>
      <c r="H49" s="16">
        <v>0.22335388842102322</v>
      </c>
      <c r="I49" s="16">
        <v>1.0317762455803909</v>
      </c>
      <c r="J49" s="16">
        <v>0.28306351151814213</v>
      </c>
      <c r="K49" s="16">
        <v>-0.11153647908165364</v>
      </c>
      <c r="L49" s="16">
        <v>20.673086534995502</v>
      </c>
    </row>
    <row r="50" spans="1:12">
      <c r="A50" s="11">
        <v>2010</v>
      </c>
      <c r="B50" s="15">
        <v>1</v>
      </c>
      <c r="C50" s="16">
        <v>7.638439950351767</v>
      </c>
      <c r="D50" s="16">
        <v>0.36095243984076786</v>
      </c>
      <c r="E50" s="16">
        <v>8.8802453647650523</v>
      </c>
      <c r="F50" s="16">
        <v>4.0765584443056664</v>
      </c>
      <c r="G50" s="16">
        <v>7.2649736666352674E-2</v>
      </c>
      <c r="H50" s="16">
        <v>0.20932947672431826</v>
      </c>
      <c r="I50" s="16">
        <v>1.0472378383894572</v>
      </c>
      <c r="J50" s="16">
        <v>0.23121877649699379</v>
      </c>
      <c r="K50" s="16">
        <v>-0.14542035170443979</v>
      </c>
      <c r="L50" s="16">
        <v>22.371211675835934</v>
      </c>
    </row>
    <row r="51" spans="1:12">
      <c r="A51" s="11">
        <v>2010</v>
      </c>
      <c r="B51" s="15">
        <v>2</v>
      </c>
      <c r="C51" s="16">
        <v>4.6621181350727996</v>
      </c>
      <c r="D51" s="16">
        <v>0.22691806617122529</v>
      </c>
      <c r="E51" s="16">
        <v>8.444485032704435</v>
      </c>
      <c r="F51" s="16">
        <v>3.1105616581364197</v>
      </c>
      <c r="G51" s="16">
        <v>5.6107373273645324E-2</v>
      </c>
      <c r="H51" s="16">
        <v>0.14365710375252452</v>
      </c>
      <c r="I51" s="16">
        <v>1.0495226819666037</v>
      </c>
      <c r="J51" s="16">
        <v>0.1926227179821928</v>
      </c>
      <c r="K51" s="16">
        <v>0.12194758944509008</v>
      </c>
      <c r="L51" s="16">
        <v>18.007940358504932</v>
      </c>
    </row>
    <row r="52" spans="1:12">
      <c r="A52" s="11">
        <v>2010</v>
      </c>
      <c r="B52" s="15">
        <v>3</v>
      </c>
      <c r="C52" s="16">
        <v>4.8256834080522211</v>
      </c>
      <c r="D52" s="16">
        <v>0.26560225423949468</v>
      </c>
      <c r="E52" s="16">
        <v>7.5274557511394828</v>
      </c>
      <c r="F52" s="16">
        <v>2.9172305462625241</v>
      </c>
      <c r="G52" s="16">
        <v>7.3576286609080291E-2</v>
      </c>
      <c r="H52" s="16">
        <v>0.23856695442843767</v>
      </c>
      <c r="I52" s="16">
        <v>1.0992991876173119</v>
      </c>
      <c r="J52" s="16">
        <v>0.20270104106649431</v>
      </c>
      <c r="K52" s="16">
        <v>0.23720869156542004</v>
      </c>
      <c r="L52" s="16">
        <v>17.387324120980466</v>
      </c>
    </row>
    <row r="53" spans="1:12">
      <c r="A53" s="11">
        <v>2010</v>
      </c>
      <c r="B53" s="15">
        <v>4</v>
      </c>
      <c r="C53" s="16">
        <v>8.4360273027064974</v>
      </c>
      <c r="D53" s="16">
        <v>0.32494979854321809</v>
      </c>
      <c r="E53" s="16">
        <v>7.5743780121332307</v>
      </c>
      <c r="F53" s="16">
        <v>3.8216436875776001</v>
      </c>
      <c r="G53" s="16">
        <v>0.1064783294971664</v>
      </c>
      <c r="H53" s="16">
        <v>0.29647904480597009</v>
      </c>
      <c r="I53" s="16">
        <v>1.1285622166295619</v>
      </c>
      <c r="J53" s="16">
        <v>0.16897358162789355</v>
      </c>
      <c r="K53" s="16">
        <v>1.5113459330652659E-2</v>
      </c>
      <c r="L53" s="16">
        <v>21.872605432851785</v>
      </c>
    </row>
    <row r="54" spans="1:12">
      <c r="A54" s="11">
        <v>2011</v>
      </c>
      <c r="B54" s="15">
        <v>1</v>
      </c>
      <c r="C54" s="16">
        <v>8.3566560856526504</v>
      </c>
      <c r="D54" s="16">
        <v>0.21567256652303896</v>
      </c>
      <c r="E54" s="16">
        <v>6.9954096185652288</v>
      </c>
      <c r="F54" s="16">
        <v>4.4063690985383195</v>
      </c>
      <c r="G54" s="16">
        <v>0.11209847610529794</v>
      </c>
      <c r="H54" s="16">
        <v>0.29322226987808542</v>
      </c>
      <c r="I54" s="16">
        <v>1.1541105961834308</v>
      </c>
      <c r="J54" s="16">
        <v>0.27840978219466572</v>
      </c>
      <c r="K54" s="16">
        <v>9.1493560881887523E-2</v>
      </c>
      <c r="L54" s="16">
        <v>21.903442054522607</v>
      </c>
    </row>
    <row r="55" spans="1:12">
      <c r="A55" s="11">
        <v>2011</v>
      </c>
      <c r="B55" s="15">
        <v>2</v>
      </c>
      <c r="C55" s="16">
        <v>4.6077252029978499</v>
      </c>
      <c r="D55" s="16">
        <v>0.16527781992495044</v>
      </c>
      <c r="E55" s="16">
        <v>6.7011888028142561</v>
      </c>
      <c r="F55" s="16">
        <v>4.3390866222541202</v>
      </c>
      <c r="G55" s="16">
        <v>9.8159850120130038E-2</v>
      </c>
      <c r="H55" s="16">
        <v>0.31704380320837433</v>
      </c>
      <c r="I55" s="16">
        <v>1.1152646791519092</v>
      </c>
      <c r="J55" s="16">
        <v>0.26425083699036284</v>
      </c>
      <c r="K55" s="16">
        <v>0.13150772117936502</v>
      </c>
      <c r="L55" s="16">
        <v>17.739505338641319</v>
      </c>
    </row>
    <row r="56" spans="1:12">
      <c r="A56" s="11">
        <v>2011</v>
      </c>
      <c r="B56" s="15">
        <v>3</v>
      </c>
      <c r="C56" s="16">
        <v>4.6512662883033755</v>
      </c>
      <c r="D56" s="16">
        <v>0.20334669996134108</v>
      </c>
      <c r="E56" s="16">
        <v>6.9213428657243918</v>
      </c>
      <c r="F56" s="16">
        <v>3.5696770552833446</v>
      </c>
      <c r="G56" s="16">
        <v>0.10587628029605051</v>
      </c>
      <c r="H56" s="16">
        <v>0.26814770881760314</v>
      </c>
      <c r="I56" s="16">
        <v>1.1562007743801064</v>
      </c>
      <c r="J56" s="16">
        <v>0.29359891629825241</v>
      </c>
      <c r="K56" s="16">
        <v>0.20283746903491279</v>
      </c>
      <c r="L56" s="16">
        <v>17.372294058099374</v>
      </c>
    </row>
    <row r="57" spans="1:12">
      <c r="A57" s="11">
        <v>2011</v>
      </c>
      <c r="B57" s="15">
        <v>4</v>
      </c>
      <c r="C57" s="16">
        <v>8.4098792252392638</v>
      </c>
      <c r="D57" s="16">
        <v>0.19850263947001104</v>
      </c>
      <c r="E57" s="16">
        <v>5.9577878302983098</v>
      </c>
      <c r="F57" s="16">
        <v>3.3109839783190176</v>
      </c>
      <c r="G57" s="16">
        <v>0.17327563152424799</v>
      </c>
      <c r="H57" s="16">
        <v>0.51518813013579412</v>
      </c>
      <c r="I57" s="16">
        <v>1.181082615008143</v>
      </c>
      <c r="J57" s="16">
        <v>0.16473098144052811</v>
      </c>
      <c r="K57" s="16">
        <v>0.10925458232689238</v>
      </c>
      <c r="L57" s="16">
        <v>20.020685613762208</v>
      </c>
    </row>
    <row r="58" spans="1:12">
      <c r="A58" s="11">
        <v>2012</v>
      </c>
      <c r="B58" s="15">
        <v>1</v>
      </c>
      <c r="C58" s="16">
        <v>10.038588996133617</v>
      </c>
      <c r="D58" s="16">
        <v>0.18268992165584486</v>
      </c>
      <c r="E58" s="16">
        <v>5.1087279206213969</v>
      </c>
      <c r="F58" s="16">
        <v>3.7146106951975444</v>
      </c>
      <c r="G58" s="16">
        <v>0.15721551783146126</v>
      </c>
      <c r="H58" s="16">
        <v>0.45154640170039406</v>
      </c>
      <c r="I58" s="16">
        <v>1.28554156924452</v>
      </c>
      <c r="J58" s="16">
        <v>0.20467028240638549</v>
      </c>
      <c r="K58" s="16">
        <v>0.17090989643803972</v>
      </c>
      <c r="L58" s="16">
        <v>21.314501201229202</v>
      </c>
    </row>
    <row r="59" spans="1:12">
      <c r="A59" s="11">
        <v>2012</v>
      </c>
      <c r="B59" s="15">
        <v>2</v>
      </c>
      <c r="C59" s="16">
        <v>7.4482829278788634</v>
      </c>
      <c r="D59" s="16">
        <v>0.18955361496217327</v>
      </c>
      <c r="E59" s="16">
        <v>4.6380848910693127</v>
      </c>
      <c r="F59" s="16">
        <v>4.0011597051953798</v>
      </c>
      <c r="G59" s="16">
        <v>6.8685752514127743E-2</v>
      </c>
      <c r="H59" s="16">
        <v>0.37236897187307166</v>
      </c>
      <c r="I59" s="16">
        <v>1.1039530340874291</v>
      </c>
      <c r="J59" s="16">
        <v>0.20452288439413699</v>
      </c>
      <c r="K59" s="16">
        <v>0.26853902980724714</v>
      </c>
      <c r="L59" s="16">
        <v>18.295150811781742</v>
      </c>
    </row>
    <row r="60" spans="1:12">
      <c r="A60" s="11">
        <v>2012</v>
      </c>
      <c r="B60" s="15">
        <v>3</v>
      </c>
      <c r="C60" s="16">
        <v>7.0134871784543487</v>
      </c>
      <c r="D60" s="16">
        <v>0.16012739918350721</v>
      </c>
      <c r="E60" s="16">
        <v>4.2383708519611902</v>
      </c>
      <c r="F60" s="16">
        <v>3.8943145731926259</v>
      </c>
      <c r="G60" s="16">
        <v>9.0868794639032219E-2</v>
      </c>
      <c r="H60" s="16">
        <v>0.42220770089496151</v>
      </c>
      <c r="I60" s="16">
        <v>1.2087957831978149</v>
      </c>
      <c r="J60" s="16">
        <v>0.26947740301435408</v>
      </c>
      <c r="K60" s="16">
        <v>0.34880100389157737</v>
      </c>
      <c r="L60" s="16">
        <v>17.646450688429411</v>
      </c>
    </row>
    <row r="61" spans="1:12">
      <c r="A61" s="11">
        <v>2012</v>
      </c>
      <c r="B61" s="15">
        <v>4</v>
      </c>
      <c r="C61" s="16">
        <v>9.826146075536025</v>
      </c>
      <c r="D61" s="16">
        <v>0.19465034942006892</v>
      </c>
      <c r="E61" s="16">
        <v>4.6335525187409106</v>
      </c>
      <c r="F61" s="16">
        <v>3.5959764983937603</v>
      </c>
      <c r="G61" s="16">
        <v>0.14087135067160581</v>
      </c>
      <c r="H61" s="16">
        <v>0.57719626613163355</v>
      </c>
      <c r="I61" s="16">
        <v>1.335826441083277</v>
      </c>
      <c r="J61" s="16">
        <v>0.25538164957499565</v>
      </c>
      <c r="K61" s="16">
        <v>0.23187060003031992</v>
      </c>
      <c r="L61" s="16">
        <v>20.791471749582598</v>
      </c>
    </row>
    <row r="62" spans="1:12">
      <c r="A62" s="11">
        <v>2013</v>
      </c>
      <c r="B62" s="15">
        <v>1</v>
      </c>
      <c r="C62" s="16">
        <v>9.8966368975715753</v>
      </c>
      <c r="D62" s="16">
        <v>0.13799344133497021</v>
      </c>
      <c r="E62" s="16">
        <v>5.0768495531047915</v>
      </c>
      <c r="F62" s="16">
        <v>3.9992083039926598</v>
      </c>
      <c r="G62" s="16">
        <v>0.10767153346925681</v>
      </c>
      <c r="H62" s="16">
        <v>0.59506582986568002</v>
      </c>
      <c r="I62" s="16">
        <v>1.2053095935180511</v>
      </c>
      <c r="J62" s="16">
        <v>0.38469951335372204</v>
      </c>
      <c r="K62" s="16">
        <v>0.24194875239539762</v>
      </c>
      <c r="L62" s="16">
        <v>21.645383418606109</v>
      </c>
    </row>
    <row r="63" spans="1:12">
      <c r="A63" s="11">
        <v>2013</v>
      </c>
      <c r="B63" s="15">
        <v>2</v>
      </c>
      <c r="C63" s="16">
        <v>6.8730938544805378</v>
      </c>
      <c r="D63" s="16">
        <v>0.12566243737843535</v>
      </c>
      <c r="E63" s="16">
        <v>4.3725749053528382</v>
      </c>
      <c r="F63" s="16">
        <v>3.3836183739630767</v>
      </c>
      <c r="G63" s="16">
        <v>8.3353742389008639E-2</v>
      </c>
      <c r="H63" s="16">
        <v>0.61828887668679933</v>
      </c>
      <c r="I63" s="16">
        <v>2.8120020508982653</v>
      </c>
      <c r="J63" s="16">
        <v>0.42433061558047225</v>
      </c>
      <c r="K63" s="16">
        <v>0.3064425254241348</v>
      </c>
      <c r="L63" s="16">
        <v>18.999367382153569</v>
      </c>
    </row>
    <row r="64" spans="1:12">
      <c r="A64" s="11">
        <v>2013</v>
      </c>
      <c r="B64" s="15">
        <v>3</v>
      </c>
      <c r="C64" s="16">
        <v>6.4780092163611531</v>
      </c>
      <c r="D64" s="16">
        <v>0.16946815483095873</v>
      </c>
      <c r="E64" s="16">
        <v>3.8907881062386918</v>
      </c>
      <c r="F64" s="16">
        <v>4.0873047617057789</v>
      </c>
      <c r="G64" s="16">
        <v>6.3875877066654083E-2</v>
      </c>
      <c r="H64" s="16">
        <v>0.48103555961507671</v>
      </c>
      <c r="I64" s="16">
        <v>1.2711098749179772</v>
      </c>
      <c r="J64" s="16">
        <v>0.39224818060275912</v>
      </c>
      <c r="K64" s="16">
        <v>0.400144132180558</v>
      </c>
      <c r="L64" s="16">
        <v>17.233983863519605</v>
      </c>
    </row>
    <row r="65" spans="1:12">
      <c r="A65" s="11">
        <v>2013</v>
      </c>
      <c r="B65" s="15">
        <v>4</v>
      </c>
      <c r="C65" s="16">
        <v>8.1009993532999989</v>
      </c>
      <c r="D65" s="16">
        <v>0.15506715359612377</v>
      </c>
      <c r="E65" s="16">
        <v>4.3613365409867093</v>
      </c>
      <c r="F65" s="16">
        <v>3.9728108870607199</v>
      </c>
      <c r="G65" s="16">
        <v>0.14931149427953155</v>
      </c>
      <c r="H65" s="16">
        <v>0.92695183817330995</v>
      </c>
      <c r="I65" s="16">
        <v>1.2860995764398195</v>
      </c>
      <c r="J65" s="16">
        <v>0.39550915339897075</v>
      </c>
      <c r="K65" s="16">
        <v>0.29230465689061286</v>
      </c>
      <c r="L65" s="16">
        <v>19.640390654125795</v>
      </c>
    </row>
    <row r="66" spans="1:12">
      <c r="A66" s="11">
        <v>2014</v>
      </c>
      <c r="B66" s="15">
        <v>1</v>
      </c>
      <c r="C66" s="16">
        <v>8.2736290136700301</v>
      </c>
      <c r="D66" s="16">
        <v>0.14237134202532087</v>
      </c>
      <c r="E66" s="16">
        <v>4.1118555837091062</v>
      </c>
      <c r="F66" s="16">
        <v>3.5905988749908779</v>
      </c>
      <c r="G66" s="16">
        <v>0.19208121745410406</v>
      </c>
      <c r="H66" s="16">
        <v>0.99062374191951097</v>
      </c>
      <c r="I66" s="16">
        <v>1.3418195253215133</v>
      </c>
      <c r="J66" s="16">
        <v>0.45243567234251314</v>
      </c>
      <c r="K66" s="16">
        <v>0.42066002003278613</v>
      </c>
      <c r="L66" s="16">
        <v>19.516074991465764</v>
      </c>
    </row>
    <row r="67" spans="1:12">
      <c r="A67" s="11">
        <v>2014</v>
      </c>
      <c r="B67" s="15">
        <v>2</v>
      </c>
      <c r="C67" s="16">
        <v>5.266289095228653</v>
      </c>
      <c r="D67" s="16">
        <v>0.15827968718435712</v>
      </c>
      <c r="E67" s="16">
        <v>4.3619198837877908</v>
      </c>
      <c r="F67" s="16">
        <v>3.802892845343151</v>
      </c>
      <c r="G67" s="16">
        <v>9.6001072223860756E-2</v>
      </c>
      <c r="H67" s="16">
        <v>0.56770233988159147</v>
      </c>
      <c r="I67" s="16">
        <v>1.5562174439362289</v>
      </c>
      <c r="J67" s="16">
        <v>0.41725202673818723</v>
      </c>
      <c r="K67" s="16">
        <v>0.43647939467419583</v>
      </c>
      <c r="L67" s="16">
        <v>16.663033788998014</v>
      </c>
    </row>
    <row r="68" spans="1:12">
      <c r="A68" s="11">
        <v>2014</v>
      </c>
      <c r="B68" s="15">
        <v>3</v>
      </c>
      <c r="C68" s="16">
        <v>3.8760609782775224</v>
      </c>
      <c r="D68" s="16">
        <v>0.13012435539732806</v>
      </c>
      <c r="E68" s="16">
        <v>5.3498528206805487</v>
      </c>
      <c r="F68" s="16">
        <v>3.4023661301955661</v>
      </c>
      <c r="G68" s="16">
        <v>6.7227100263675843E-2</v>
      </c>
      <c r="H68" s="16">
        <v>0.57508432850306634</v>
      </c>
      <c r="I68" s="16">
        <v>1.6577917748736524</v>
      </c>
      <c r="J68" s="16">
        <v>0.46690602605377568</v>
      </c>
      <c r="K68" s="16">
        <v>0.46710951385355981</v>
      </c>
      <c r="L68" s="16">
        <v>15.992523028098697</v>
      </c>
    </row>
    <row r="69" spans="1:12">
      <c r="A69" s="11">
        <v>2014</v>
      </c>
      <c r="B69" s="15">
        <v>4</v>
      </c>
      <c r="C69" s="16">
        <v>6.5508778162965458</v>
      </c>
      <c r="D69" s="16">
        <v>0.1215238731090231</v>
      </c>
      <c r="E69" s="16">
        <v>4.9074502607408581</v>
      </c>
      <c r="F69" s="16">
        <v>3.0544813292862023</v>
      </c>
      <c r="G69" s="16">
        <v>0.15095104815036589</v>
      </c>
      <c r="H69" s="16">
        <v>0.96338480519023184</v>
      </c>
      <c r="I69" s="16">
        <v>1.8420579283841829</v>
      </c>
      <c r="J69" s="16">
        <v>0.47971049761112022</v>
      </c>
      <c r="K69" s="16">
        <v>0.44014507301515793</v>
      </c>
      <c r="L69" s="16">
        <v>18.510582631783691</v>
      </c>
    </row>
    <row r="70" spans="1:12">
      <c r="A70" s="11">
        <v>2015</v>
      </c>
      <c r="B70" s="15">
        <v>1</v>
      </c>
      <c r="C70" s="16">
        <v>7.0554142236848998</v>
      </c>
      <c r="D70" s="16">
        <v>0.13743943538585845</v>
      </c>
      <c r="E70" s="16">
        <v>4.3984669966757934</v>
      </c>
      <c r="F70" s="16">
        <v>3.9990429774623126</v>
      </c>
      <c r="G70" s="16">
        <v>0.1728767777381357</v>
      </c>
      <c r="H70" s="16">
        <v>1.0987300032741629</v>
      </c>
      <c r="I70" s="16">
        <v>1.9266014050234879</v>
      </c>
      <c r="J70" s="16">
        <v>0.53259729027578395</v>
      </c>
      <c r="K70" s="16">
        <v>0.42647502401696946</v>
      </c>
      <c r="L70" s="16">
        <v>19.747644133537403</v>
      </c>
    </row>
    <row r="71" spans="1:12">
      <c r="A71" s="11">
        <v>2015</v>
      </c>
      <c r="B71" s="15">
        <v>2</v>
      </c>
      <c r="C71" s="16">
        <v>3.8483563791174085</v>
      </c>
      <c r="D71" s="16">
        <v>0.12539378455352393</v>
      </c>
      <c r="E71" s="16">
        <v>4.2769474149937885</v>
      </c>
      <c r="F71" s="16">
        <v>3.7230740674129326</v>
      </c>
      <c r="G71" s="16">
        <v>0.12255739278502334</v>
      </c>
      <c r="H71" s="16">
        <v>0.98368028093769255</v>
      </c>
      <c r="I71" s="16">
        <v>1.9496391820249284</v>
      </c>
      <c r="J71" s="16">
        <v>0.47421685462177182</v>
      </c>
      <c r="K71" s="16">
        <v>0.48159804198585532</v>
      </c>
      <c r="L71" s="16">
        <v>15.985463398432923</v>
      </c>
    </row>
    <row r="72" spans="1:12">
      <c r="A72" s="11">
        <v>2015</v>
      </c>
      <c r="B72" s="15">
        <v>3</v>
      </c>
      <c r="C72" s="16">
        <v>3.1524933879834789</v>
      </c>
      <c r="D72" s="16">
        <v>0.17353017251850192</v>
      </c>
      <c r="E72" s="16">
        <v>4.7603802328895659</v>
      </c>
      <c r="F72" s="16">
        <v>3.6444556118482412</v>
      </c>
      <c r="G72" s="16">
        <v>8.8430197199311028E-2</v>
      </c>
      <c r="H72" s="16">
        <v>0.85252199984754407</v>
      </c>
      <c r="I72" s="16">
        <v>1.9765290218941844</v>
      </c>
      <c r="J72" s="16">
        <v>0.58675071162040038</v>
      </c>
      <c r="K72" s="16">
        <v>0.50929602743711078</v>
      </c>
      <c r="L72" s="16">
        <v>15.74438736323834</v>
      </c>
    </row>
    <row r="73" spans="1:12">
      <c r="A73" s="11">
        <v>2015</v>
      </c>
      <c r="B73" s="15">
        <v>4</v>
      </c>
      <c r="C73" s="16">
        <v>4.284026377211049</v>
      </c>
      <c r="D73" s="16">
        <v>0.16942529526911726</v>
      </c>
      <c r="E73" s="16">
        <v>4.8473151104239438</v>
      </c>
      <c r="F73" s="16">
        <v>4.1127603595013742</v>
      </c>
      <c r="G73" s="16">
        <v>0.15760626783660331</v>
      </c>
      <c r="H73" s="16">
        <v>1.1759746615998685</v>
      </c>
      <c r="I73" s="16">
        <v>2.2291529582568304</v>
      </c>
      <c r="J73" s="16">
        <v>0.35587352825304369</v>
      </c>
      <c r="K73" s="16">
        <v>0.39739238152579487</v>
      </c>
      <c r="L73" s="16">
        <v>17.729526939877623</v>
      </c>
    </row>
    <row r="74" spans="1:12">
      <c r="A74" s="11">
        <v>2016</v>
      </c>
      <c r="B74" s="15">
        <v>1</v>
      </c>
      <c r="C74" s="16">
        <v>3.5753804058900447</v>
      </c>
      <c r="D74" s="16">
        <v>0.10195485900065543</v>
      </c>
      <c r="E74" s="16">
        <v>6.1878081108772838</v>
      </c>
      <c r="F74" s="16">
        <v>3.7259487376514668</v>
      </c>
      <c r="G74" s="16">
        <v>0.17898396398831892</v>
      </c>
      <c r="H74" s="16">
        <v>1.1117652463327008</v>
      </c>
      <c r="I74" s="16">
        <v>2.5596710333216528</v>
      </c>
      <c r="J74" s="16">
        <v>0.55726439645608405</v>
      </c>
      <c r="K74" s="16">
        <v>0.51894256971114927</v>
      </c>
      <c r="L74" s="16">
        <v>18.517719323229358</v>
      </c>
    </row>
    <row r="75" spans="1:12">
      <c r="A75" s="11">
        <v>2016</v>
      </c>
      <c r="B75" s="15">
        <v>2</v>
      </c>
      <c r="C75" s="16">
        <v>1.1296045880474028</v>
      </c>
      <c r="D75" s="16">
        <v>0.13659298173552317</v>
      </c>
      <c r="E75" s="16">
        <v>6.1296921196470526</v>
      </c>
      <c r="F75" s="16">
        <v>3.5797176155940007</v>
      </c>
      <c r="G75" s="16">
        <v>8.018771802559943E-2</v>
      </c>
      <c r="H75" s="16">
        <v>0.95250000132876322</v>
      </c>
      <c r="I75" s="16">
        <v>2.4464957248316157</v>
      </c>
      <c r="J75" s="16">
        <v>0.54663543191033759</v>
      </c>
      <c r="K75" s="16">
        <v>0.46064833397013505</v>
      </c>
      <c r="L75" s="16">
        <v>15.462074515090432</v>
      </c>
    </row>
    <row r="76" spans="1:12">
      <c r="A76" s="11">
        <v>2016</v>
      </c>
      <c r="B76" s="15">
        <v>3</v>
      </c>
      <c r="C76" s="16">
        <v>0.74132406284560792</v>
      </c>
      <c r="D76" s="16">
        <v>0.14667318482700872</v>
      </c>
      <c r="E76" s="16">
        <v>5.881582076871716</v>
      </c>
      <c r="F76" s="16">
        <v>4.0525615453775465</v>
      </c>
      <c r="G76" s="16">
        <v>9.8709866122510814E-2</v>
      </c>
      <c r="H76" s="16">
        <v>1.0249759539100161</v>
      </c>
      <c r="I76" s="16">
        <v>2.1469365738216131</v>
      </c>
      <c r="J76" s="16">
        <v>0.55506396990463436</v>
      </c>
      <c r="K76" s="16">
        <v>0.40798959150077496</v>
      </c>
      <c r="L76" s="16">
        <v>15.055816825181426</v>
      </c>
    </row>
    <row r="77" spans="1:12">
      <c r="A77" s="11">
        <v>2016</v>
      </c>
      <c r="B77" s="15">
        <v>4</v>
      </c>
      <c r="C77" s="16">
        <v>2.0877300392062366</v>
      </c>
      <c r="D77" s="16">
        <v>0.1493476126541734</v>
      </c>
      <c r="E77" s="16">
        <v>7.4309521555132623</v>
      </c>
      <c r="F77" s="16">
        <v>4.055598691516094</v>
      </c>
      <c r="G77" s="16">
        <v>0.10389334633173369</v>
      </c>
      <c r="H77" s="16">
        <v>0.99973570866680683</v>
      </c>
      <c r="I77" s="16">
        <v>2.4504452333962261</v>
      </c>
      <c r="J77" s="16">
        <v>0.63305390612808621</v>
      </c>
      <c r="K77" s="16">
        <v>0.13822825744632</v>
      </c>
      <c r="L77" s="16">
        <v>18.048984950858937</v>
      </c>
    </row>
    <row r="78" spans="1:12">
      <c r="A78" s="11">
        <v>2017</v>
      </c>
      <c r="B78" s="15">
        <v>1</v>
      </c>
      <c r="C78" s="16">
        <v>2.4886328350704998</v>
      </c>
      <c r="D78" s="16">
        <v>9.6071481067256312E-2</v>
      </c>
      <c r="E78" s="16">
        <v>6.7723955015123352</v>
      </c>
      <c r="F78" s="16">
        <v>3.7938622929027588</v>
      </c>
      <c r="G78" s="16">
        <v>0.15463855765739909</v>
      </c>
      <c r="H78" s="16">
        <v>1.2479575837367132</v>
      </c>
      <c r="I78" s="16">
        <v>2.8319434590895338</v>
      </c>
      <c r="J78" s="16">
        <v>0.55017665152908124</v>
      </c>
      <c r="K78" s="16">
        <v>0.22413315437661865</v>
      </c>
      <c r="L78" s="16">
        <v>18.159811516942199</v>
      </c>
    </row>
    <row r="79" spans="1:12">
      <c r="A79" s="11">
        <v>2017</v>
      </c>
      <c r="B79" s="15">
        <v>2</v>
      </c>
      <c r="C79" s="16">
        <v>0.40531030014832004</v>
      </c>
      <c r="D79" s="16">
        <v>0.10176484090274163</v>
      </c>
      <c r="E79" s="16">
        <v>5.7420060886974191</v>
      </c>
      <c r="F79" s="16">
        <v>3.8343455409555967</v>
      </c>
      <c r="G79" s="16">
        <v>7.427860237099404E-2</v>
      </c>
      <c r="H79" s="16">
        <v>1.2688413362063895</v>
      </c>
      <c r="I79" s="16">
        <v>2.5919236165336956</v>
      </c>
      <c r="J79" s="16">
        <v>0.54818080081267029</v>
      </c>
      <c r="K79" s="16">
        <v>0.45144033548855506</v>
      </c>
      <c r="L79" s="16">
        <v>15.018091462116381</v>
      </c>
    </row>
    <row r="80" spans="1:12">
      <c r="A80" s="11">
        <v>2017</v>
      </c>
      <c r="B80" s="15">
        <v>3</v>
      </c>
      <c r="C80" s="16">
        <v>0.54929163951960103</v>
      </c>
      <c r="D80" s="16">
        <v>0.1418953027765322</v>
      </c>
      <c r="E80" s="16">
        <v>5.4692397654067797</v>
      </c>
      <c r="F80" s="16">
        <v>3.9073624433345584</v>
      </c>
      <c r="G80" s="16">
        <v>0.10867181524551384</v>
      </c>
      <c r="H80" s="16">
        <v>1.164971453037644</v>
      </c>
      <c r="I80" s="16">
        <v>2.6040482541419943</v>
      </c>
      <c r="J80" s="16">
        <v>0.49807160269618767</v>
      </c>
      <c r="K80" s="16">
        <v>0.455832239171924</v>
      </c>
      <c r="L80" s="16">
        <v>14.899384515330734</v>
      </c>
    </row>
    <row r="81" spans="1:12">
      <c r="A81" s="11">
        <v>2017</v>
      </c>
      <c r="B81" s="15">
        <v>4</v>
      </c>
      <c r="C81" s="16">
        <v>2.1110725723132635</v>
      </c>
      <c r="D81" s="16">
        <v>0.15147280545306596</v>
      </c>
      <c r="E81" s="16">
        <v>6.6106366525779148</v>
      </c>
      <c r="F81" s="16">
        <v>3.5882374855832544</v>
      </c>
      <c r="G81" s="16">
        <v>0.16816328789010865</v>
      </c>
      <c r="H81" s="16">
        <v>1.5721720674243864</v>
      </c>
      <c r="I81" s="16">
        <v>2.4958465354200401</v>
      </c>
      <c r="J81" s="16">
        <v>0.54307375042171213</v>
      </c>
      <c r="K81" s="16">
        <v>0.13772693299588504</v>
      </c>
      <c r="L81" s="16">
        <v>17.378402090079632</v>
      </c>
    </row>
    <row r="82" spans="1:12">
      <c r="A82" s="11">
        <v>2018</v>
      </c>
      <c r="B82" s="15">
        <v>1</v>
      </c>
      <c r="C82" s="16">
        <v>2.1490101536656594</v>
      </c>
      <c r="D82" s="16">
        <v>0.11957665741869759</v>
      </c>
      <c r="E82" s="16">
        <v>6.66589933328207</v>
      </c>
      <c r="F82" s="16">
        <v>3.5969608072641805</v>
      </c>
      <c r="G82" s="16">
        <v>0.13513200542987044</v>
      </c>
      <c r="H82" s="16">
        <v>1.6430584531506474</v>
      </c>
      <c r="I82" s="16">
        <v>2.6684004284183631</v>
      </c>
      <c r="J82" s="16">
        <v>0.59007622636692592</v>
      </c>
      <c r="K82" s="16">
        <v>0.4622593411055001</v>
      </c>
      <c r="L82" s="16">
        <v>18.030373406101916</v>
      </c>
    </row>
    <row r="83" spans="1:12">
      <c r="A83" s="11">
        <v>2018</v>
      </c>
      <c r="B83" s="15">
        <v>2</v>
      </c>
      <c r="C83" s="16">
        <v>0.33628511027667979</v>
      </c>
      <c r="D83" s="16">
        <v>9.3177805471568967E-2</v>
      </c>
      <c r="E83" s="16">
        <v>5.7338409570525162</v>
      </c>
      <c r="F83" s="16">
        <v>3.5937401657146832</v>
      </c>
      <c r="G83" s="16">
        <v>8.5973385936296276E-2</v>
      </c>
      <c r="H83" s="16">
        <v>1.2918233487803787</v>
      </c>
      <c r="I83" s="16">
        <v>2.8180123028809438</v>
      </c>
      <c r="J83" s="16">
        <v>0.57909022907611485</v>
      </c>
      <c r="K83" s="16">
        <v>0.44290519241800003</v>
      </c>
      <c r="L83" s="16">
        <v>14.974848497607184</v>
      </c>
    </row>
    <row r="84" spans="1:12">
      <c r="A84" s="11">
        <v>2018</v>
      </c>
      <c r="B84" s="15">
        <v>3</v>
      </c>
      <c r="C84" s="16">
        <v>0.48403968892603683</v>
      </c>
      <c r="D84" s="16">
        <v>9.4859582456234132E-2</v>
      </c>
      <c r="E84" s="16">
        <v>5.1565835732126777</v>
      </c>
      <c r="F84" s="16">
        <v>3.7273082601900906</v>
      </c>
      <c r="G84" s="16">
        <v>7.7241812012638147E-2</v>
      </c>
      <c r="H84" s="16">
        <v>1.2942841426093805</v>
      </c>
      <c r="I84" s="16">
        <v>2.8625613318137173</v>
      </c>
      <c r="J84" s="16">
        <v>0.5656365826847547</v>
      </c>
      <c r="K84" s="16">
        <v>0.4237676829380001</v>
      </c>
      <c r="L84" s="16">
        <v>14.686282656843531</v>
      </c>
    </row>
    <row r="85" spans="1:12">
      <c r="A85" s="11">
        <v>2018</v>
      </c>
      <c r="B85" s="15">
        <v>4</v>
      </c>
      <c r="C85" s="16">
        <v>1.2712425373597134</v>
      </c>
      <c r="D85" s="16">
        <v>0.14378553032378716</v>
      </c>
      <c r="E85" s="16">
        <v>5.9516349863987088</v>
      </c>
      <c r="F85" s="16">
        <v>3.142717276387887</v>
      </c>
      <c r="G85" s="16">
        <v>0.17199910340220695</v>
      </c>
      <c r="H85" s="16">
        <v>1.7597968840618639</v>
      </c>
      <c r="I85" s="16">
        <v>3.1181172751933364</v>
      </c>
      <c r="J85" s="16">
        <v>0.54868832051864236</v>
      </c>
      <c r="K85" s="16">
        <v>0.31403914961440005</v>
      </c>
      <c r="L85" s="16">
        <v>16.422021063260544</v>
      </c>
    </row>
    <row r="86" spans="1:12">
      <c r="A86" s="11">
        <v>2019</v>
      </c>
      <c r="B86" s="15">
        <v>1</v>
      </c>
      <c r="C86" s="16">
        <v>0.79443145678610605</v>
      </c>
      <c r="D86" s="16">
        <v>9.5483026641628749E-2</v>
      </c>
      <c r="E86" s="16">
        <v>6.5230018076242802</v>
      </c>
      <c r="F86" s="16">
        <v>3.2800787404731793</v>
      </c>
      <c r="G86" s="16">
        <v>0.15680233211835545</v>
      </c>
      <c r="H86" s="16">
        <v>1.7825661664945704</v>
      </c>
      <c r="I86" s="16">
        <v>3.0660594748086272</v>
      </c>
      <c r="J86" s="16">
        <v>0.67463191377449239</v>
      </c>
      <c r="K86" s="16">
        <v>0.52017868233249998</v>
      </c>
      <c r="L86" s="16">
        <v>16.893233601053741</v>
      </c>
    </row>
    <row r="87" spans="1:12">
      <c r="A87" s="11">
        <v>2019</v>
      </c>
      <c r="B87" s="15">
        <v>2</v>
      </c>
      <c r="C87" s="16">
        <v>0.12980921020197325</v>
      </c>
      <c r="D87" s="16">
        <v>0.10195152332609055</v>
      </c>
      <c r="E87" s="16">
        <v>5.7860426015469084</v>
      </c>
      <c r="F87" s="16">
        <v>3.0821631608363509</v>
      </c>
      <c r="G87" s="16">
        <v>7.9897576160709763E-2</v>
      </c>
      <c r="H87" s="16">
        <v>1.4585113034910346</v>
      </c>
      <c r="I87" s="16">
        <v>3.0581305280283146</v>
      </c>
      <c r="J87" s="16">
        <v>0.59839550224392113</v>
      </c>
      <c r="K87" s="16">
        <v>0.48354406800549998</v>
      </c>
      <c r="L87" s="16">
        <v>14.778445473840803</v>
      </c>
    </row>
    <row r="88" spans="1:12">
      <c r="A88" s="11">
        <v>2019</v>
      </c>
      <c r="B88" s="15">
        <v>3</v>
      </c>
      <c r="C88" s="16">
        <v>0.20199561766131935</v>
      </c>
      <c r="D88" s="16">
        <v>9.3575100664808328E-2</v>
      </c>
      <c r="E88" s="16">
        <v>5.1033363084720644</v>
      </c>
      <c r="F88" s="16">
        <v>3.2062094740503739</v>
      </c>
      <c r="G88" s="16">
        <v>0.12350672970547666</v>
      </c>
      <c r="H88" s="16">
        <v>1.6075392926570837</v>
      </c>
      <c r="I88" s="16">
        <v>3.0856067982610411</v>
      </c>
      <c r="J88" s="16">
        <v>0.56401369640603005</v>
      </c>
      <c r="K88" s="16">
        <v>0.38261593262100008</v>
      </c>
      <c r="L88" s="16">
        <v>14.3683989504992</v>
      </c>
    </row>
    <row r="89" spans="1:12">
      <c r="A89" s="11">
        <v>2019</v>
      </c>
      <c r="B89" s="15">
        <v>4</v>
      </c>
      <c r="C89" s="16">
        <v>0.72542133219891491</v>
      </c>
      <c r="D89" s="16">
        <v>8.2471568917162355E-2</v>
      </c>
      <c r="E89" s="16">
        <v>6.0019169826531682</v>
      </c>
      <c r="F89" s="16">
        <v>3.6840717205049791</v>
      </c>
      <c r="G89" s="16">
        <v>0.15009947136576018</v>
      </c>
      <c r="H89" s="16">
        <v>1.7951780273966988</v>
      </c>
      <c r="I89" s="16">
        <v>3.3563515445679886</v>
      </c>
      <c r="J89" s="16">
        <v>0.61741270239377777</v>
      </c>
      <c r="K89" s="16">
        <v>0.43400418858950002</v>
      </c>
      <c r="L89" s="16">
        <v>16.846927538587952</v>
      </c>
    </row>
    <row r="90" spans="1:12">
      <c r="A90" s="11">
        <v>2020</v>
      </c>
      <c r="B90" s="15">
        <v>1</v>
      </c>
      <c r="C90" s="16">
        <v>0.87047077106970783</v>
      </c>
      <c r="D90" s="16">
        <v>4.5710682844841567E-2</v>
      </c>
      <c r="E90" s="16">
        <v>4.8977288554691496</v>
      </c>
      <c r="F90" s="16">
        <v>3.0914161034632688</v>
      </c>
      <c r="G90" s="16">
        <v>0.21156056907819221</v>
      </c>
      <c r="H90" s="16">
        <v>2.4054810123589134</v>
      </c>
      <c r="I90" s="16">
        <v>3.4537275069608917</v>
      </c>
      <c r="J90" s="16">
        <v>0.65265135511795602</v>
      </c>
      <c r="K90" s="16">
        <v>0.49885674112450001</v>
      </c>
      <c r="L90" s="16">
        <v>16.127603597487422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3E47-A773-A14F-BEE1-589AA8C0CA06}">
  <dimension ref="A1:M90"/>
  <sheetViews>
    <sheetView workbookViewId="0">
      <selection activeCell="G26" sqref="G26"/>
    </sheetView>
  </sheetViews>
  <sheetFormatPr baseColWidth="10" defaultRowHeight="16"/>
  <cols>
    <col min="1" max="1" width="10.83203125" style="9"/>
    <col min="2" max="2" width="10.83203125" style="12"/>
    <col min="3" max="16384" width="10.83203125" style="9"/>
  </cols>
  <sheetData>
    <row r="1" spans="1:13" s="20" customFormat="1">
      <c r="A1" s="3" t="s">
        <v>10</v>
      </c>
      <c r="B1" s="5" t="s">
        <v>11</v>
      </c>
      <c r="C1" s="5" t="s">
        <v>0</v>
      </c>
      <c r="D1" s="5" t="s">
        <v>1</v>
      </c>
      <c r="E1" s="5" t="s">
        <v>2</v>
      </c>
      <c r="F1" s="5" t="s">
        <v>3</v>
      </c>
      <c r="G1" s="5" t="s">
        <v>4</v>
      </c>
      <c r="H1" s="5" t="s">
        <v>14</v>
      </c>
      <c r="I1" s="5" t="s">
        <v>15</v>
      </c>
      <c r="J1" s="5" t="s">
        <v>6</v>
      </c>
      <c r="K1" s="5" t="s">
        <v>7</v>
      </c>
      <c r="L1" s="5" t="s">
        <v>8</v>
      </c>
      <c r="M1" s="5" t="s">
        <v>9</v>
      </c>
    </row>
    <row r="2" spans="1:13">
      <c r="A2" s="4">
        <v>1998</v>
      </c>
      <c r="B2" s="15">
        <v>1</v>
      </c>
      <c r="C2" s="21">
        <v>34.195624405250001</v>
      </c>
      <c r="D2" s="21">
        <v>0.86305139269855191</v>
      </c>
      <c r="E2" s="21">
        <v>27.531610668199995</v>
      </c>
      <c r="F2" s="21">
        <v>25.9566477678</v>
      </c>
      <c r="G2" s="21">
        <v>1.6125378374999999</v>
      </c>
      <c r="H2" s="21">
        <v>0</v>
      </c>
      <c r="I2" s="21">
        <v>0</v>
      </c>
      <c r="J2" s="21">
        <v>0.13980340279500003</v>
      </c>
      <c r="K2" s="21">
        <v>0</v>
      </c>
      <c r="L2" s="21">
        <v>0.45763746299999997</v>
      </c>
      <c r="M2" s="21">
        <v>90.756912937243541</v>
      </c>
    </row>
    <row r="3" spans="1:13">
      <c r="A3" s="4">
        <v>1998</v>
      </c>
      <c r="B3" s="15">
        <v>2</v>
      </c>
      <c r="C3" s="21">
        <v>27.4994080735</v>
      </c>
      <c r="D3" s="21">
        <v>0.83690332964182779</v>
      </c>
      <c r="E3" s="21">
        <v>24.044207303571</v>
      </c>
      <c r="F3" s="21">
        <v>23.630063845199999</v>
      </c>
      <c r="G3" s="21">
        <v>0.61753266630000003</v>
      </c>
      <c r="H3" s="21">
        <v>0</v>
      </c>
      <c r="I3" s="21">
        <v>0</v>
      </c>
      <c r="J3" s="21">
        <v>0.14182722783500001</v>
      </c>
      <c r="K3" s="21">
        <v>0</v>
      </c>
      <c r="L3" s="21">
        <v>0.43582909110000001</v>
      </c>
      <c r="M3" s="21">
        <v>77.205771537147811</v>
      </c>
    </row>
    <row r="4" spans="1:13">
      <c r="A4" s="4">
        <v>1998</v>
      </c>
      <c r="B4" s="15">
        <v>3</v>
      </c>
      <c r="C4" s="21">
        <v>26.405645078829501</v>
      </c>
      <c r="D4" s="21">
        <v>0.71266917563232779</v>
      </c>
      <c r="E4" s="21">
        <v>24.732107935211001</v>
      </c>
      <c r="F4" s="21">
        <v>22.931413165599999</v>
      </c>
      <c r="G4" s="21">
        <v>0.68846577750000004</v>
      </c>
      <c r="H4" s="21">
        <v>0</v>
      </c>
      <c r="I4" s="21">
        <v>0</v>
      </c>
      <c r="J4" s="21">
        <v>0.13913351799500001</v>
      </c>
      <c r="K4" s="21">
        <v>0</v>
      </c>
      <c r="L4" s="21">
        <v>0.40449113219999999</v>
      </c>
      <c r="M4" s="21">
        <v>76.013925782967817</v>
      </c>
    </row>
    <row r="5" spans="1:13">
      <c r="A5" s="4">
        <v>1998</v>
      </c>
      <c r="B5" s="15">
        <v>4</v>
      </c>
      <c r="C5" s="21">
        <v>30.494308739494624</v>
      </c>
      <c r="D5" s="21">
        <v>1.0290091922945519</v>
      </c>
      <c r="E5" s="21">
        <v>29.496388284069873</v>
      </c>
      <c r="F5" s="21">
        <v>26.967824386433335</v>
      </c>
      <c r="G5" s="21">
        <v>1.3185671208999998</v>
      </c>
      <c r="H5" s="21">
        <v>0</v>
      </c>
      <c r="I5" s="21">
        <v>0</v>
      </c>
      <c r="J5" s="21">
        <v>0.15534333192666669</v>
      </c>
      <c r="K5" s="21">
        <v>0</v>
      </c>
      <c r="L5" s="21">
        <v>0.32566354740000003</v>
      </c>
      <c r="M5" s="21">
        <v>89.787104602519051</v>
      </c>
    </row>
    <row r="6" spans="1:13">
      <c r="A6" s="4">
        <v>1999</v>
      </c>
      <c r="B6" s="15">
        <v>1</v>
      </c>
      <c r="C6" s="21">
        <v>29.419001857264998</v>
      </c>
      <c r="D6" s="21">
        <v>0.86851741406333915</v>
      </c>
      <c r="E6" s="21">
        <v>33.705631142202307</v>
      </c>
      <c r="F6" s="21">
        <v>26.240375409899997</v>
      </c>
      <c r="G6" s="21">
        <v>1.6084747967999997</v>
      </c>
      <c r="H6" s="21">
        <v>0</v>
      </c>
      <c r="I6" s="21">
        <v>0</v>
      </c>
      <c r="J6" s="21">
        <v>0.16745837451000001</v>
      </c>
      <c r="K6" s="21">
        <v>0</v>
      </c>
      <c r="L6" s="21">
        <v>0.80585514000000003</v>
      </c>
      <c r="M6" s="21">
        <v>92.815314134740646</v>
      </c>
    </row>
    <row r="7" spans="1:13">
      <c r="A7" s="4">
        <v>1999</v>
      </c>
      <c r="B7" s="15">
        <v>2</v>
      </c>
      <c r="C7" s="21">
        <v>21.586108786473332</v>
      </c>
      <c r="D7" s="21">
        <v>0.59602961543999999</v>
      </c>
      <c r="E7" s="21">
        <v>29.499744302091901</v>
      </c>
      <c r="F7" s="21">
        <v>24.650314178150005</v>
      </c>
      <c r="G7" s="21">
        <v>0.86158585599999993</v>
      </c>
      <c r="H7" s="21">
        <v>0</v>
      </c>
      <c r="I7" s="21">
        <v>0</v>
      </c>
      <c r="J7" s="21">
        <v>0.19669641119999998</v>
      </c>
      <c r="K7" s="21">
        <v>0</v>
      </c>
      <c r="L7" s="21">
        <v>0.63568768499999995</v>
      </c>
      <c r="M7" s="21">
        <v>78.026166834355237</v>
      </c>
    </row>
    <row r="8" spans="1:13">
      <c r="A8" s="4">
        <v>1999</v>
      </c>
      <c r="B8" s="15">
        <v>3</v>
      </c>
      <c r="C8" s="21">
        <v>21.933244380600001</v>
      </c>
      <c r="D8" s="21">
        <v>0.63719166812000005</v>
      </c>
      <c r="E8" s="21">
        <v>29.7318967429159</v>
      </c>
      <c r="F8" s="21">
        <v>21.5023047066</v>
      </c>
      <c r="G8" s="21">
        <v>0.56184396799999992</v>
      </c>
      <c r="H8" s="21">
        <v>0</v>
      </c>
      <c r="I8" s="21">
        <v>0</v>
      </c>
      <c r="J8" s="21">
        <v>0.20410033104</v>
      </c>
      <c r="K8" s="21">
        <v>0</v>
      </c>
      <c r="L8" s="21">
        <v>0.79349516999999992</v>
      </c>
      <c r="M8" s="21">
        <v>75.364076967275906</v>
      </c>
    </row>
    <row r="9" spans="1:13">
      <c r="A9" s="4">
        <v>1999</v>
      </c>
      <c r="B9" s="15">
        <v>4</v>
      </c>
      <c r="C9" s="21">
        <v>29.135322768020004</v>
      </c>
      <c r="D9" s="21">
        <v>0.84105100829246005</v>
      </c>
      <c r="E9" s="21">
        <v>35.427596423378802</v>
      </c>
      <c r="F9" s="21">
        <v>22.739949149699999</v>
      </c>
      <c r="G9" s="21">
        <v>1.3986926527999999</v>
      </c>
      <c r="H9" s="21">
        <v>0</v>
      </c>
      <c r="I9" s="21">
        <v>0</v>
      </c>
      <c r="J9" s="21">
        <v>0.19178241669719998</v>
      </c>
      <c r="K9" s="21">
        <v>0</v>
      </c>
      <c r="L9" s="21">
        <v>0.66745804499999983</v>
      </c>
      <c r="M9" s="21">
        <v>90.401852463888446</v>
      </c>
    </row>
    <row r="10" spans="1:13">
      <c r="A10" s="4">
        <v>2000</v>
      </c>
      <c r="B10" s="15">
        <v>1</v>
      </c>
      <c r="C10" s="21">
        <v>31.747770954236501</v>
      </c>
      <c r="D10" s="21">
        <v>0.67752922082831746</v>
      </c>
      <c r="E10" s="21">
        <v>35.645485283206611</v>
      </c>
      <c r="F10" s="21">
        <v>22.972517466100001</v>
      </c>
      <c r="G10" s="21">
        <v>1.8502659461069997</v>
      </c>
      <c r="H10" s="21">
        <v>0</v>
      </c>
      <c r="I10" s="21">
        <v>0</v>
      </c>
      <c r="J10" s="21">
        <v>0.17323092366640541</v>
      </c>
      <c r="K10" s="21">
        <v>0</v>
      </c>
      <c r="L10" s="21">
        <v>0.69542167499999996</v>
      </c>
      <c r="M10" s="21">
        <v>93.762221469144848</v>
      </c>
    </row>
    <row r="11" spans="1:13">
      <c r="A11" s="4">
        <v>2000</v>
      </c>
      <c r="B11" s="15">
        <v>2</v>
      </c>
      <c r="C11" s="21">
        <v>25.899419474991998</v>
      </c>
      <c r="D11" s="21">
        <v>0.55431740185558254</v>
      </c>
      <c r="E11" s="21">
        <v>31.146087158881798</v>
      </c>
      <c r="F11" s="21">
        <v>21.0729656269</v>
      </c>
      <c r="G11" s="21">
        <v>0.54170711413200001</v>
      </c>
      <c r="H11" s="21">
        <v>0</v>
      </c>
      <c r="I11" s="21">
        <v>0</v>
      </c>
      <c r="J11" s="21">
        <v>0.16383552469287027</v>
      </c>
      <c r="K11" s="21">
        <v>0</v>
      </c>
      <c r="L11" s="21">
        <v>0.64370065499999995</v>
      </c>
      <c r="M11" s="21">
        <v>80.022032956454254</v>
      </c>
    </row>
    <row r="12" spans="1:13">
      <c r="A12" s="4">
        <v>2000</v>
      </c>
      <c r="B12" s="15">
        <v>3</v>
      </c>
      <c r="C12" s="21">
        <v>24.734286036042498</v>
      </c>
      <c r="D12" s="21">
        <v>0.49649533214342118</v>
      </c>
      <c r="E12" s="21">
        <v>30.222955820872603</v>
      </c>
      <c r="F12" s="21">
        <v>19.705686133</v>
      </c>
      <c r="G12" s="21">
        <v>0.46561461526800008</v>
      </c>
      <c r="H12" s="21">
        <v>0</v>
      </c>
      <c r="I12" s="21">
        <v>0</v>
      </c>
      <c r="J12" s="21">
        <v>0.18487843793090078</v>
      </c>
      <c r="K12" s="21">
        <v>0</v>
      </c>
      <c r="L12" s="21">
        <v>0.63189854999999995</v>
      </c>
      <c r="M12" s="21">
        <v>76.441814925257432</v>
      </c>
    </row>
    <row r="13" spans="1:13">
      <c r="A13" s="4">
        <v>2000</v>
      </c>
      <c r="B13" s="15">
        <v>4</v>
      </c>
      <c r="C13" s="21">
        <v>34.643342064410007</v>
      </c>
      <c r="D13" s="21">
        <v>0.68664246187006428</v>
      </c>
      <c r="E13" s="21">
        <v>32.543004553844007</v>
      </c>
      <c r="F13" s="21">
        <v>21.311596495500002</v>
      </c>
      <c r="G13" s="21">
        <v>1.4731576766280001</v>
      </c>
      <c r="H13" s="21">
        <v>0</v>
      </c>
      <c r="I13" s="21">
        <v>0</v>
      </c>
      <c r="J13" s="21">
        <v>0.17614069373678107</v>
      </c>
      <c r="K13" s="21">
        <v>0</v>
      </c>
      <c r="L13" s="21">
        <v>0.72340704</v>
      </c>
      <c r="M13" s="21">
        <v>91.557290985988871</v>
      </c>
    </row>
    <row r="14" spans="1:13">
      <c r="A14" s="4">
        <v>2001</v>
      </c>
      <c r="B14" s="15">
        <v>1</v>
      </c>
      <c r="C14" s="21">
        <v>39.902763886837803</v>
      </c>
      <c r="D14" s="21">
        <v>0.93215825633114724</v>
      </c>
      <c r="E14" s="21">
        <v>33.766405619130794</v>
      </c>
      <c r="F14" s="21">
        <v>22.780130982299998</v>
      </c>
      <c r="G14" s="21">
        <v>0.82714229487900004</v>
      </c>
      <c r="H14" s="21">
        <v>0</v>
      </c>
      <c r="I14" s="21">
        <v>0</v>
      </c>
      <c r="J14" s="21">
        <v>0.17059694391466668</v>
      </c>
      <c r="K14" s="21">
        <v>0</v>
      </c>
      <c r="L14" s="21">
        <v>0.68145641999999995</v>
      </c>
      <c r="M14" s="21">
        <v>99.0606544033934</v>
      </c>
    </row>
    <row r="15" spans="1:13">
      <c r="A15" s="4">
        <v>2001</v>
      </c>
      <c r="B15" s="15">
        <v>2</v>
      </c>
      <c r="C15" s="21">
        <v>28.125916330199995</v>
      </c>
      <c r="D15" s="21">
        <v>0.51138030551547353</v>
      </c>
      <c r="E15" s="21">
        <v>32.055686084781961</v>
      </c>
      <c r="F15" s="21">
        <v>20.183440742800002</v>
      </c>
      <c r="G15" s="21">
        <v>0.41364167040900002</v>
      </c>
      <c r="H15" s="21">
        <v>0</v>
      </c>
      <c r="I15" s="21">
        <v>0</v>
      </c>
      <c r="J15" s="21">
        <v>0.16473793378310345</v>
      </c>
      <c r="K15" s="21">
        <v>0</v>
      </c>
      <c r="L15" s="21">
        <v>0.36804041099999996</v>
      </c>
      <c r="M15" s="21">
        <v>81.822843478489531</v>
      </c>
    </row>
    <row r="16" spans="1:13">
      <c r="A16" s="4">
        <v>2001</v>
      </c>
      <c r="B16" s="15">
        <v>3</v>
      </c>
      <c r="C16" s="21">
        <v>25.011767189905598</v>
      </c>
      <c r="D16" s="21">
        <v>0.46890804199991004</v>
      </c>
      <c r="E16" s="21">
        <v>29.143158708695758</v>
      </c>
      <c r="F16" s="21">
        <v>22.383413844949999</v>
      </c>
      <c r="G16" s="21">
        <v>0.46151461230750002</v>
      </c>
      <c r="H16" s="21">
        <v>0</v>
      </c>
      <c r="I16" s="21">
        <v>0</v>
      </c>
      <c r="J16" s="21">
        <v>0.1946106158700619</v>
      </c>
      <c r="K16" s="21">
        <v>0</v>
      </c>
      <c r="L16" s="21">
        <v>0.57322150199999988</v>
      </c>
      <c r="M16" s="21">
        <v>78.236594515728825</v>
      </c>
    </row>
    <row r="17" spans="1:13">
      <c r="A17" s="4">
        <v>2001</v>
      </c>
      <c r="B17" s="15">
        <v>4</v>
      </c>
      <c r="C17" s="21">
        <v>34.087066757899997</v>
      </c>
      <c r="D17" s="21">
        <v>0.55971972515813639</v>
      </c>
      <c r="E17" s="21">
        <v>32.033303700232871</v>
      </c>
      <c r="F17" s="21">
        <v>24.745694879049999</v>
      </c>
      <c r="G17" s="21">
        <v>1.512349579863</v>
      </c>
      <c r="H17" s="21">
        <v>0</v>
      </c>
      <c r="I17" s="21">
        <v>0</v>
      </c>
      <c r="J17" s="21">
        <v>0.19953529242494927</v>
      </c>
      <c r="K17" s="21">
        <v>0</v>
      </c>
      <c r="L17" s="21">
        <v>0.79933182479999987</v>
      </c>
      <c r="M17" s="21">
        <v>93.937001759428981</v>
      </c>
    </row>
    <row r="18" spans="1:13">
      <c r="A18" s="4">
        <v>2002</v>
      </c>
      <c r="B18" s="15">
        <v>1</v>
      </c>
      <c r="C18" s="21">
        <v>36.447073617401863</v>
      </c>
      <c r="D18" s="21">
        <v>0.47434870371069843</v>
      </c>
      <c r="E18" s="21">
        <v>33.846706364057901</v>
      </c>
      <c r="F18" s="21">
        <v>24.549862408479999</v>
      </c>
      <c r="G18" s="21">
        <v>1.6866812114595002</v>
      </c>
      <c r="H18" s="21">
        <v>0</v>
      </c>
      <c r="I18" s="21">
        <v>0</v>
      </c>
      <c r="J18" s="21">
        <v>0.22330182086484726</v>
      </c>
      <c r="K18" s="21">
        <v>0</v>
      </c>
      <c r="L18" s="21">
        <v>0.73810996019999997</v>
      </c>
      <c r="M18" s="21">
        <v>97.966084086174817</v>
      </c>
    </row>
    <row r="19" spans="1:13">
      <c r="A19" s="4">
        <v>2002</v>
      </c>
      <c r="B19" s="15">
        <v>2</v>
      </c>
      <c r="C19" s="21">
        <v>23.513755972062917</v>
      </c>
      <c r="D19" s="21">
        <v>0.42667222717932496</v>
      </c>
      <c r="E19" s="21">
        <v>34.292716945138991</v>
      </c>
      <c r="F19" s="21">
        <v>21.549713696139996</v>
      </c>
      <c r="G19" s="21">
        <v>0.93066502570650012</v>
      </c>
      <c r="H19" s="21">
        <v>0</v>
      </c>
      <c r="I19" s="21">
        <v>0</v>
      </c>
      <c r="J19" s="21">
        <v>0.20003992774136981</v>
      </c>
      <c r="K19" s="21">
        <v>0</v>
      </c>
      <c r="L19" s="21">
        <v>0.59000704919999991</v>
      </c>
      <c r="M19" s="21">
        <v>81.503570843169101</v>
      </c>
    </row>
    <row r="20" spans="1:13">
      <c r="A20" s="4">
        <v>2002</v>
      </c>
      <c r="B20" s="15">
        <v>3</v>
      </c>
      <c r="C20" s="21">
        <v>24.153300479834947</v>
      </c>
      <c r="D20" s="21">
        <v>0.41060973944003171</v>
      </c>
      <c r="E20" s="21">
        <v>34.102027190093615</v>
      </c>
      <c r="F20" s="21">
        <v>20.623544663339999</v>
      </c>
      <c r="G20" s="21">
        <v>0.47776881158550005</v>
      </c>
      <c r="H20" s="21">
        <v>0</v>
      </c>
      <c r="I20" s="21">
        <v>0</v>
      </c>
      <c r="J20" s="21">
        <v>0.20488889908501828</v>
      </c>
      <c r="K20" s="21">
        <v>0</v>
      </c>
      <c r="L20" s="21">
        <v>0.63796525942499993</v>
      </c>
      <c r="M20" s="21">
        <v>80.610105042804122</v>
      </c>
    </row>
    <row r="21" spans="1:13">
      <c r="A21" s="4">
        <v>2002</v>
      </c>
      <c r="B21" s="15">
        <v>4</v>
      </c>
      <c r="C21" s="21">
        <v>36.843483821502282</v>
      </c>
      <c r="D21" s="21">
        <v>0.69936428528768935</v>
      </c>
      <c r="E21" s="21">
        <v>33.499633897921022</v>
      </c>
      <c r="F21" s="21">
        <v>21.125258498102582</v>
      </c>
      <c r="G21" s="21">
        <v>0.83236944395172585</v>
      </c>
      <c r="H21" s="21">
        <v>0</v>
      </c>
      <c r="I21" s="21">
        <v>0</v>
      </c>
      <c r="J21" s="21">
        <v>0.22807688517639116</v>
      </c>
      <c r="K21" s="21">
        <v>0</v>
      </c>
      <c r="L21" s="21">
        <v>0.68557251149999998</v>
      </c>
      <c r="M21" s="21">
        <v>93.913759343441683</v>
      </c>
    </row>
    <row r="22" spans="1:13">
      <c r="A22" s="4">
        <v>2003</v>
      </c>
      <c r="B22" s="15">
        <v>1</v>
      </c>
      <c r="C22" s="21">
        <v>39.553426303663386</v>
      </c>
      <c r="D22" s="21">
        <v>0.67532486919382395</v>
      </c>
      <c r="E22" s="21">
        <v>32.501427857660801</v>
      </c>
      <c r="F22" s="21">
        <v>24.517697272500001</v>
      </c>
      <c r="G22" s="21">
        <v>0.78830314196399998</v>
      </c>
      <c r="H22" s="21">
        <v>0</v>
      </c>
      <c r="I22" s="21">
        <v>0</v>
      </c>
      <c r="J22" s="21">
        <v>0.30397495314455619</v>
      </c>
      <c r="K22" s="21">
        <v>0</v>
      </c>
      <c r="L22" s="21">
        <v>0.65347548479999995</v>
      </c>
      <c r="M22" s="21">
        <v>98.993629882926555</v>
      </c>
    </row>
    <row r="23" spans="1:13">
      <c r="A23" s="4">
        <v>2003</v>
      </c>
      <c r="B23" s="15">
        <v>2</v>
      </c>
      <c r="C23" s="21">
        <v>29.047753269273358</v>
      </c>
      <c r="D23" s="21">
        <v>0.52071574670508358</v>
      </c>
      <c r="E23" s="21">
        <v>31.007010418513872</v>
      </c>
      <c r="F23" s="21">
        <v>22.444203682340003</v>
      </c>
      <c r="G23" s="21">
        <v>0.52414488270900006</v>
      </c>
      <c r="H23" s="21">
        <v>0</v>
      </c>
      <c r="I23" s="21">
        <v>0</v>
      </c>
      <c r="J23" s="21">
        <v>0.2744715785366435</v>
      </c>
      <c r="K23" s="21">
        <v>0</v>
      </c>
      <c r="L23" s="21">
        <v>0.59041150649999996</v>
      </c>
      <c r="M23" s="21">
        <v>84.408711084577959</v>
      </c>
    </row>
    <row r="24" spans="1:13">
      <c r="A24" s="4">
        <v>2003</v>
      </c>
      <c r="B24" s="15">
        <v>3</v>
      </c>
      <c r="C24" s="21">
        <v>26.291402190870564</v>
      </c>
      <c r="D24" s="21">
        <v>0.3754049328595</v>
      </c>
      <c r="E24" s="21">
        <v>33.419843752604805</v>
      </c>
      <c r="F24" s="21">
        <v>20.831952131150004</v>
      </c>
      <c r="G24" s="21">
        <v>0.3823249471695</v>
      </c>
      <c r="H24" s="21">
        <v>0</v>
      </c>
      <c r="I24" s="21">
        <v>0</v>
      </c>
      <c r="J24" s="21">
        <v>0.2528426911994382</v>
      </c>
      <c r="K24" s="21">
        <v>0</v>
      </c>
      <c r="L24" s="21">
        <v>0.76827014999999999</v>
      </c>
      <c r="M24" s="21">
        <v>82.322040795853809</v>
      </c>
    </row>
    <row r="25" spans="1:13">
      <c r="A25" s="4">
        <v>2003</v>
      </c>
      <c r="B25" s="15">
        <v>4</v>
      </c>
      <c r="C25" s="21">
        <v>39.130695569962704</v>
      </c>
      <c r="D25" s="21">
        <v>0.62566657558713989</v>
      </c>
      <c r="E25" s="21">
        <v>34.309591095769598</v>
      </c>
      <c r="F25" s="21">
        <v>20.892412822970002</v>
      </c>
      <c r="G25" s="21">
        <v>0.87292748111850005</v>
      </c>
      <c r="H25" s="21">
        <v>0</v>
      </c>
      <c r="I25" s="21">
        <v>0</v>
      </c>
      <c r="J25" s="21">
        <v>0.32293663638729853</v>
      </c>
      <c r="K25" s="21">
        <v>0</v>
      </c>
      <c r="L25" s="21">
        <v>0.72172123199999993</v>
      </c>
      <c r="M25" s="21">
        <v>96.875951413795235</v>
      </c>
    </row>
    <row r="26" spans="1:13">
      <c r="A26" s="4">
        <v>2004</v>
      </c>
      <c r="B26" s="15">
        <v>1</v>
      </c>
      <c r="C26" s="21">
        <v>40.412811216038264</v>
      </c>
      <c r="D26" s="21">
        <v>0.54230847479314648</v>
      </c>
      <c r="E26" s="21">
        <v>34.700605090122238</v>
      </c>
      <c r="F26" s="21">
        <v>23.53594644568</v>
      </c>
      <c r="G26" s="21">
        <v>1.264620989843197</v>
      </c>
      <c r="H26" s="21">
        <v>0</v>
      </c>
      <c r="I26" s="21">
        <v>0</v>
      </c>
      <c r="J26" s="21">
        <v>0.41516785361173347</v>
      </c>
      <c r="K26" s="21">
        <v>0</v>
      </c>
      <c r="L26" s="21">
        <v>0.71459318699999996</v>
      </c>
      <c r="M26" s="21">
        <v>101.58605325708858</v>
      </c>
    </row>
    <row r="27" spans="1:13">
      <c r="A27" s="4">
        <v>2004</v>
      </c>
      <c r="B27" s="15">
        <v>2</v>
      </c>
      <c r="C27" s="21">
        <v>24.712810850061086</v>
      </c>
      <c r="D27" s="21">
        <v>0.39443971889367646</v>
      </c>
      <c r="E27" s="21">
        <v>33.715623608155909</v>
      </c>
      <c r="F27" s="21">
        <v>18.602763724194734</v>
      </c>
      <c r="G27" s="21">
        <v>0.53123038877153039</v>
      </c>
      <c r="H27" s="21">
        <v>0</v>
      </c>
      <c r="I27" s="21">
        <v>0</v>
      </c>
      <c r="J27" s="21">
        <v>0.33172625793771771</v>
      </c>
      <c r="K27" s="21">
        <v>0</v>
      </c>
      <c r="L27" s="21">
        <v>0.62833274076315782</v>
      </c>
      <c r="M27" s="21">
        <v>78.916927288777813</v>
      </c>
    </row>
    <row r="28" spans="1:13">
      <c r="A28" s="4">
        <v>2004</v>
      </c>
      <c r="B28" s="15">
        <v>3</v>
      </c>
      <c r="C28" s="21">
        <v>25.144329601116141</v>
      </c>
      <c r="D28" s="21">
        <v>0.38051740171884918</v>
      </c>
      <c r="E28" s="21">
        <v>35.4971269659002</v>
      </c>
      <c r="F28" s="21">
        <v>18.670843222279998</v>
      </c>
      <c r="G28" s="21">
        <v>0.75564037823575947</v>
      </c>
      <c r="H28" s="21">
        <v>0</v>
      </c>
      <c r="I28" s="21">
        <v>0</v>
      </c>
      <c r="J28" s="21">
        <v>0.31990333250350611</v>
      </c>
      <c r="K28" s="21">
        <v>0</v>
      </c>
      <c r="L28" s="21">
        <v>0.61411770539999999</v>
      </c>
      <c r="M28" s="21">
        <v>81.382478607154454</v>
      </c>
    </row>
    <row r="29" spans="1:13">
      <c r="A29" s="4">
        <v>2004</v>
      </c>
      <c r="B29" s="15">
        <v>4</v>
      </c>
      <c r="C29" s="21">
        <v>37.55661573275831</v>
      </c>
      <c r="D29" s="21">
        <v>0.56551394952359402</v>
      </c>
      <c r="E29" s="21">
        <v>36.663611343608501</v>
      </c>
      <c r="F29" s="21">
        <v>19.18955225006</v>
      </c>
      <c r="G29" s="21">
        <v>1.3569686044154539</v>
      </c>
      <c r="H29" s="21">
        <v>0</v>
      </c>
      <c r="I29" s="21">
        <v>0</v>
      </c>
      <c r="J29" s="21">
        <v>0.40463188469704281</v>
      </c>
      <c r="K29" s="21">
        <v>0</v>
      </c>
      <c r="L29" s="21">
        <v>0.69150539749499984</v>
      </c>
      <c r="M29" s="21">
        <v>96.428399162557895</v>
      </c>
    </row>
    <row r="30" spans="1:13">
      <c r="A30" s="4">
        <v>2005</v>
      </c>
      <c r="B30" s="15">
        <v>1</v>
      </c>
      <c r="C30" s="21">
        <v>41.521504711454526</v>
      </c>
      <c r="D30" s="21">
        <v>0.8071833260655662</v>
      </c>
      <c r="E30" s="21">
        <v>32.525280348977489</v>
      </c>
      <c r="F30" s="21">
        <v>22.461334194940001</v>
      </c>
      <c r="G30" s="21">
        <v>1.3335855490935513</v>
      </c>
      <c r="H30" s="21">
        <v>0</v>
      </c>
      <c r="I30" s="21">
        <v>0</v>
      </c>
      <c r="J30" s="21">
        <v>0.84633838837869169</v>
      </c>
      <c r="K30" s="21">
        <v>0</v>
      </c>
      <c r="L30" s="21">
        <v>0.76617168749999998</v>
      </c>
      <c r="M30" s="21">
        <v>100.26139820640984</v>
      </c>
    </row>
    <row r="31" spans="1:13">
      <c r="A31" s="4">
        <v>2005</v>
      </c>
      <c r="B31" s="15">
        <v>2</v>
      </c>
      <c r="C31" s="21">
        <v>26.498465995224862</v>
      </c>
      <c r="D31" s="21">
        <v>0.3106660085753854</v>
      </c>
      <c r="E31" s="21">
        <v>35.990845485680062</v>
      </c>
      <c r="F31" s="21">
        <v>19.799726186920001</v>
      </c>
      <c r="G31" s="21">
        <v>0.77970474088892083</v>
      </c>
      <c r="H31" s="21">
        <v>0</v>
      </c>
      <c r="I31" s="21">
        <v>0</v>
      </c>
      <c r="J31" s="21">
        <v>0.57821075316614012</v>
      </c>
      <c r="K31" s="21">
        <v>0</v>
      </c>
      <c r="L31" s="21">
        <v>0.56260943999999991</v>
      </c>
      <c r="M31" s="21">
        <v>84.520228610455376</v>
      </c>
    </row>
    <row r="32" spans="1:13">
      <c r="A32" s="4">
        <v>2005</v>
      </c>
      <c r="B32" s="15">
        <v>3</v>
      </c>
      <c r="C32" s="21">
        <v>21.278619800517291</v>
      </c>
      <c r="D32" s="21">
        <v>0.35198398619894533</v>
      </c>
      <c r="E32" s="21">
        <v>37.0489177032524</v>
      </c>
      <c r="F32" s="21">
        <v>20.373655951099998</v>
      </c>
      <c r="G32" s="21">
        <v>0.50578112301278078</v>
      </c>
      <c r="H32" s="21">
        <v>0</v>
      </c>
      <c r="I32" s="21">
        <v>0</v>
      </c>
      <c r="J32" s="21">
        <v>0.50149062550692303</v>
      </c>
      <c r="K32" s="21">
        <v>0</v>
      </c>
      <c r="L32" s="21">
        <v>0.69095047499999995</v>
      </c>
      <c r="M32" s="21">
        <v>80.751399664588334</v>
      </c>
    </row>
    <row r="33" spans="1:13">
      <c r="A33" s="4">
        <v>2005</v>
      </c>
      <c r="B33" s="15">
        <v>4</v>
      </c>
      <c r="C33" s="21">
        <v>41.391397437866132</v>
      </c>
      <c r="D33" s="21">
        <v>1.4513239922188839</v>
      </c>
      <c r="E33" s="21">
        <v>31.917698585146031</v>
      </c>
      <c r="F33" s="21">
        <v>18.983386510159999</v>
      </c>
      <c r="G33" s="21">
        <v>1.207828706923215</v>
      </c>
      <c r="H33" s="21">
        <v>0</v>
      </c>
      <c r="I33" s="21">
        <v>0</v>
      </c>
      <c r="J33" s="21">
        <v>0.81844413684824535</v>
      </c>
      <c r="K33" s="21">
        <v>0</v>
      </c>
      <c r="L33" s="21">
        <v>0.91002685499999991</v>
      </c>
      <c r="M33" s="21">
        <v>96.6801062241625</v>
      </c>
    </row>
    <row r="34" spans="1:13">
      <c r="A34" s="4">
        <v>2006</v>
      </c>
      <c r="B34" s="15">
        <v>1</v>
      </c>
      <c r="C34" s="21">
        <v>49.062008086136544</v>
      </c>
      <c r="D34" s="21">
        <v>1.6417543364030638</v>
      </c>
      <c r="E34" s="21">
        <v>26.876957088263691</v>
      </c>
      <c r="F34" s="21">
        <v>22.366507169457357</v>
      </c>
      <c r="G34" s="21">
        <v>0.88467114960000015</v>
      </c>
      <c r="H34" s="21">
        <v>0</v>
      </c>
      <c r="I34" s="21">
        <v>0</v>
      </c>
      <c r="J34" s="21">
        <v>0.94153957509887587</v>
      </c>
      <c r="K34" s="21">
        <v>0</v>
      </c>
      <c r="L34" s="21">
        <v>1.0734730199999998</v>
      </c>
      <c r="M34" s="21">
        <v>102.84691042495952</v>
      </c>
    </row>
    <row r="35" spans="1:13">
      <c r="A35" s="4">
        <v>2006</v>
      </c>
      <c r="B35" s="15">
        <v>2</v>
      </c>
      <c r="C35" s="21">
        <v>29.052993177567519</v>
      </c>
      <c r="D35" s="21">
        <v>0.60196174193419105</v>
      </c>
      <c r="E35" s="21">
        <v>30.692817981034477</v>
      </c>
      <c r="F35" s="21">
        <v>19.838833581668009</v>
      </c>
      <c r="G35" s="21">
        <v>0.75984749055</v>
      </c>
      <c r="H35" s="21">
        <v>0</v>
      </c>
      <c r="I35" s="21">
        <v>0</v>
      </c>
      <c r="J35" s="21">
        <v>0.63203361479783648</v>
      </c>
      <c r="K35" s="21">
        <v>0</v>
      </c>
      <c r="L35" s="21">
        <v>0.80331110999999999</v>
      </c>
      <c r="M35" s="21">
        <v>82.381798697552028</v>
      </c>
    </row>
    <row r="36" spans="1:13">
      <c r="A36" s="4">
        <v>2006</v>
      </c>
      <c r="B36" s="15">
        <v>3</v>
      </c>
      <c r="C36" s="21">
        <v>27.344371960740798</v>
      </c>
      <c r="D36" s="21">
        <v>0.64759714316898243</v>
      </c>
      <c r="E36" s="21">
        <v>32.818808519949023</v>
      </c>
      <c r="F36" s="21">
        <v>18.791682779330369</v>
      </c>
      <c r="G36" s="21">
        <v>0.51545610404999997</v>
      </c>
      <c r="H36" s="21">
        <v>0</v>
      </c>
      <c r="I36" s="21">
        <v>0</v>
      </c>
      <c r="J36" s="21">
        <v>0.55054947811874055</v>
      </c>
      <c r="K36" s="21">
        <v>0</v>
      </c>
      <c r="L36" s="21">
        <v>0.98971564499999976</v>
      </c>
      <c r="M36" s="21">
        <v>81.658181630357916</v>
      </c>
    </row>
    <row r="37" spans="1:13">
      <c r="A37" s="4">
        <v>2006</v>
      </c>
      <c r="B37" s="15">
        <v>4</v>
      </c>
      <c r="C37" s="21">
        <v>39.487647736880177</v>
      </c>
      <c r="D37" s="21">
        <v>0.83169329587497764</v>
      </c>
      <c r="E37" s="21">
        <v>36.248653433816337</v>
      </c>
      <c r="F37" s="21">
        <v>14.453633402071503</v>
      </c>
      <c r="G37" s="21">
        <v>1.5334320933000001</v>
      </c>
      <c r="H37" s="21">
        <v>0</v>
      </c>
      <c r="I37" s="21">
        <v>0</v>
      </c>
      <c r="J37" s="21">
        <v>0.80436561612154311</v>
      </c>
      <c r="K37" s="21">
        <v>0</v>
      </c>
      <c r="L37" s="21">
        <v>0.98600724000000006</v>
      </c>
      <c r="M37" s="21">
        <v>94.345432818064538</v>
      </c>
    </row>
    <row r="38" spans="1:13">
      <c r="A38" s="4">
        <v>2007</v>
      </c>
      <c r="B38" s="15">
        <v>1</v>
      </c>
      <c r="C38" s="21">
        <v>37.976227833407023</v>
      </c>
      <c r="D38" s="21">
        <v>0.68865257702777827</v>
      </c>
      <c r="E38" s="21">
        <v>39.64663687133978</v>
      </c>
      <c r="F38" s="21">
        <v>15.547663770765002</v>
      </c>
      <c r="G38" s="21">
        <v>1.6635861831199998</v>
      </c>
      <c r="H38" s="21">
        <v>1.1325196529300001</v>
      </c>
      <c r="I38" s="21">
        <v>0</v>
      </c>
      <c r="J38" s="21">
        <v>0.74083328501270262</v>
      </c>
      <c r="K38" s="21">
        <v>0</v>
      </c>
      <c r="L38" s="21">
        <v>0.89035336800000009</v>
      </c>
      <c r="M38" s="21">
        <v>98.286473541602291</v>
      </c>
    </row>
    <row r="39" spans="1:13">
      <c r="A39" s="4">
        <v>2007</v>
      </c>
      <c r="B39" s="15">
        <v>2</v>
      </c>
      <c r="C39" s="21">
        <v>24.282347534978545</v>
      </c>
      <c r="D39" s="21">
        <v>0.50895013722718752</v>
      </c>
      <c r="E39" s="21">
        <v>40.493144887729741</v>
      </c>
      <c r="F39" s="21">
        <v>15.116060469034</v>
      </c>
      <c r="G39" s="21">
        <v>0.66428234446099976</v>
      </c>
      <c r="H39" s="21">
        <v>0.62286107006999991</v>
      </c>
      <c r="I39" s="21">
        <v>0</v>
      </c>
      <c r="J39" s="21">
        <v>0.49648831480434208</v>
      </c>
      <c r="K39" s="21">
        <v>0</v>
      </c>
      <c r="L39" s="21">
        <v>0.86542943850000009</v>
      </c>
      <c r="M39" s="21">
        <v>83.049564196804809</v>
      </c>
    </row>
    <row r="40" spans="1:13">
      <c r="A40" s="4">
        <v>2007</v>
      </c>
      <c r="B40" s="15">
        <v>3</v>
      </c>
      <c r="C40" s="21">
        <v>26.235865890885499</v>
      </c>
      <c r="D40" s="21">
        <v>0.53877513284180989</v>
      </c>
      <c r="E40" s="21">
        <v>33.497743874330027</v>
      </c>
      <c r="F40" s="21">
        <v>17.322900940379999</v>
      </c>
      <c r="G40" s="21">
        <v>0.73387053263749968</v>
      </c>
      <c r="H40" s="21">
        <v>0.7995694499999999</v>
      </c>
      <c r="I40" s="21">
        <v>0</v>
      </c>
      <c r="J40" s="21">
        <v>0.46436830940961793</v>
      </c>
      <c r="K40" s="21">
        <v>0</v>
      </c>
      <c r="L40" s="21">
        <v>1.0341800055000001</v>
      </c>
      <c r="M40" s="21">
        <v>80.62727413598445</v>
      </c>
    </row>
    <row r="41" spans="1:13">
      <c r="A41" s="4">
        <v>2007</v>
      </c>
      <c r="B41" s="15">
        <v>4</v>
      </c>
      <c r="C41" s="21">
        <v>43.579721068293246</v>
      </c>
      <c r="D41" s="21">
        <v>1.2190089525627663</v>
      </c>
      <c r="E41" s="21">
        <v>35.70842034100415</v>
      </c>
      <c r="F41" s="21">
        <v>15.041717516756002</v>
      </c>
      <c r="G41" s="21">
        <v>1.0822267107814998</v>
      </c>
      <c r="H41" s="21">
        <v>1.0138866120000001</v>
      </c>
      <c r="I41" s="21">
        <v>0</v>
      </c>
      <c r="J41" s="21">
        <v>0.63965417604474628</v>
      </c>
      <c r="K41" s="21">
        <v>0</v>
      </c>
      <c r="L41" s="21">
        <v>1.069263369</v>
      </c>
      <c r="M41" s="21">
        <v>99.353898746442397</v>
      </c>
    </row>
    <row r="42" spans="1:13">
      <c r="A42" s="4">
        <v>2008</v>
      </c>
      <c r="B42" s="15">
        <v>1</v>
      </c>
      <c r="C42" s="21">
        <v>34.206541314066385</v>
      </c>
      <c r="D42" s="21">
        <v>0.74974317965669401</v>
      </c>
      <c r="E42" s="21">
        <v>44.50420094455238</v>
      </c>
      <c r="F42" s="21">
        <v>14.465417063188001</v>
      </c>
      <c r="G42" s="21">
        <v>1.6938815799653786</v>
      </c>
      <c r="H42" s="21">
        <v>1.6728338907113036</v>
      </c>
      <c r="I42" s="21">
        <v>0</v>
      </c>
      <c r="J42" s="21">
        <v>0.66988713605790984</v>
      </c>
      <c r="K42" s="21">
        <v>0</v>
      </c>
      <c r="L42" s="21">
        <v>0.95278612050000022</v>
      </c>
      <c r="M42" s="21">
        <v>98.915291228698052</v>
      </c>
    </row>
    <row r="43" spans="1:13">
      <c r="A43" s="4">
        <v>2008</v>
      </c>
      <c r="B43" s="15">
        <v>2</v>
      </c>
      <c r="C43" s="21">
        <v>26.721818091000447</v>
      </c>
      <c r="D43" s="21">
        <v>0.82043619235467857</v>
      </c>
      <c r="E43" s="21">
        <v>39.188003217270129</v>
      </c>
      <c r="F43" s="21">
        <v>12.198138675954002</v>
      </c>
      <c r="G43" s="21">
        <v>0.65723644158591832</v>
      </c>
      <c r="H43" s="21">
        <v>0.95294697910005666</v>
      </c>
      <c r="I43" s="21">
        <v>0</v>
      </c>
      <c r="J43" s="21">
        <v>0.63407891855728404</v>
      </c>
      <c r="K43" s="21">
        <v>0</v>
      </c>
      <c r="L43" s="21">
        <v>0.93454249049999993</v>
      </c>
      <c r="M43" s="21">
        <v>82.107201006322512</v>
      </c>
    </row>
    <row r="44" spans="1:13">
      <c r="A44" s="4">
        <v>2008</v>
      </c>
      <c r="B44" s="15">
        <v>3</v>
      </c>
      <c r="C44" s="21">
        <v>22.141695505896731</v>
      </c>
      <c r="D44" s="21">
        <v>1.1451802441469681</v>
      </c>
      <c r="E44" s="21">
        <v>40.567055273495626</v>
      </c>
      <c r="F44" s="21">
        <v>12.070678044285001</v>
      </c>
      <c r="G44" s="21">
        <v>0.55605825217795857</v>
      </c>
      <c r="H44" s="21">
        <v>0.99384616709303952</v>
      </c>
      <c r="I44" s="21">
        <v>0</v>
      </c>
      <c r="J44" s="21">
        <v>0.58039415538079786</v>
      </c>
      <c r="K44" s="21">
        <v>0</v>
      </c>
      <c r="L44" s="21">
        <v>1.0888396470000001</v>
      </c>
      <c r="M44" s="21">
        <v>79.143747289476124</v>
      </c>
    </row>
    <row r="45" spans="1:13">
      <c r="A45" s="4">
        <v>2008</v>
      </c>
      <c r="B45" s="15">
        <v>4</v>
      </c>
      <c r="C45" s="21">
        <v>37.234493697161625</v>
      </c>
      <c r="D45" s="21">
        <v>1.8416803954274943</v>
      </c>
      <c r="E45" s="21">
        <v>37.323773211645744</v>
      </c>
      <c r="F45" s="21">
        <v>13.751574551330002</v>
      </c>
      <c r="G45" s="21">
        <v>1.3166365334707453</v>
      </c>
      <c r="H45" s="21">
        <v>1.7679752982292669</v>
      </c>
      <c r="I45" s="21">
        <v>0</v>
      </c>
      <c r="J45" s="21">
        <v>0.72383868848994737</v>
      </c>
      <c r="K45" s="21">
        <v>0</v>
      </c>
      <c r="L45" s="21">
        <v>1.1127731220000001</v>
      </c>
      <c r="M45" s="21">
        <v>95.072745497754852</v>
      </c>
    </row>
    <row r="46" spans="1:13">
      <c r="A46" s="4">
        <v>2009</v>
      </c>
      <c r="B46" s="15">
        <v>1</v>
      </c>
      <c r="C46" s="21">
        <v>38.780876330858632</v>
      </c>
      <c r="D46" s="21">
        <v>1.5553601421165082</v>
      </c>
      <c r="E46" s="21">
        <v>34.224742394214907</v>
      </c>
      <c r="F46" s="21">
        <v>16.953077616244002</v>
      </c>
      <c r="G46" s="21">
        <v>1.3035791419203271</v>
      </c>
      <c r="H46" s="21">
        <v>1.8560572452491908</v>
      </c>
      <c r="I46" s="21">
        <v>0</v>
      </c>
      <c r="J46" s="21">
        <v>0.80660181001967302</v>
      </c>
      <c r="K46" s="21">
        <v>0</v>
      </c>
      <c r="L46" s="21">
        <v>1.041345999</v>
      </c>
      <c r="M46" s="21">
        <v>96.521640679623232</v>
      </c>
    </row>
    <row r="47" spans="1:13">
      <c r="A47" s="4">
        <v>2009</v>
      </c>
      <c r="B47" s="15">
        <v>2</v>
      </c>
      <c r="C47" s="21">
        <v>19.17669238638549</v>
      </c>
      <c r="D47" s="21">
        <v>0.64130414930208202</v>
      </c>
      <c r="E47" s="21">
        <v>35.539987198057574</v>
      </c>
      <c r="F47" s="21">
        <v>18.111646789593003</v>
      </c>
      <c r="G47" s="21">
        <v>0.71758044693482692</v>
      </c>
      <c r="H47" s="21">
        <v>1.4050808167117985</v>
      </c>
      <c r="I47" s="21">
        <v>0</v>
      </c>
      <c r="J47" s="21">
        <v>0.61936331337324424</v>
      </c>
      <c r="K47" s="21">
        <v>0</v>
      </c>
      <c r="L47" s="21">
        <v>0.82294927650000005</v>
      </c>
      <c r="M47" s="21">
        <v>77.034604376858013</v>
      </c>
    </row>
    <row r="48" spans="1:13">
      <c r="A48" s="4">
        <v>2009</v>
      </c>
      <c r="B48" s="15">
        <v>3</v>
      </c>
      <c r="C48" s="21">
        <v>15.684574750975182</v>
      </c>
      <c r="D48" s="21">
        <v>0.72236755152517917</v>
      </c>
      <c r="E48" s="21">
        <v>39.202250598078422</v>
      </c>
      <c r="F48" s="21">
        <v>17.728842128634003</v>
      </c>
      <c r="G48" s="21">
        <v>0.91985268357032701</v>
      </c>
      <c r="H48" s="21">
        <v>1.4842165605793305</v>
      </c>
      <c r="I48" s="21">
        <v>0</v>
      </c>
      <c r="J48" s="21">
        <v>0.5350972537668417</v>
      </c>
      <c r="K48" s="21">
        <v>0</v>
      </c>
      <c r="L48" s="21">
        <v>0.90736871400000019</v>
      </c>
      <c r="M48" s="21">
        <v>77.184570241129279</v>
      </c>
    </row>
    <row r="49" spans="1:13">
      <c r="A49" s="4">
        <v>2009</v>
      </c>
      <c r="B49" s="15">
        <v>4</v>
      </c>
      <c r="C49" s="21">
        <v>25.644998357499119</v>
      </c>
      <c r="D49" s="21">
        <v>0.9200273584773202</v>
      </c>
      <c r="E49" s="21">
        <v>43.630616729989356</v>
      </c>
      <c r="F49" s="21">
        <v>16.304126375159001</v>
      </c>
      <c r="G49" s="21">
        <v>1.353081566115327</v>
      </c>
      <c r="H49" s="21">
        <v>1.7947933898838355</v>
      </c>
      <c r="I49" s="21">
        <v>0</v>
      </c>
      <c r="J49" s="21">
        <v>0.70874381793844987</v>
      </c>
      <c r="K49" s="21">
        <v>0</v>
      </c>
      <c r="L49" s="21">
        <v>0.91360446299999998</v>
      </c>
      <c r="M49" s="21">
        <v>91.269992058062414</v>
      </c>
    </row>
    <row r="50" spans="1:13">
      <c r="A50" s="4">
        <v>2010</v>
      </c>
      <c r="B50" s="15">
        <v>1</v>
      </c>
      <c r="C50" s="21">
        <v>31.641976013908383</v>
      </c>
      <c r="D50" s="21">
        <v>0.81472369758605179</v>
      </c>
      <c r="E50" s="21">
        <v>44.407366400591727</v>
      </c>
      <c r="F50" s="21">
        <v>18.190156020949249</v>
      </c>
      <c r="G50" s="21">
        <v>0.61463206789195513</v>
      </c>
      <c r="H50" s="21">
        <v>1.8661411146663083</v>
      </c>
      <c r="I50" s="21">
        <v>0</v>
      </c>
      <c r="J50" s="21">
        <v>0.89754262732036461</v>
      </c>
      <c r="K50" s="21">
        <v>0</v>
      </c>
      <c r="L50" s="21">
        <v>0.86466878550000004</v>
      </c>
      <c r="M50" s="21">
        <v>99.297206728414039</v>
      </c>
    </row>
    <row r="51" spans="1:13">
      <c r="A51" s="4">
        <v>2010</v>
      </c>
      <c r="B51" s="15">
        <v>2</v>
      </c>
      <c r="C51" s="21">
        <v>18.596535981699354</v>
      </c>
      <c r="D51" s="21">
        <v>0.29965923048289383</v>
      </c>
      <c r="E51" s="21">
        <v>42.231670661006106</v>
      </c>
      <c r="F51" s="21">
        <v>13.879747499590003</v>
      </c>
      <c r="G51" s="21">
        <v>0.4570819014375001</v>
      </c>
      <c r="H51" s="21">
        <v>1.2652925071723082</v>
      </c>
      <c r="I51" s="21">
        <v>0</v>
      </c>
      <c r="J51" s="21">
        <v>0.81611932786521779</v>
      </c>
      <c r="K51" s="21">
        <v>0</v>
      </c>
      <c r="L51" s="21">
        <v>0.76268709450000005</v>
      </c>
      <c r="M51" s="21">
        <v>78.308794203753394</v>
      </c>
    </row>
    <row r="52" spans="1:13">
      <c r="A52" s="4">
        <v>2010</v>
      </c>
      <c r="B52" s="15">
        <v>3</v>
      </c>
      <c r="C52" s="21">
        <v>18.974222424459221</v>
      </c>
      <c r="D52" s="21">
        <v>0.46476899587106191</v>
      </c>
      <c r="E52" s="21">
        <v>37.530328909345108</v>
      </c>
      <c r="F52" s="21">
        <v>13.017077888265753</v>
      </c>
      <c r="G52" s="21">
        <v>0.64972661115465002</v>
      </c>
      <c r="H52" s="21">
        <v>2.1425523771355781</v>
      </c>
      <c r="I52" s="21">
        <v>0</v>
      </c>
      <c r="J52" s="21">
        <v>1.0059835321965869</v>
      </c>
      <c r="K52" s="21">
        <v>0</v>
      </c>
      <c r="L52" s="21">
        <v>0.70500992849999999</v>
      </c>
      <c r="M52" s="21">
        <v>74.48967066692795</v>
      </c>
    </row>
    <row r="53" spans="1:13">
      <c r="A53" s="4">
        <v>2010</v>
      </c>
      <c r="B53" s="15">
        <v>4</v>
      </c>
      <c r="C53" s="21">
        <v>34.628384782324872</v>
      </c>
      <c r="D53" s="21">
        <v>0.69400459250053492</v>
      </c>
      <c r="E53" s="21">
        <v>37.578290833860343</v>
      </c>
      <c r="F53" s="21">
        <v>17.052691843684002</v>
      </c>
      <c r="G53" s="21">
        <v>0.98160736851589503</v>
      </c>
      <c r="H53" s="21">
        <v>2.6955825407128082</v>
      </c>
      <c r="I53" s="21">
        <v>0</v>
      </c>
      <c r="J53" s="21">
        <v>1.0631710037783757</v>
      </c>
      <c r="K53" s="21">
        <v>0</v>
      </c>
      <c r="L53" s="21">
        <v>0.81806223150000001</v>
      </c>
      <c r="M53" s="21">
        <v>95.511795196876818</v>
      </c>
    </row>
    <row r="54" spans="1:13">
      <c r="A54" s="4">
        <v>2011</v>
      </c>
      <c r="B54" s="15">
        <v>1</v>
      </c>
      <c r="C54" s="21">
        <v>34.080513889772952</v>
      </c>
      <c r="D54" s="21">
        <v>0.44131342035274751</v>
      </c>
      <c r="E54" s="21">
        <v>34.612771384840812</v>
      </c>
      <c r="F54" s="21">
        <v>19.451622190658</v>
      </c>
      <c r="G54" s="21">
        <v>1.0164502658786099</v>
      </c>
      <c r="H54" s="21">
        <v>2.7446694748446037</v>
      </c>
      <c r="I54" s="21">
        <v>0</v>
      </c>
      <c r="J54" s="21">
        <v>1.2114222170766906</v>
      </c>
      <c r="K54" s="21">
        <v>0</v>
      </c>
      <c r="L54" s="21">
        <v>0.77042492745750002</v>
      </c>
      <c r="M54" s="21">
        <v>94.329187770881902</v>
      </c>
    </row>
    <row r="55" spans="1:13">
      <c r="A55" s="4">
        <v>2011</v>
      </c>
      <c r="B55" s="15">
        <v>2</v>
      </c>
      <c r="C55" s="21">
        <v>18.073762724973694</v>
      </c>
      <c r="D55" s="21">
        <v>0.1459842183477543</v>
      </c>
      <c r="E55" s="21">
        <v>33.438113851109179</v>
      </c>
      <c r="F55" s="21">
        <v>19.154608191271002</v>
      </c>
      <c r="G55" s="21">
        <v>0.90415713311704504</v>
      </c>
      <c r="H55" s="21">
        <v>2.9676424637658316</v>
      </c>
      <c r="I55" s="21">
        <v>0</v>
      </c>
      <c r="J55" s="21">
        <v>0.99838193056893632</v>
      </c>
      <c r="K55" s="21">
        <v>0</v>
      </c>
      <c r="L55" s="21">
        <v>0.65359732198499998</v>
      </c>
      <c r="M55" s="21">
        <v>76.336247835138437</v>
      </c>
    </row>
    <row r="56" spans="1:13">
      <c r="A56" s="4">
        <v>2011</v>
      </c>
      <c r="B56" s="15">
        <v>3</v>
      </c>
      <c r="C56" s="21">
        <v>18.268156509996992</v>
      </c>
      <c r="D56" s="21">
        <v>0.18326291466567246</v>
      </c>
      <c r="E56" s="21">
        <v>35.328328029059946</v>
      </c>
      <c r="F56" s="21">
        <v>15.758101028138004</v>
      </c>
      <c r="G56" s="21">
        <v>0.98519866351723473</v>
      </c>
      <c r="H56" s="21">
        <v>2.4342912517283049</v>
      </c>
      <c r="I56" s="21">
        <v>0</v>
      </c>
      <c r="J56" s="21">
        <v>1.1814841712484836</v>
      </c>
      <c r="K56" s="21">
        <v>0</v>
      </c>
      <c r="L56" s="21">
        <v>0.70190615317500005</v>
      </c>
      <c r="M56" s="21">
        <v>74.840728721529644</v>
      </c>
    </row>
    <row r="57" spans="1:13">
      <c r="A57" s="4">
        <v>2011</v>
      </c>
      <c r="B57" s="15">
        <v>4</v>
      </c>
      <c r="C57" s="21">
        <v>34.24552885215877</v>
      </c>
      <c r="D57" s="21">
        <v>0.3046676990072586</v>
      </c>
      <c r="E57" s="21">
        <v>29.373411250328537</v>
      </c>
      <c r="F57" s="21">
        <v>14.616117711733999</v>
      </c>
      <c r="G57" s="21">
        <v>1.6880705692871096</v>
      </c>
      <c r="H57" s="21">
        <v>4.7711654138242592</v>
      </c>
      <c r="I57" s="21">
        <v>0</v>
      </c>
      <c r="J57" s="21">
        <v>1.25419347380645</v>
      </c>
      <c r="K57" s="21">
        <v>0</v>
      </c>
      <c r="L57" s="21">
        <v>0.77963249655000011</v>
      </c>
      <c r="M57" s="21">
        <v>87.032787466696391</v>
      </c>
    </row>
    <row r="58" spans="1:13">
      <c r="A58" s="4">
        <v>2012</v>
      </c>
      <c r="B58" s="15">
        <v>1</v>
      </c>
      <c r="C58" s="21">
        <v>41.171161776654884</v>
      </c>
      <c r="D58" s="21">
        <v>0.45426206125510027</v>
      </c>
      <c r="E58" s="21">
        <v>23.573366700018266</v>
      </c>
      <c r="F58" s="21">
        <v>17.198892897319002</v>
      </c>
      <c r="G58" s="21">
        <v>1.5060054494307891</v>
      </c>
      <c r="H58" s="21">
        <v>4.3366184979162794</v>
      </c>
      <c r="I58" s="21">
        <v>0</v>
      </c>
      <c r="J58" s="21">
        <v>1.768600033449597</v>
      </c>
      <c r="K58" s="21">
        <v>0</v>
      </c>
      <c r="L58" s="21">
        <v>0.79397452356749998</v>
      </c>
      <c r="M58" s="21">
        <v>90.80288193961141</v>
      </c>
    </row>
    <row r="59" spans="1:13">
      <c r="A59" s="4">
        <v>2012</v>
      </c>
      <c r="B59" s="15">
        <v>2</v>
      </c>
      <c r="C59" s="21">
        <v>30.330049663862695</v>
      </c>
      <c r="D59" s="21">
        <v>0.33237892947353742</v>
      </c>
      <c r="E59" s="21">
        <v>21.887277799024773</v>
      </c>
      <c r="F59" s="21">
        <v>18.525633742370999</v>
      </c>
      <c r="G59" s="21">
        <v>0.56459194891273923</v>
      </c>
      <c r="H59" s="21">
        <v>3.3763930300624914</v>
      </c>
      <c r="I59" s="21">
        <v>0</v>
      </c>
      <c r="J59" s="21">
        <v>0.90327006791188214</v>
      </c>
      <c r="K59" s="21">
        <v>0</v>
      </c>
      <c r="L59" s="21">
        <v>0.674676702495</v>
      </c>
      <c r="M59" s="21">
        <v>76.594271884114107</v>
      </c>
    </row>
    <row r="60" spans="1:13">
      <c r="A60" s="4">
        <v>2012</v>
      </c>
      <c r="B60" s="15">
        <v>3</v>
      </c>
      <c r="C60" s="21">
        <v>28.248563292954014</v>
      </c>
      <c r="D60" s="21">
        <v>0.20408206156289299</v>
      </c>
      <c r="E60" s="21">
        <v>19.583590006029191</v>
      </c>
      <c r="F60" s="21">
        <v>18.030933723257004</v>
      </c>
      <c r="G60" s="21">
        <v>0.79506714241456955</v>
      </c>
      <c r="H60" s="21">
        <v>3.762027111086625</v>
      </c>
      <c r="I60" s="21">
        <v>0</v>
      </c>
      <c r="J60" s="21">
        <v>1.3991437296501781</v>
      </c>
      <c r="K60" s="21">
        <v>0</v>
      </c>
      <c r="L60" s="21">
        <v>0.70511095586250017</v>
      </c>
      <c r="M60" s="21">
        <v>72.728518022816971</v>
      </c>
    </row>
    <row r="61" spans="1:13">
      <c r="A61" s="4">
        <v>2012</v>
      </c>
      <c r="B61" s="15">
        <v>4</v>
      </c>
      <c r="C61" s="21">
        <v>40.049946905746609</v>
      </c>
      <c r="D61" s="21">
        <v>0.4597828663774951</v>
      </c>
      <c r="E61" s="21">
        <v>21.1850037431334</v>
      </c>
      <c r="F61" s="21">
        <v>16.649608729418002</v>
      </c>
      <c r="G61" s="21">
        <v>1.3037714442678099</v>
      </c>
      <c r="H61" s="21">
        <v>5.6821719005557618</v>
      </c>
      <c r="I61" s="21">
        <v>0</v>
      </c>
      <c r="J61" s="21">
        <v>2.0419655559980292</v>
      </c>
      <c r="K61" s="21">
        <v>0</v>
      </c>
      <c r="L61" s="21">
        <v>0.79269911019000006</v>
      </c>
      <c r="M61" s="21">
        <v>88.164950255687103</v>
      </c>
    </row>
    <row r="62" spans="1:13">
      <c r="A62" s="4">
        <v>2013</v>
      </c>
      <c r="B62" s="15">
        <v>1</v>
      </c>
      <c r="C62" s="21">
        <v>41.400827790792306</v>
      </c>
      <c r="D62" s="21">
        <v>0.26213334878904165</v>
      </c>
      <c r="E62" s="21">
        <v>23.446745141909361</v>
      </c>
      <c r="F62" s="21">
        <v>18.284832201257998</v>
      </c>
      <c r="G62" s="21">
        <v>0.94278113805643082</v>
      </c>
      <c r="H62" s="21">
        <v>5.8148852093796863</v>
      </c>
      <c r="I62" s="21">
        <v>0</v>
      </c>
      <c r="J62" s="21">
        <v>2.0153117106328167</v>
      </c>
      <c r="K62" s="21">
        <v>0.13302881733871225</v>
      </c>
      <c r="L62" s="21">
        <v>0.74213978892374999</v>
      </c>
      <c r="M62" s="21">
        <v>93.042685147080093</v>
      </c>
    </row>
    <row r="63" spans="1:13">
      <c r="A63" s="4">
        <v>2013</v>
      </c>
      <c r="B63" s="15">
        <v>2</v>
      </c>
      <c r="C63" s="21">
        <v>28.817663061178472</v>
      </c>
      <c r="D63" s="21">
        <v>0.10997417228600855</v>
      </c>
      <c r="E63" s="21">
        <v>21.037485971898825</v>
      </c>
      <c r="F63" s="21">
        <v>15.470285491066001</v>
      </c>
      <c r="G63" s="21">
        <v>0.72194601223358978</v>
      </c>
      <c r="H63" s="21">
        <v>5.4568260602527587</v>
      </c>
      <c r="I63" s="21">
        <v>0</v>
      </c>
      <c r="J63" s="21">
        <v>2.8462057770164249</v>
      </c>
      <c r="K63" s="21">
        <v>0.12092325681567276</v>
      </c>
      <c r="L63" s="21">
        <v>0.69158684155500005</v>
      </c>
      <c r="M63" s="21">
        <v>75.272896644302733</v>
      </c>
    </row>
    <row r="64" spans="1:13">
      <c r="A64" s="4">
        <v>2013</v>
      </c>
      <c r="B64" s="15">
        <v>3</v>
      </c>
      <c r="C64" s="21">
        <v>26.534435614293443</v>
      </c>
      <c r="D64" s="21">
        <v>0.2155771141464278</v>
      </c>
      <c r="E64" s="21">
        <v>18.564961073689432</v>
      </c>
      <c r="F64" s="21">
        <v>18.687619159167006</v>
      </c>
      <c r="G64" s="21">
        <v>0.52537696792042654</v>
      </c>
      <c r="H64" s="21">
        <v>3.9886962668442036</v>
      </c>
      <c r="I64" s="21">
        <v>0</v>
      </c>
      <c r="J64" s="21">
        <v>2.2293824438330532</v>
      </c>
      <c r="K64" s="21">
        <v>0.13666328010777398</v>
      </c>
      <c r="L64" s="21">
        <v>0.70757989200000004</v>
      </c>
      <c r="M64" s="21">
        <v>71.590291812001752</v>
      </c>
    </row>
    <row r="65" spans="1:13">
      <c r="A65" s="4">
        <v>2013</v>
      </c>
      <c r="B65" s="15">
        <v>4</v>
      </c>
      <c r="C65" s="21">
        <v>33.422377065818353</v>
      </c>
      <c r="D65" s="21">
        <v>0.15719749701117558</v>
      </c>
      <c r="E65" s="21">
        <v>19.84162508513506</v>
      </c>
      <c r="F65" s="21">
        <v>18.164140228633002</v>
      </c>
      <c r="G65" s="21">
        <v>1.4189281393129729</v>
      </c>
      <c r="H65" s="21">
        <v>8.6978208684724496</v>
      </c>
      <c r="I65" s="21">
        <v>0</v>
      </c>
      <c r="J65" s="21">
        <v>2.120608051145715</v>
      </c>
      <c r="K65" s="21">
        <v>0.13153024272189165</v>
      </c>
      <c r="L65" s="21">
        <v>0.76257984543750013</v>
      </c>
      <c r="M65" s="21">
        <v>84.716807023688105</v>
      </c>
    </row>
    <row r="66" spans="1:13">
      <c r="A66" s="4">
        <v>2014</v>
      </c>
      <c r="B66" s="15">
        <v>1</v>
      </c>
      <c r="C66" s="21">
        <v>34.531690592725937</v>
      </c>
      <c r="D66" s="21">
        <v>0.17778692611854519</v>
      </c>
      <c r="E66" s="21">
        <v>18.521971372666357</v>
      </c>
      <c r="F66" s="21">
        <v>16.526189696212004</v>
      </c>
      <c r="G66" s="21">
        <v>1.8683432928953776</v>
      </c>
      <c r="H66" s="21">
        <v>9.2799842847852556</v>
      </c>
      <c r="I66" s="21">
        <v>0</v>
      </c>
      <c r="J66" s="21">
        <v>2.1721074517080297</v>
      </c>
      <c r="K66" s="21">
        <v>0.12585652556793001</v>
      </c>
      <c r="L66" s="21">
        <v>0.79079766835499998</v>
      </c>
      <c r="M66" s="21">
        <v>83.994727811034423</v>
      </c>
    </row>
    <row r="67" spans="1:13">
      <c r="A67" s="4">
        <v>2014</v>
      </c>
      <c r="B67" s="15">
        <v>2</v>
      </c>
      <c r="C67" s="21">
        <v>22.078978245447875</v>
      </c>
      <c r="D67" s="21">
        <v>9.8132436249088906E-2</v>
      </c>
      <c r="E67" s="21">
        <v>20.955319749729746</v>
      </c>
      <c r="F67" s="21">
        <v>17.503299796101</v>
      </c>
      <c r="G67" s="21">
        <v>0.81372694378460897</v>
      </c>
      <c r="H67" s="21">
        <v>4.3186293739365578</v>
      </c>
      <c r="I67" s="21">
        <v>0</v>
      </c>
      <c r="J67" s="21">
        <v>2.9980941461214465</v>
      </c>
      <c r="K67" s="21">
        <v>0.12262758602831002</v>
      </c>
      <c r="L67" s="21">
        <v>0.67113578249999994</v>
      </c>
      <c r="M67" s="21">
        <v>69.55994405989864</v>
      </c>
    </row>
    <row r="68" spans="1:13">
      <c r="A68" s="4">
        <v>2014</v>
      </c>
      <c r="B68" s="15">
        <v>3</v>
      </c>
      <c r="C68" s="21">
        <v>15.880214938573914</v>
      </c>
      <c r="D68" s="21">
        <v>0.10253528936654033</v>
      </c>
      <c r="E68" s="21">
        <v>26.314260309171218</v>
      </c>
      <c r="F68" s="21">
        <v>15.659824458593</v>
      </c>
      <c r="G68" s="21">
        <v>0.53682942845544557</v>
      </c>
      <c r="H68" s="21">
        <v>4.2816693839962179</v>
      </c>
      <c r="I68" s="21">
        <v>0</v>
      </c>
      <c r="J68" s="21">
        <v>3.4506072141403763</v>
      </c>
      <c r="K68" s="21">
        <v>0.14225175507428001</v>
      </c>
      <c r="L68" s="21">
        <v>0.62825321700000003</v>
      </c>
      <c r="M68" s="21">
        <v>66.996445994370987</v>
      </c>
    </row>
    <row r="69" spans="1:13">
      <c r="A69" s="4">
        <v>2014</v>
      </c>
      <c r="B69" s="15">
        <v>4</v>
      </c>
      <c r="C69" s="21">
        <v>27.675806114156305</v>
      </c>
      <c r="D69" s="21">
        <v>0.15139048371164313</v>
      </c>
      <c r="E69" s="21">
        <v>23.079698732364751</v>
      </c>
      <c r="F69" s="21">
        <v>14.058640251607002</v>
      </c>
      <c r="G69" s="21">
        <v>1.4156461194919565</v>
      </c>
      <c r="H69" s="21">
        <v>8.8819079163644314</v>
      </c>
      <c r="I69" s="21">
        <v>0</v>
      </c>
      <c r="J69" s="21">
        <v>4.0770783844165353</v>
      </c>
      <c r="K69" s="21">
        <v>0.13730625440037003</v>
      </c>
      <c r="L69" s="21">
        <v>0.7932968399475</v>
      </c>
      <c r="M69" s="21">
        <v>80.270771096460493</v>
      </c>
    </row>
    <row r="70" spans="1:13">
      <c r="A70" s="4">
        <v>2015</v>
      </c>
      <c r="B70" s="15">
        <v>1</v>
      </c>
      <c r="C70" s="21">
        <v>29.534550130533912</v>
      </c>
      <c r="D70" s="21">
        <v>0.15582907521011241</v>
      </c>
      <c r="E70" s="21">
        <v>20.52133647431673</v>
      </c>
      <c r="F70" s="21">
        <v>18.173411353845999</v>
      </c>
      <c r="G70" s="21">
        <v>1.6347242171754421</v>
      </c>
      <c r="H70" s="21">
        <v>9.7877314872411691</v>
      </c>
      <c r="I70" s="21">
        <v>0.17151741918420507</v>
      </c>
      <c r="J70" s="21">
        <v>4.152055406459997</v>
      </c>
      <c r="K70" s="21">
        <v>0.13257256218234004</v>
      </c>
      <c r="L70" s="21">
        <v>0.72268658100000005</v>
      </c>
      <c r="M70" s="21">
        <v>84.986414707149891</v>
      </c>
    </row>
    <row r="71" spans="1:13">
      <c r="A71" s="4">
        <v>2015</v>
      </c>
      <c r="B71" s="15">
        <v>2</v>
      </c>
      <c r="C71" s="21">
        <v>15.998361029355163</v>
      </c>
      <c r="D71" s="21">
        <v>0.14704320187498859</v>
      </c>
      <c r="E71" s="21">
        <v>20.694781605307622</v>
      </c>
      <c r="F71" s="21">
        <v>16.919287166768001</v>
      </c>
      <c r="G71" s="21">
        <v>1.0939189376916396</v>
      </c>
      <c r="H71" s="21">
        <v>6.9125837661793179</v>
      </c>
      <c r="I71" s="21">
        <v>0.58423207173878899</v>
      </c>
      <c r="J71" s="21">
        <v>4.1653959539020802</v>
      </c>
      <c r="K71" s="21">
        <v>0.12931676585520002</v>
      </c>
      <c r="L71" s="21">
        <v>0.64977628500000006</v>
      </c>
      <c r="M71" s="21">
        <v>67.294696783672777</v>
      </c>
    </row>
    <row r="72" spans="1:13">
      <c r="A72" s="4">
        <v>2015</v>
      </c>
      <c r="B72" s="15">
        <v>3</v>
      </c>
      <c r="C72" s="21">
        <v>12.812999002998929</v>
      </c>
      <c r="D72" s="21">
        <v>0.17771305580074392</v>
      </c>
      <c r="E72" s="21">
        <v>23.717968532107747</v>
      </c>
      <c r="F72" s="21">
        <v>16.562010303020003</v>
      </c>
      <c r="G72" s="21">
        <v>0.73185103316099898</v>
      </c>
      <c r="H72" s="21">
        <v>6.0291392900982927</v>
      </c>
      <c r="I72" s="21">
        <v>0.49998050092245827</v>
      </c>
      <c r="J72" s="21">
        <v>4.1592303738585805</v>
      </c>
      <c r="K72" s="21">
        <v>0.21305580692620002</v>
      </c>
      <c r="L72" s="21">
        <v>0.653292549</v>
      </c>
      <c r="M72" s="21">
        <v>65.557240447893975</v>
      </c>
    </row>
    <row r="73" spans="1:13">
      <c r="A73" s="4">
        <v>2015</v>
      </c>
      <c r="B73" s="15">
        <v>4</v>
      </c>
      <c r="C73" s="21">
        <v>17.465946407061089</v>
      </c>
      <c r="D73" s="21">
        <v>0.20255920249067974</v>
      </c>
      <c r="E73" s="21">
        <v>23.526682429341118</v>
      </c>
      <c r="F73" s="21">
        <v>18.690193187281</v>
      </c>
      <c r="G73" s="21">
        <v>1.4460927999719178</v>
      </c>
      <c r="H73" s="21">
        <v>10.527684749511424</v>
      </c>
      <c r="I73" s="21">
        <v>0.14881920410419808</v>
      </c>
      <c r="J73" s="21">
        <v>5.216864756562047</v>
      </c>
      <c r="K73" s="21">
        <v>0.2138202693756</v>
      </c>
      <c r="L73" s="21">
        <v>0.71366009850000012</v>
      </c>
      <c r="M73" s="21">
        <v>78.152323104199084</v>
      </c>
    </row>
    <row r="74" spans="1:13">
      <c r="A74" s="4">
        <v>2016</v>
      </c>
      <c r="B74" s="15">
        <v>1</v>
      </c>
      <c r="C74" s="21">
        <v>14.677917198694178</v>
      </c>
      <c r="D74" s="21">
        <v>0.19061043674437783</v>
      </c>
      <c r="E74" s="21">
        <v>31.283807613706461</v>
      </c>
      <c r="F74" s="21">
        <v>17.338179966113998</v>
      </c>
      <c r="G74" s="21">
        <v>1.6299386879569251</v>
      </c>
      <c r="H74" s="21">
        <v>9.5010816267587543</v>
      </c>
      <c r="I74" s="21">
        <v>0.29360114493813605</v>
      </c>
      <c r="J74" s="21">
        <v>5.3300984469536834</v>
      </c>
      <c r="K74" s="21">
        <v>0.29492768987246004</v>
      </c>
      <c r="L74" s="21">
        <v>0.76249782436500024</v>
      </c>
      <c r="M74" s="21">
        <v>81.30266063610398</v>
      </c>
    </row>
    <row r="75" spans="1:13">
      <c r="A75" s="4">
        <v>2016</v>
      </c>
      <c r="B75" s="15">
        <v>2</v>
      </c>
      <c r="C75" s="21">
        <v>4.564324006414596</v>
      </c>
      <c r="D75" s="21">
        <v>0.12440210312624117</v>
      </c>
      <c r="E75" s="21">
        <v>31.896404838503695</v>
      </c>
      <c r="F75" s="21">
        <v>16.657713945404002</v>
      </c>
      <c r="G75" s="21">
        <v>0.6295260637459803</v>
      </c>
      <c r="H75" s="21">
        <v>5.9827278502296517</v>
      </c>
      <c r="I75" s="21">
        <v>0.72423031667001614</v>
      </c>
      <c r="J75" s="21">
        <v>4.6638144818348728</v>
      </c>
      <c r="K75" s="21">
        <v>0.19115485816471001</v>
      </c>
      <c r="L75" s="21">
        <v>0.68878933944750009</v>
      </c>
      <c r="M75" s="21">
        <v>66.123087803541253</v>
      </c>
    </row>
    <row r="76" spans="1:13">
      <c r="A76" s="4">
        <v>2016</v>
      </c>
      <c r="B76" s="15">
        <v>3</v>
      </c>
      <c r="C76" s="21">
        <v>2.697426482217244</v>
      </c>
      <c r="D76" s="21">
        <v>0.11823511074939459</v>
      </c>
      <c r="E76" s="21">
        <v>29.762962489450523</v>
      </c>
      <c r="F76" s="21">
        <v>18.858026866412999</v>
      </c>
      <c r="G76" s="21">
        <v>0.82312604584938076</v>
      </c>
      <c r="H76" s="21">
        <v>6.7163207838711063</v>
      </c>
      <c r="I76" s="21">
        <v>0.74143008740567684</v>
      </c>
      <c r="J76" s="21">
        <v>3.0990815552285662</v>
      </c>
      <c r="K76" s="21">
        <v>0.22527145999096998</v>
      </c>
      <c r="L76" s="21">
        <v>0.69277201519499998</v>
      </c>
      <c r="M76" s="21">
        <v>63.734652896370861</v>
      </c>
    </row>
    <row r="77" spans="1:13">
      <c r="A77" s="4">
        <v>2016</v>
      </c>
      <c r="B77" s="15">
        <v>4</v>
      </c>
      <c r="C77" s="21">
        <v>8.6730203971698163</v>
      </c>
      <c r="D77" s="21">
        <v>0.1724256961514101</v>
      </c>
      <c r="E77" s="21">
        <v>39.029055969834303</v>
      </c>
      <c r="F77" s="21">
        <v>18.872159800074002</v>
      </c>
      <c r="G77" s="21">
        <v>0.86842350044854399</v>
      </c>
      <c r="H77" s="21">
        <v>8.5123305798221729</v>
      </c>
      <c r="I77" s="21">
        <v>0.27628015204906681</v>
      </c>
      <c r="J77" s="21">
        <v>4.3071828781568673</v>
      </c>
      <c r="K77" s="21">
        <v>0.25698805102165601</v>
      </c>
      <c r="L77" s="21">
        <v>0.81515616072750008</v>
      </c>
      <c r="M77" s="21">
        <v>81.783023185455335</v>
      </c>
    </row>
    <row r="78" spans="1:13">
      <c r="A78" s="4">
        <v>2017</v>
      </c>
      <c r="B78" s="15">
        <v>1</v>
      </c>
      <c r="C78" s="21">
        <v>10.415794668824063</v>
      </c>
      <c r="D78" s="21">
        <v>0.1449216521347691</v>
      </c>
      <c r="E78" s="21">
        <v>34.515030806159558</v>
      </c>
      <c r="F78" s="21">
        <v>17.64414885598649</v>
      </c>
      <c r="G78" s="21">
        <v>1.3200000379150725</v>
      </c>
      <c r="H78" s="21">
        <v>10.555248546693115</v>
      </c>
      <c r="I78" s="21">
        <v>0.41760332154156488</v>
      </c>
      <c r="J78" s="21">
        <v>5.4148724224149021</v>
      </c>
      <c r="K78" s="21">
        <v>0.32275293637413505</v>
      </c>
      <c r="L78" s="21">
        <v>0.79129050727500005</v>
      </c>
      <c r="M78" s="21">
        <v>81.541663755318666</v>
      </c>
    </row>
    <row r="79" spans="1:13">
      <c r="A79" s="4">
        <v>2017</v>
      </c>
      <c r="B79" s="15">
        <v>2</v>
      </c>
      <c r="C79" s="21">
        <v>1.5290242432547259</v>
      </c>
      <c r="D79" s="21">
        <v>6.9380114967448683E-2</v>
      </c>
      <c r="E79" s="21">
        <v>28.959939333552263</v>
      </c>
      <c r="F79" s="21">
        <v>17.83242465507238</v>
      </c>
      <c r="G79" s="21">
        <v>0.5273167284253828</v>
      </c>
      <c r="H79" s="21">
        <v>8.3105851667056729</v>
      </c>
      <c r="I79" s="21">
        <v>1.1808231578952193</v>
      </c>
      <c r="J79" s="21">
        <v>4.3334068192109232</v>
      </c>
      <c r="K79" s="21">
        <v>0.28666612461724705</v>
      </c>
      <c r="L79" s="21">
        <v>0.69350605537499999</v>
      </c>
      <c r="M79" s="21">
        <v>63.723072399076258</v>
      </c>
    </row>
    <row r="80" spans="1:13">
      <c r="A80" s="4">
        <v>2017</v>
      </c>
      <c r="B80" s="15">
        <v>3</v>
      </c>
      <c r="C80" s="21">
        <v>2.1486013601637381</v>
      </c>
      <c r="D80" s="21">
        <v>6.6492127481679916E-2</v>
      </c>
      <c r="E80" s="21">
        <v>27.160708093804597</v>
      </c>
      <c r="F80" s="21">
        <v>18.172005007524159</v>
      </c>
      <c r="G80" s="21">
        <v>0.86301253554347235</v>
      </c>
      <c r="H80" s="21">
        <v>7.8688823842046709</v>
      </c>
      <c r="I80" s="21">
        <v>1.0299032777575943</v>
      </c>
      <c r="J80" s="21">
        <v>4.2054894750360381</v>
      </c>
      <c r="K80" s="21">
        <v>0.34204257389542508</v>
      </c>
      <c r="L80" s="21">
        <v>0.63638116560000013</v>
      </c>
      <c r="M80" s="21">
        <v>62.493518001011388</v>
      </c>
    </row>
    <row r="81" spans="1:13">
      <c r="A81" s="4">
        <v>2017</v>
      </c>
      <c r="B81" s="15">
        <v>4</v>
      </c>
      <c r="C81" s="21">
        <v>8.3875426553839851</v>
      </c>
      <c r="D81" s="21">
        <v>0.10919560947112536</v>
      </c>
      <c r="E81" s="21">
        <v>33.876729270620686</v>
      </c>
      <c r="F81" s="21">
        <v>16.687847749429203</v>
      </c>
      <c r="G81" s="21">
        <v>1.4682290106743849</v>
      </c>
      <c r="H81" s="21">
        <v>14.219714913339729</v>
      </c>
      <c r="I81" s="21">
        <v>0.34945331110015765</v>
      </c>
      <c r="J81" s="21">
        <v>3.8119178848068196</v>
      </c>
      <c r="K81" s="21">
        <v>0.32449277765216006</v>
      </c>
      <c r="L81" s="21">
        <v>0.75085214665500011</v>
      </c>
      <c r="M81" s="21">
        <v>79.985975329133254</v>
      </c>
    </row>
    <row r="82" spans="1:13">
      <c r="A82" s="4">
        <v>2018</v>
      </c>
      <c r="B82" s="15">
        <v>1</v>
      </c>
      <c r="C82" s="21">
        <v>8.6979125702700699</v>
      </c>
      <c r="D82" s="21">
        <v>0.24672154851835751</v>
      </c>
      <c r="E82" s="21">
        <v>33.715389579826493</v>
      </c>
      <c r="F82" s="21">
        <v>16.644382804926767</v>
      </c>
      <c r="G82" s="21">
        <v>1.0752910254985661</v>
      </c>
      <c r="H82" s="21">
        <v>14.64679802343584</v>
      </c>
      <c r="I82" s="21">
        <v>0.50189021102524978</v>
      </c>
      <c r="J82" s="21">
        <v>3.9114192913306551</v>
      </c>
      <c r="K82" s="21">
        <v>0.32729211419555004</v>
      </c>
      <c r="L82" s="21">
        <v>0.74556965241000006</v>
      </c>
      <c r="M82" s="21">
        <v>80.512666821437548</v>
      </c>
    </row>
    <row r="83" spans="1:13">
      <c r="A83" s="4">
        <v>2018</v>
      </c>
      <c r="B83" s="15">
        <v>2</v>
      </c>
      <c r="C83" s="21">
        <v>1.1957674700497585</v>
      </c>
      <c r="D83" s="21">
        <v>0.11403351569592345</v>
      </c>
      <c r="E83" s="21">
        <v>29.000296448825075</v>
      </c>
      <c r="F83" s="21">
        <v>16.629479781596899</v>
      </c>
      <c r="G83" s="21">
        <v>0.6356692096715163</v>
      </c>
      <c r="H83" s="21">
        <v>8.588237263448331</v>
      </c>
      <c r="I83" s="21">
        <v>1.4235969984309247</v>
      </c>
      <c r="J83" s="21">
        <v>4.9438332664411853</v>
      </c>
      <c r="K83" s="21">
        <v>0.29800645817285604</v>
      </c>
      <c r="L83" s="21">
        <v>0.65763974210850007</v>
      </c>
      <c r="M83" s="21">
        <v>63.486560154440966</v>
      </c>
    </row>
    <row r="84" spans="1:13">
      <c r="A84" s="4">
        <v>2018</v>
      </c>
      <c r="B84" s="15">
        <v>3</v>
      </c>
      <c r="C84" s="21">
        <v>1.8407640083568593</v>
      </c>
      <c r="D84" s="21">
        <v>0.10779458349683557</v>
      </c>
      <c r="E84" s="21">
        <v>26.291369004094207</v>
      </c>
      <c r="F84" s="21">
        <v>17.247545591622838</v>
      </c>
      <c r="G84" s="21">
        <v>0.59719395036719103</v>
      </c>
      <c r="H84" s="21">
        <v>8.912186739135489</v>
      </c>
      <c r="I84" s="21">
        <v>1.2965302563095449</v>
      </c>
      <c r="J84" s="21">
        <v>5.1505557271887223</v>
      </c>
      <c r="K84" s="21">
        <v>0.28012926535071803</v>
      </c>
      <c r="L84" s="21">
        <v>0.53070921674549998</v>
      </c>
      <c r="M84" s="21">
        <v>62.254778342667912</v>
      </c>
    </row>
    <row r="85" spans="1:13">
      <c r="A85" s="4">
        <v>2018</v>
      </c>
      <c r="B85" s="15">
        <v>4</v>
      </c>
      <c r="C85" s="21">
        <v>5.0436515839926406</v>
      </c>
      <c r="D85" s="21">
        <v>0.15650563040331378</v>
      </c>
      <c r="E85" s="21">
        <v>30.625270758365296</v>
      </c>
      <c r="F85" s="21">
        <v>14.5424407433681</v>
      </c>
      <c r="G85" s="21">
        <v>1.4919702464137665</v>
      </c>
      <c r="H85" s="21">
        <v>16.03519351841296</v>
      </c>
      <c r="I85" s="21">
        <v>0.43147186359184764</v>
      </c>
      <c r="J85" s="21">
        <v>5.9588572378584068</v>
      </c>
      <c r="K85" s="21">
        <v>0.22620067204631303</v>
      </c>
      <c r="L85" s="21">
        <v>0.56453159418749999</v>
      </c>
      <c r="M85" s="21">
        <v>75.07609384864017</v>
      </c>
    </row>
    <row r="86" spans="1:13">
      <c r="A86" s="4">
        <v>2019</v>
      </c>
      <c r="B86" s="15">
        <v>1</v>
      </c>
      <c r="C86" s="21">
        <v>3.0369822203186985</v>
      </c>
      <c r="D86" s="21">
        <v>0.21245372774743626</v>
      </c>
      <c r="E86" s="21">
        <v>33.372125705748545</v>
      </c>
      <c r="F86" s="21">
        <v>13.905859672470687</v>
      </c>
      <c r="G86" s="21">
        <v>1.3199171237424001</v>
      </c>
      <c r="H86" s="21">
        <v>15.756720274894441</v>
      </c>
      <c r="I86" s="21">
        <v>0.6480319329853077</v>
      </c>
      <c r="J86" s="21">
        <v>4.8531493023712482</v>
      </c>
      <c r="K86" s="21">
        <v>0.24267914647775501</v>
      </c>
      <c r="L86" s="21">
        <v>0.56346308846100013</v>
      </c>
      <c r="M86" s="21">
        <v>73.911382195217499</v>
      </c>
    </row>
    <row r="87" spans="1:13">
      <c r="A87" s="4">
        <v>2019</v>
      </c>
      <c r="B87" s="15">
        <v>2</v>
      </c>
      <c r="C87" s="21">
        <v>0.44423517718689653</v>
      </c>
      <c r="D87" s="21">
        <v>0.12887091550277771</v>
      </c>
      <c r="E87" s="21">
        <v>29.562855940857602</v>
      </c>
      <c r="F87" s="21">
        <v>13.066798633031</v>
      </c>
      <c r="G87" s="21">
        <v>0.57428717269574447</v>
      </c>
      <c r="H87" s="21">
        <v>10.347647400171905</v>
      </c>
      <c r="I87" s="21">
        <v>1.4564390318170715</v>
      </c>
      <c r="J87" s="21">
        <v>5.0181457542062704</v>
      </c>
      <c r="K87" s="21">
        <v>0.26583106906154302</v>
      </c>
      <c r="L87" s="21">
        <v>0.33850105521794999</v>
      </c>
      <c r="M87" s="21">
        <v>61.203612149748757</v>
      </c>
    </row>
    <row r="88" spans="1:13">
      <c r="A88" s="4">
        <v>2019</v>
      </c>
      <c r="B88" s="15">
        <v>3</v>
      </c>
      <c r="C88" s="21">
        <v>0.7150344804386024</v>
      </c>
      <c r="D88" s="21">
        <v>0.16143493592943603</v>
      </c>
      <c r="E88" s="21">
        <v>25.443848387011755</v>
      </c>
      <c r="F88" s="21">
        <v>13.592691686498586</v>
      </c>
      <c r="G88" s="21">
        <v>1.0126255570074689</v>
      </c>
      <c r="H88" s="21">
        <v>12.153093363262064</v>
      </c>
      <c r="I88" s="21">
        <v>1.3640510455065098</v>
      </c>
      <c r="J88" s="21">
        <v>4.8631269303094466</v>
      </c>
      <c r="K88" s="21">
        <v>0.31022820348199703</v>
      </c>
      <c r="L88" s="21">
        <v>0.37092480423390001</v>
      </c>
      <c r="M88" s="21">
        <v>59.98705939367975</v>
      </c>
    </row>
    <row r="89" spans="1:13">
      <c r="A89" s="4">
        <v>2019</v>
      </c>
      <c r="B89" s="15">
        <v>4</v>
      </c>
      <c r="C89" s="21">
        <v>2.6450032430446875</v>
      </c>
      <c r="D89" s="21">
        <v>0.19207324318102625</v>
      </c>
      <c r="E89" s="21">
        <v>30.214257358558164</v>
      </c>
      <c r="F89" s="21">
        <v>15.618583705484305</v>
      </c>
      <c r="G89" s="21">
        <v>1.2829810174647351</v>
      </c>
      <c r="H89" s="21">
        <v>16.816317704452302</v>
      </c>
      <c r="I89" s="21">
        <v>0.39176388696087738</v>
      </c>
      <c r="J89" s="21">
        <v>6.1019244821980543</v>
      </c>
      <c r="K89" s="21">
        <v>0.34359585443224505</v>
      </c>
      <c r="L89" s="21">
        <v>0.48352217933969999</v>
      </c>
      <c r="M89" s="21">
        <v>74.090022675116103</v>
      </c>
    </row>
    <row r="90" spans="1:13">
      <c r="A90" s="4">
        <v>2020</v>
      </c>
      <c r="B90" s="15">
        <v>1</v>
      </c>
      <c r="C90" s="21">
        <v>3.2721463144690293</v>
      </c>
      <c r="D90" s="21">
        <v>0.18529633862962552</v>
      </c>
      <c r="E90" s="21">
        <v>23.953212757998102</v>
      </c>
      <c r="F90" s="21">
        <v>13.106026386968635</v>
      </c>
      <c r="G90" s="21">
        <v>1.8061006607364036</v>
      </c>
      <c r="H90" s="21">
        <v>22.618565192935058</v>
      </c>
      <c r="I90" s="21">
        <v>0.68813815088552244</v>
      </c>
      <c r="J90" s="21">
        <v>5.9338869500018498</v>
      </c>
      <c r="K90" s="21">
        <v>0.41136353028497341</v>
      </c>
      <c r="L90" s="21">
        <v>0.42653813129145002</v>
      </c>
      <c r="M90" s="21">
        <v>72.401274414200657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A906A-5C87-4841-9365-C7AE1351B2B1}">
  <dimension ref="A1:J90"/>
  <sheetViews>
    <sheetView workbookViewId="0">
      <selection activeCell="H27" sqref="H27"/>
    </sheetView>
  </sheetViews>
  <sheetFormatPr baseColWidth="10" defaultRowHeight="16"/>
  <cols>
    <col min="1" max="2" width="10.83203125" style="9"/>
    <col min="3" max="16384" width="10.83203125" style="18"/>
  </cols>
  <sheetData>
    <row r="1" spans="1:10">
      <c r="A1" s="3" t="s">
        <v>10</v>
      </c>
      <c r="B1" s="10" t="s">
        <v>11</v>
      </c>
      <c r="C1" s="13" t="s">
        <v>0</v>
      </c>
      <c r="D1" s="13" t="s">
        <v>1</v>
      </c>
      <c r="E1" s="13" t="s">
        <v>2</v>
      </c>
      <c r="F1" s="13" t="s">
        <v>4</v>
      </c>
      <c r="G1" s="13" t="s">
        <v>5</v>
      </c>
      <c r="H1" s="13" t="s">
        <v>6</v>
      </c>
      <c r="I1" s="13" t="s">
        <v>7</v>
      </c>
      <c r="J1" s="13" t="s">
        <v>9</v>
      </c>
    </row>
    <row r="2" spans="1:10">
      <c r="A2" s="4">
        <v>1998</v>
      </c>
      <c r="B2" s="17">
        <v>1</v>
      </c>
      <c r="C2" s="22">
        <v>1.193043723978239</v>
      </c>
      <c r="D2" s="22">
        <v>1.2665428551750888</v>
      </c>
      <c r="E2" s="22">
        <v>2.5833865661085396</v>
      </c>
      <c r="F2" s="22">
        <v>0.26073300390004273</v>
      </c>
      <c r="G2" s="22">
        <v>0.20528873740832868</v>
      </c>
      <c r="H2" s="22">
        <v>0.63145135813294617</v>
      </c>
      <c r="I2" s="22">
        <v>1.5595866869940831</v>
      </c>
      <c r="J2" s="22">
        <v>7.700032931697268</v>
      </c>
    </row>
    <row r="3" spans="1:10">
      <c r="A3" s="4">
        <v>1998</v>
      </c>
      <c r="B3" s="17">
        <v>2</v>
      </c>
      <c r="C3" s="22">
        <v>1.0392380960290402</v>
      </c>
      <c r="D3" s="22">
        <v>0.93765960492237876</v>
      </c>
      <c r="E3" s="22">
        <v>2.6983432066501143</v>
      </c>
      <c r="F3" s="22">
        <v>0.20743597280221057</v>
      </c>
      <c r="G3" s="22">
        <v>0.21457358071849794</v>
      </c>
      <c r="H3" s="22">
        <v>0.65332293357172611</v>
      </c>
      <c r="I3" s="22">
        <v>0.90676223479267959</v>
      </c>
      <c r="J3" s="22">
        <v>6.6573356294866475</v>
      </c>
    </row>
    <row r="4" spans="1:10">
      <c r="A4" s="4">
        <v>1998</v>
      </c>
      <c r="B4" s="17">
        <v>3</v>
      </c>
      <c r="C4" s="22">
        <v>0.9021674692693985</v>
      </c>
      <c r="D4" s="22">
        <v>1.708594499875163</v>
      </c>
      <c r="E4" s="22">
        <v>3.1771077856178085</v>
      </c>
      <c r="F4" s="22">
        <v>0.1694659764849856</v>
      </c>
      <c r="G4" s="22">
        <v>0.22488900684342814</v>
      </c>
      <c r="H4" s="22">
        <v>0.67362721893290622</v>
      </c>
      <c r="I4" s="22">
        <v>0.84973812303014695</v>
      </c>
      <c r="J4" s="22">
        <v>7.7055900800538382</v>
      </c>
    </row>
    <row r="5" spans="1:10">
      <c r="A5" s="4">
        <v>1998</v>
      </c>
      <c r="B5" s="17">
        <v>4</v>
      </c>
      <c r="C5" s="22">
        <v>1.2414157107233224</v>
      </c>
      <c r="D5" s="22">
        <v>0.82811043228393533</v>
      </c>
      <c r="E5" s="22">
        <v>3.5351364416235396</v>
      </c>
      <c r="F5" s="22">
        <v>0.24287600381276125</v>
      </c>
      <c r="G5" s="22">
        <v>0.23211028502974526</v>
      </c>
      <c r="H5" s="22">
        <v>0.70268387936242138</v>
      </c>
      <c r="I5" s="22">
        <v>0.92059699521045868</v>
      </c>
      <c r="J5" s="22">
        <v>7.7029297480461842</v>
      </c>
    </row>
    <row r="6" spans="1:10">
      <c r="A6" s="4">
        <v>1999</v>
      </c>
      <c r="B6" s="17">
        <v>1</v>
      </c>
      <c r="C6" s="22">
        <v>1.1194672437688662</v>
      </c>
      <c r="D6" s="22">
        <v>1.1672349939142554</v>
      </c>
      <c r="E6" s="22">
        <v>3.130914501311552</v>
      </c>
      <c r="F6" s="22">
        <v>0.26798459082609538</v>
      </c>
      <c r="G6" s="22">
        <v>0.19923407929158593</v>
      </c>
      <c r="H6" s="22">
        <v>0.76573774759441948</v>
      </c>
      <c r="I6" s="22">
        <v>1.5873116170057948</v>
      </c>
      <c r="J6" s="22">
        <v>8.2378847737125707</v>
      </c>
    </row>
    <row r="7" spans="1:10">
      <c r="A7" s="4">
        <v>1999</v>
      </c>
      <c r="B7" s="17">
        <v>2</v>
      </c>
      <c r="C7" s="22">
        <v>0.97514699888941725</v>
      </c>
      <c r="D7" s="22">
        <v>0.86413902125239561</v>
      </c>
      <c r="E7" s="22">
        <v>3.2702352741356662</v>
      </c>
      <c r="F7" s="22">
        <v>0.21320524621932735</v>
      </c>
      <c r="G7" s="22">
        <v>0.20824508121805185</v>
      </c>
      <c r="H7" s="22">
        <v>0.79226059958788486</v>
      </c>
      <c r="I7" s="22">
        <v>0.92288183859959882</v>
      </c>
      <c r="J7" s="22">
        <v>7.2461140599023413</v>
      </c>
    </row>
    <row r="8" spans="1:10">
      <c r="A8" s="4">
        <v>1999</v>
      </c>
      <c r="B8" s="17">
        <v>3</v>
      </c>
      <c r="C8" s="22">
        <v>0.84652968700363251</v>
      </c>
      <c r="D8" s="22">
        <v>0.81144653817053047</v>
      </c>
      <c r="E8" s="22">
        <v>3.8504701420680467</v>
      </c>
      <c r="F8" s="22">
        <v>0.17417921662377672</v>
      </c>
      <c r="G8" s="22">
        <v>0.21825627059184097</v>
      </c>
      <c r="H8" s="22">
        <v>0.8168828567716454</v>
      </c>
      <c r="I8" s="22">
        <v>0.86484400344433621</v>
      </c>
      <c r="J8" s="22">
        <v>7.5826087146738077</v>
      </c>
    </row>
    <row r="9" spans="1:10">
      <c r="A9" s="4">
        <v>1999</v>
      </c>
      <c r="B9" s="17">
        <v>4</v>
      </c>
      <c r="C9" s="22">
        <v>1.1648560703380841</v>
      </c>
      <c r="D9" s="22">
        <v>0.76317944666281856</v>
      </c>
      <c r="E9" s="22">
        <v>4.2843800824847351</v>
      </c>
      <c r="F9" s="22">
        <v>0.2496309463308006</v>
      </c>
      <c r="G9" s="22">
        <v>0.2252645688985212</v>
      </c>
      <c r="H9" s="22">
        <v>0.85211879604605023</v>
      </c>
      <c r="I9" s="22">
        <v>0.93696254095026976</v>
      </c>
      <c r="J9" s="22">
        <v>8.4763924517112805</v>
      </c>
    </row>
    <row r="10" spans="1:10">
      <c r="A10" s="4">
        <v>2000</v>
      </c>
      <c r="B10" s="17">
        <v>1</v>
      </c>
      <c r="C10" s="22">
        <v>0.81474094100995542</v>
      </c>
      <c r="D10" s="22">
        <v>1.1256342495502132</v>
      </c>
      <c r="E10" s="22">
        <v>5.2501801200793103</v>
      </c>
      <c r="F10" s="22">
        <v>0.27697469768162619</v>
      </c>
      <c r="G10" s="22">
        <v>0.22523784355179705</v>
      </c>
      <c r="H10" s="22">
        <v>0.91040955173483495</v>
      </c>
      <c r="I10" s="22">
        <v>1.1159996996520003</v>
      </c>
      <c r="J10" s="22">
        <v>9.7191771032597369</v>
      </c>
    </row>
    <row r="11" spans="1:10">
      <c r="A11" s="4">
        <v>2000</v>
      </c>
      <c r="B11" s="17">
        <v>2</v>
      </c>
      <c r="C11" s="22">
        <v>0.66806977336544104</v>
      </c>
      <c r="D11" s="22">
        <v>0.95498249474457586</v>
      </c>
      <c r="E11" s="22">
        <v>4.2623639468472572</v>
      </c>
      <c r="F11" s="22">
        <v>0.13956550926443551</v>
      </c>
      <c r="G11" s="22">
        <v>0.23124418604651162</v>
      </c>
      <c r="H11" s="22">
        <v>0.85312918893847134</v>
      </c>
      <c r="I11" s="22">
        <v>1.3753509390393606</v>
      </c>
      <c r="J11" s="22">
        <v>8.4847060382460526</v>
      </c>
    </row>
    <row r="12" spans="1:10">
      <c r="A12" s="4">
        <v>2000</v>
      </c>
      <c r="B12" s="17">
        <v>3</v>
      </c>
      <c r="C12" s="22">
        <v>0.58782002896839614</v>
      </c>
      <c r="D12" s="22">
        <v>0.9111728941824464</v>
      </c>
      <c r="E12" s="22">
        <v>4.5575520505474998</v>
      </c>
      <c r="F12" s="22">
        <v>0.10910857010809559</v>
      </c>
      <c r="G12" s="22">
        <v>0.24325687103594079</v>
      </c>
      <c r="H12" s="22">
        <v>0.92738222083515276</v>
      </c>
      <c r="I12" s="22">
        <v>0.72261559650720264</v>
      </c>
      <c r="J12" s="22">
        <v>8.0589082321847343</v>
      </c>
    </row>
    <row r="13" spans="1:10">
      <c r="A13" s="4">
        <v>2000</v>
      </c>
      <c r="B13" s="17">
        <v>4</v>
      </c>
      <c r="C13" s="22">
        <v>0.85436925665620744</v>
      </c>
      <c r="D13" s="22">
        <v>1.1172103615227647</v>
      </c>
      <c r="E13" s="22">
        <v>4.4489038825259337</v>
      </c>
      <c r="F13" s="22">
        <v>0.2293512229458427</v>
      </c>
      <c r="G13" s="22">
        <v>0.24726109936575047</v>
      </c>
      <c r="H13" s="22">
        <v>0.93907903849154073</v>
      </c>
      <c r="I13" s="22">
        <v>1.1870337648014362</v>
      </c>
      <c r="J13" s="22">
        <v>9.0232086263094757</v>
      </c>
    </row>
    <row r="14" spans="1:10">
      <c r="A14" s="4">
        <v>2001</v>
      </c>
      <c r="B14" s="17">
        <v>1</v>
      </c>
      <c r="C14" s="22">
        <v>1.1117324997286284</v>
      </c>
      <c r="D14" s="22">
        <v>1.0145245406559067</v>
      </c>
      <c r="E14" s="22">
        <v>3.7069731990870132</v>
      </c>
      <c r="F14" s="22">
        <v>0.21104594476139693</v>
      </c>
      <c r="G14" s="22">
        <v>0.24699999999999997</v>
      </c>
      <c r="H14" s="22">
        <v>0.99241923775112861</v>
      </c>
      <c r="I14" s="22">
        <v>0.94241355665754212</v>
      </c>
      <c r="J14" s="22">
        <v>8.2261089786416157</v>
      </c>
    </row>
    <row r="15" spans="1:10">
      <c r="A15" s="4">
        <v>2001</v>
      </c>
      <c r="B15" s="17">
        <v>2</v>
      </c>
      <c r="C15" s="22">
        <v>1.0075308339530094</v>
      </c>
      <c r="D15" s="22">
        <v>0.8856912140767812</v>
      </c>
      <c r="E15" s="22">
        <v>3.8518612077057188</v>
      </c>
      <c r="F15" s="22">
        <v>0.16476226604934735</v>
      </c>
      <c r="G15" s="22">
        <v>0.23499999999999999</v>
      </c>
      <c r="H15" s="22">
        <v>1.0606055346285495</v>
      </c>
      <c r="I15" s="22">
        <v>0.90427000881586206</v>
      </c>
      <c r="J15" s="22">
        <v>8.1097210652292677</v>
      </c>
    </row>
    <row r="16" spans="1:10">
      <c r="A16" s="4">
        <v>2001</v>
      </c>
      <c r="B16" s="17">
        <v>3</v>
      </c>
      <c r="C16" s="22">
        <v>0.99193489984297023</v>
      </c>
      <c r="D16" s="22">
        <v>0.30554174873668621</v>
      </c>
      <c r="E16" s="22">
        <v>3.8013641184299196</v>
      </c>
      <c r="F16" s="22">
        <v>0.17189227195388526</v>
      </c>
      <c r="G16" s="22">
        <v>0.23300000000000004</v>
      </c>
      <c r="H16" s="22">
        <v>1.1207367828351003</v>
      </c>
      <c r="I16" s="22">
        <v>0.87519297238036375</v>
      </c>
      <c r="J16" s="22">
        <v>7.4996627941789251</v>
      </c>
    </row>
    <row r="17" spans="1:10">
      <c r="A17" s="4">
        <v>2001</v>
      </c>
      <c r="B17" s="17">
        <v>4</v>
      </c>
      <c r="C17" s="22">
        <v>1.2218017664753917</v>
      </c>
      <c r="D17" s="22">
        <v>0.57524249653062598</v>
      </c>
      <c r="E17" s="22">
        <v>3.5473014747773468</v>
      </c>
      <c r="F17" s="22">
        <v>0.29229951723537051</v>
      </c>
      <c r="G17" s="22">
        <v>0.25</v>
      </c>
      <c r="H17" s="22">
        <v>1.1442384447852212</v>
      </c>
      <c r="I17" s="22">
        <v>0.85512346214623181</v>
      </c>
      <c r="J17" s="22">
        <v>7.8860071619501877</v>
      </c>
    </row>
    <row r="18" spans="1:10">
      <c r="A18" s="4">
        <v>2002</v>
      </c>
      <c r="B18" s="17">
        <v>1</v>
      </c>
      <c r="C18" s="22">
        <v>0.90936348676844658</v>
      </c>
      <c r="D18" s="22">
        <v>0.70858509342759457</v>
      </c>
      <c r="E18" s="22">
        <v>4.4391688458260088</v>
      </c>
      <c r="F18" s="22">
        <v>0.28527123468299903</v>
      </c>
      <c r="G18" s="22">
        <v>0.25059713375796183</v>
      </c>
      <c r="H18" s="22">
        <v>1.2062880162314997</v>
      </c>
      <c r="I18" s="22">
        <v>0.9178017859415204</v>
      </c>
      <c r="J18" s="22">
        <v>8.7170755966360307</v>
      </c>
    </row>
    <row r="19" spans="1:10">
      <c r="A19" s="4">
        <v>2002</v>
      </c>
      <c r="B19" s="17">
        <v>2</v>
      </c>
      <c r="C19" s="22">
        <v>0.76350441870743857</v>
      </c>
      <c r="D19" s="22">
        <v>0.49400107158486695</v>
      </c>
      <c r="E19" s="22">
        <v>4.4123504301941008</v>
      </c>
      <c r="F19" s="22">
        <v>0.20599931439671609</v>
      </c>
      <c r="G19" s="22">
        <v>0.27565684713375799</v>
      </c>
      <c r="H19" s="22">
        <v>1.1652751600910525</v>
      </c>
      <c r="I19" s="22">
        <v>0.86392622265558738</v>
      </c>
      <c r="J19" s="22">
        <v>8.1807134647635209</v>
      </c>
    </row>
    <row r="20" spans="1:10">
      <c r="A20" s="4">
        <v>2002</v>
      </c>
      <c r="B20" s="17">
        <v>3</v>
      </c>
      <c r="C20" s="22">
        <v>0.72552335870797213</v>
      </c>
      <c r="D20" s="22">
        <v>0.73413452431621817</v>
      </c>
      <c r="E20" s="22">
        <v>3.7898209746334706</v>
      </c>
      <c r="F20" s="22">
        <v>0.17457900232511139</v>
      </c>
      <c r="G20" s="22">
        <v>0.33179060509554142</v>
      </c>
      <c r="H20" s="22">
        <v>1.1839266639526758</v>
      </c>
      <c r="I20" s="22">
        <v>0.94526537854261283</v>
      </c>
      <c r="J20" s="22">
        <v>7.885040507573601</v>
      </c>
    </row>
    <row r="21" spans="1:10">
      <c r="A21" s="4">
        <v>2002</v>
      </c>
      <c r="B21" s="17">
        <v>4</v>
      </c>
      <c r="C21" s="22">
        <v>0.92260873581614267</v>
      </c>
      <c r="D21" s="22">
        <v>0.85127931067132034</v>
      </c>
      <c r="E21" s="22">
        <v>3.8950597493464212</v>
      </c>
      <c r="F21" s="22">
        <v>0.19415044859517361</v>
      </c>
      <c r="G21" s="22">
        <v>0.40095541401273893</v>
      </c>
      <c r="H21" s="22">
        <v>1.2135101597247719</v>
      </c>
      <c r="I21" s="22">
        <v>0.99200661286027947</v>
      </c>
      <c r="J21" s="22">
        <v>8.4695704310268489</v>
      </c>
    </row>
    <row r="22" spans="1:10">
      <c r="A22" s="4">
        <v>2003</v>
      </c>
      <c r="B22" s="17">
        <v>1</v>
      </c>
      <c r="C22" s="22">
        <v>1.1225335449781686</v>
      </c>
      <c r="D22" s="22">
        <v>0.61782184918217475</v>
      </c>
      <c r="E22" s="22">
        <v>4.4192443502465544</v>
      </c>
      <c r="F22" s="22">
        <v>0.19601359398058782</v>
      </c>
      <c r="G22" s="22">
        <v>0.40062221793677483</v>
      </c>
      <c r="H22" s="22">
        <v>1.397576558592786</v>
      </c>
      <c r="I22" s="22">
        <v>1.0049469515182301</v>
      </c>
      <c r="J22" s="22">
        <v>9.1587590664352767</v>
      </c>
    </row>
    <row r="23" spans="1:10">
      <c r="A23" s="4">
        <v>2003</v>
      </c>
      <c r="B23" s="17">
        <v>2</v>
      </c>
      <c r="C23" s="22">
        <v>1.2218017664753917</v>
      </c>
      <c r="D23" s="22">
        <v>0.58957546889343238</v>
      </c>
      <c r="E23" s="22">
        <v>4.2841041870290697</v>
      </c>
      <c r="F23" s="22">
        <v>0.16094148770147787</v>
      </c>
      <c r="G23" s="22">
        <v>0.25038863582284998</v>
      </c>
      <c r="H23" s="22">
        <v>1.3099059639181343</v>
      </c>
      <c r="I23" s="22">
        <v>0.97335582055656422</v>
      </c>
      <c r="J23" s="22">
        <v>8.7900733303969201</v>
      </c>
    </row>
    <row r="24" spans="1:10">
      <c r="A24" s="4">
        <v>2003</v>
      </c>
      <c r="B24" s="17">
        <v>3</v>
      </c>
      <c r="C24" s="22">
        <v>0.90755610078324056</v>
      </c>
      <c r="D24" s="22">
        <v>0.5346100465242426</v>
      </c>
      <c r="E24" s="22">
        <v>4.1868529511450339</v>
      </c>
      <c r="F24" s="22">
        <v>0.1264873832951009</v>
      </c>
      <c r="G24" s="22">
        <v>0.20031110896838741</v>
      </c>
      <c r="H24" s="22">
        <v>1.3356925743477468</v>
      </c>
      <c r="I24" s="22">
        <v>0.89720062033593218</v>
      </c>
      <c r="J24" s="22">
        <v>8.1887107853996834</v>
      </c>
    </row>
    <row r="25" spans="1:10">
      <c r="A25" s="4">
        <v>2003</v>
      </c>
      <c r="B25" s="17">
        <v>4</v>
      </c>
      <c r="C25" s="22">
        <v>1.1835568304894684</v>
      </c>
      <c r="D25" s="22">
        <v>0.65499263540015018</v>
      </c>
      <c r="E25" s="22">
        <v>4.754598511579343</v>
      </c>
      <c r="F25" s="22">
        <v>0.17655753502283342</v>
      </c>
      <c r="G25" s="22">
        <v>0.43667803727198784</v>
      </c>
      <c r="H25" s="22">
        <v>1.4938249031413331</v>
      </c>
      <c r="I25" s="22">
        <v>0.92449660758927332</v>
      </c>
      <c r="J25" s="22">
        <v>9.6247050604943869</v>
      </c>
    </row>
    <row r="26" spans="1:10">
      <c r="A26" s="4">
        <v>2004</v>
      </c>
      <c r="B26" s="17">
        <v>1</v>
      </c>
      <c r="C26" s="22">
        <v>1.0742246677819967</v>
      </c>
      <c r="D26" s="22">
        <v>0.77593903611843773</v>
      </c>
      <c r="E26" s="22">
        <v>4.5453549977556085</v>
      </c>
      <c r="F26" s="22">
        <v>0.25174389014796278</v>
      </c>
      <c r="G26" s="22">
        <v>0.50103374967894243</v>
      </c>
      <c r="H26" s="22">
        <v>1.5156233511154702</v>
      </c>
      <c r="I26" s="22">
        <v>0.67276400302377404</v>
      </c>
      <c r="J26" s="22">
        <v>9.3366836956221917</v>
      </c>
    </row>
    <row r="27" spans="1:10">
      <c r="A27" s="4">
        <v>2004</v>
      </c>
      <c r="B27" s="17">
        <v>2</v>
      </c>
      <c r="C27" s="22">
        <v>1.0338514616291283</v>
      </c>
      <c r="D27" s="22">
        <v>0.68348912600023026</v>
      </c>
      <c r="E27" s="22">
        <v>4.0697125004363421</v>
      </c>
      <c r="F27" s="22">
        <v>0.20267566925764738</v>
      </c>
      <c r="G27" s="22">
        <v>0.36074413943900063</v>
      </c>
      <c r="H27" s="22">
        <v>1.6072234380402299</v>
      </c>
      <c r="I27" s="22">
        <v>0.76562610225487349</v>
      </c>
      <c r="J27" s="22">
        <v>8.7233224370574529</v>
      </c>
    </row>
    <row r="28" spans="1:10">
      <c r="A28" s="4">
        <v>2004</v>
      </c>
      <c r="B28" s="17">
        <v>3</v>
      </c>
      <c r="C28" s="22">
        <v>0.84701933886724146</v>
      </c>
      <c r="D28" s="22">
        <v>0.5861788471304048</v>
      </c>
      <c r="E28" s="22">
        <v>3.8577696062256455</v>
      </c>
      <c r="F28" s="22">
        <v>0.21567175707011627</v>
      </c>
      <c r="G28" s="22">
        <v>0.46095129019938391</v>
      </c>
      <c r="H28" s="22">
        <v>1.6011285298777</v>
      </c>
      <c r="I28" s="22">
        <v>0.67690693560285686</v>
      </c>
      <c r="J28" s="22">
        <v>8.2456263049733494</v>
      </c>
    </row>
    <row r="29" spans="1:10">
      <c r="A29" s="4">
        <v>2004</v>
      </c>
      <c r="B29" s="17">
        <v>4</v>
      </c>
      <c r="C29" s="22">
        <v>1.0059045317216333</v>
      </c>
      <c r="D29" s="22">
        <v>0.71539299075092733</v>
      </c>
      <c r="E29" s="22">
        <v>4.015062895582405</v>
      </c>
      <c r="F29" s="22">
        <v>0.2659086835242736</v>
      </c>
      <c r="G29" s="22">
        <v>0.61627082068267314</v>
      </c>
      <c r="H29" s="22">
        <v>1.7450246809666001</v>
      </c>
      <c r="I29" s="22">
        <v>0.94670295911849567</v>
      </c>
      <c r="J29" s="22">
        <v>9.3102675623470077</v>
      </c>
    </row>
    <row r="30" spans="1:10">
      <c r="A30" s="4">
        <v>2005</v>
      </c>
      <c r="B30" s="17">
        <v>1</v>
      </c>
      <c r="C30" s="22">
        <v>1.0157196551077305</v>
      </c>
      <c r="D30" s="22">
        <v>0.7325668119615858</v>
      </c>
      <c r="E30" s="22">
        <v>4.0138759817404122</v>
      </c>
      <c r="F30" s="22">
        <v>0.31281054524726598</v>
      </c>
      <c r="G30" s="22">
        <v>0.75206598310753114</v>
      </c>
      <c r="H30" s="22">
        <v>1.6879810648220384</v>
      </c>
      <c r="I30" s="22">
        <v>0.93512625588428921</v>
      </c>
      <c r="J30" s="22">
        <v>9.4501462978708552</v>
      </c>
    </row>
    <row r="31" spans="1:10">
      <c r="A31" s="4">
        <v>2005</v>
      </c>
      <c r="B31" s="17">
        <v>2</v>
      </c>
      <c r="C31" s="22">
        <v>1.0087170891069543</v>
      </c>
      <c r="D31" s="22">
        <v>0.51586718300506074</v>
      </c>
      <c r="E31" s="22">
        <v>3.7957274605051756</v>
      </c>
      <c r="F31" s="22">
        <v>0.25028383463886489</v>
      </c>
      <c r="G31" s="22">
        <v>0.54148762816733786</v>
      </c>
      <c r="H31" s="22">
        <v>1.649136074270557</v>
      </c>
      <c r="I31" s="22">
        <v>0.89382331224963618</v>
      </c>
      <c r="J31" s="22">
        <v>8.6550425819435866</v>
      </c>
    </row>
    <row r="32" spans="1:10">
      <c r="A32" s="4">
        <v>2005</v>
      </c>
      <c r="B32" s="17">
        <v>3</v>
      </c>
      <c r="C32" s="22">
        <v>0.88905648017816907</v>
      </c>
      <c r="D32" s="22">
        <v>0.47935457026668427</v>
      </c>
      <c r="E32" s="22">
        <v>3.911736423798291</v>
      </c>
      <c r="F32" s="22">
        <v>0.21985487115946389</v>
      </c>
      <c r="G32" s="22">
        <v>0.69190102533870335</v>
      </c>
      <c r="H32" s="22">
        <v>1.6856312650612855</v>
      </c>
      <c r="I32" s="22">
        <v>0.93562247145998956</v>
      </c>
      <c r="J32" s="22">
        <v>8.8131571072625867</v>
      </c>
    </row>
    <row r="33" spans="1:10">
      <c r="A33" s="4">
        <v>2005</v>
      </c>
      <c r="B33" s="17">
        <v>4</v>
      </c>
      <c r="C33" s="22">
        <v>1.0335067756071459</v>
      </c>
      <c r="D33" s="22">
        <v>0.68921143476666924</v>
      </c>
      <c r="E33" s="22">
        <v>3.4376601339561206</v>
      </c>
      <c r="F33" s="22">
        <v>0.31305074895440527</v>
      </c>
      <c r="G33" s="22">
        <v>0.92654536338642768</v>
      </c>
      <c r="H33" s="22">
        <v>1.9182515958461193</v>
      </c>
      <c r="I33" s="22">
        <v>0.91142796040608509</v>
      </c>
      <c r="J33" s="22">
        <v>9.2296540129229729</v>
      </c>
    </row>
    <row r="34" spans="1:10">
      <c r="A34" s="4">
        <v>2006</v>
      </c>
      <c r="B34" s="17">
        <v>1</v>
      </c>
      <c r="C34" s="22">
        <v>0.9727427019084065</v>
      </c>
      <c r="D34" s="22">
        <v>0.74264026116018655</v>
      </c>
      <c r="E34" s="22">
        <v>3.7165565531525662</v>
      </c>
      <c r="F34" s="22">
        <v>0.23153348695789899</v>
      </c>
      <c r="G34" s="22">
        <v>1.0938405343592212</v>
      </c>
      <c r="H34" s="22">
        <v>1.6482015409580717</v>
      </c>
      <c r="I34" s="22">
        <v>0.90564288933229675</v>
      </c>
      <c r="J34" s="22">
        <v>9.3111579678286471</v>
      </c>
    </row>
    <row r="35" spans="1:10">
      <c r="A35" s="4">
        <v>2006</v>
      </c>
      <c r="B35" s="17">
        <v>2</v>
      </c>
      <c r="C35" s="22">
        <v>0.97785207453529799</v>
      </c>
      <c r="D35" s="22">
        <v>0.52518147147615202</v>
      </c>
      <c r="E35" s="22">
        <v>3.786842628391673</v>
      </c>
      <c r="F35" s="22">
        <v>0.2083869643681725</v>
      </c>
      <c r="G35" s="22">
        <v>0.78804611099158517</v>
      </c>
      <c r="H35" s="22">
        <v>1.6907729824874833</v>
      </c>
      <c r="I35" s="22">
        <v>0.80682756221886298</v>
      </c>
      <c r="J35" s="22">
        <v>8.7839097944692277</v>
      </c>
    </row>
    <row r="36" spans="1:10">
      <c r="A36" s="4">
        <v>2006</v>
      </c>
      <c r="B36" s="17">
        <v>3</v>
      </c>
      <c r="C36" s="22">
        <v>0.91662786857819978</v>
      </c>
      <c r="D36" s="22">
        <v>0.55552495164499061</v>
      </c>
      <c r="E36" s="22">
        <v>3.3318043552499956</v>
      </c>
      <c r="F36" s="22">
        <v>0.16197948152824468</v>
      </c>
      <c r="G36" s="22">
        <v>1.0066145003234301</v>
      </c>
      <c r="H36" s="22">
        <v>1.7458955891048142</v>
      </c>
      <c r="I36" s="22">
        <v>0.82429631657207947</v>
      </c>
      <c r="J36" s="22">
        <v>8.5427430630017529</v>
      </c>
    </row>
    <row r="37" spans="1:10">
      <c r="A37" s="4">
        <v>2006</v>
      </c>
      <c r="B37" s="17">
        <v>4</v>
      </c>
      <c r="C37" s="22">
        <v>1.0357773549780958</v>
      </c>
      <c r="D37" s="22">
        <v>0.62665331571867078</v>
      </c>
      <c r="E37" s="22">
        <v>3.3557964632057651</v>
      </c>
      <c r="F37" s="22">
        <v>0.29810006714568388</v>
      </c>
      <c r="G37" s="22">
        <v>1.3474988543257633</v>
      </c>
      <c r="H37" s="22">
        <v>1.9141298874496311</v>
      </c>
      <c r="I37" s="22">
        <v>0.83423323187676091</v>
      </c>
      <c r="J37" s="22">
        <v>9.4121891747003694</v>
      </c>
    </row>
    <row r="38" spans="1:10">
      <c r="A38" s="4">
        <v>2007</v>
      </c>
      <c r="B38" s="17">
        <v>1</v>
      </c>
      <c r="C38" s="22">
        <v>1.0191785617996669</v>
      </c>
      <c r="D38" s="22">
        <v>0.67375090121577252</v>
      </c>
      <c r="E38" s="22">
        <v>4.0851074410244186</v>
      </c>
      <c r="F38" s="22">
        <v>0.29253508816180812</v>
      </c>
      <c r="G38" s="22">
        <v>0.51571040999999984</v>
      </c>
      <c r="H38" s="22">
        <v>1.7278560766618756</v>
      </c>
      <c r="I38" s="22">
        <v>0.79894983081998505</v>
      </c>
      <c r="J38" s="22">
        <v>9.113088309683528</v>
      </c>
    </row>
    <row r="39" spans="1:10">
      <c r="A39" s="4">
        <v>2007</v>
      </c>
      <c r="B39" s="17">
        <v>2</v>
      </c>
      <c r="C39" s="22">
        <v>1.109673241493454</v>
      </c>
      <c r="D39" s="22">
        <v>0.64189023369529796</v>
      </c>
      <c r="E39" s="22">
        <v>3.9058198080131015</v>
      </c>
      <c r="F39" s="22">
        <v>0.18664258635195838</v>
      </c>
      <c r="G39" s="22">
        <v>0.30942644600287361</v>
      </c>
      <c r="H39" s="22">
        <v>1.6410246451128627</v>
      </c>
      <c r="I39" s="22">
        <v>0.90480196106296351</v>
      </c>
      <c r="J39" s="22">
        <v>8.6992789217325122</v>
      </c>
    </row>
    <row r="40" spans="1:10">
      <c r="A40" s="4">
        <v>2007</v>
      </c>
      <c r="B40" s="17">
        <v>3</v>
      </c>
      <c r="C40" s="22">
        <v>0.76275346390099585</v>
      </c>
      <c r="D40" s="22">
        <v>0.37474298581382776</v>
      </c>
      <c r="E40" s="22">
        <v>3.8177105684733754</v>
      </c>
      <c r="F40" s="22">
        <v>0.2186043263364941</v>
      </c>
      <c r="G40" s="22">
        <v>0.39537768099568915</v>
      </c>
      <c r="H40" s="22">
        <v>1.7004299351431131</v>
      </c>
      <c r="I40" s="22">
        <v>0.94987947344294055</v>
      </c>
      <c r="J40" s="22">
        <v>8.2194984341064359</v>
      </c>
    </row>
    <row r="41" spans="1:10">
      <c r="A41" s="4">
        <v>2007</v>
      </c>
      <c r="B41" s="17">
        <v>4</v>
      </c>
      <c r="C41" s="22">
        <v>0.97815663280588316</v>
      </c>
      <c r="D41" s="22">
        <v>0.40252594858730861</v>
      </c>
      <c r="E41" s="22">
        <v>4.6384994599376306</v>
      </c>
      <c r="F41" s="22">
        <v>0.23555662814973935</v>
      </c>
      <c r="G41" s="22">
        <v>0.49852016300143664</v>
      </c>
      <c r="H41" s="22">
        <v>1.9138596957355589</v>
      </c>
      <c r="I41" s="22">
        <v>0.81375501999462907</v>
      </c>
      <c r="J41" s="22">
        <v>9.4808735482121858</v>
      </c>
    </row>
    <row r="42" spans="1:10">
      <c r="A42" s="4">
        <v>2008</v>
      </c>
      <c r="B42" s="17">
        <v>1</v>
      </c>
      <c r="C42" s="22">
        <v>1.0100454437051725</v>
      </c>
      <c r="D42" s="22">
        <v>0.41596018343091651</v>
      </c>
      <c r="E42" s="22">
        <v>4.0127896556215408</v>
      </c>
      <c r="F42" s="22">
        <v>0.29021210532928937</v>
      </c>
      <c r="G42" s="22">
        <v>0.54278604301087152</v>
      </c>
      <c r="H42" s="22">
        <v>1.7459798782738625</v>
      </c>
      <c r="I42" s="22">
        <v>0.85302761789283521</v>
      </c>
      <c r="J42" s="22">
        <v>8.8708009272644883</v>
      </c>
    </row>
    <row r="43" spans="1:10">
      <c r="A43" s="4">
        <v>2008</v>
      </c>
      <c r="B43" s="17">
        <v>2</v>
      </c>
      <c r="C43" s="22">
        <v>0.97928395675928104</v>
      </c>
      <c r="D43" s="22">
        <v>0.54439579425482387</v>
      </c>
      <c r="E43" s="22">
        <v>3.5552262800819374</v>
      </c>
      <c r="F43" s="22">
        <v>0.192011068766132</v>
      </c>
      <c r="G43" s="22">
        <v>0.31516634666066473</v>
      </c>
      <c r="H43" s="22">
        <v>1.6427727934073124</v>
      </c>
      <c r="I43" s="22">
        <v>0.84579532471043795</v>
      </c>
      <c r="J43" s="22">
        <v>8.0746515646405896</v>
      </c>
    </row>
    <row r="44" spans="1:10">
      <c r="A44" s="4">
        <v>2008</v>
      </c>
      <c r="B44" s="17">
        <v>3</v>
      </c>
      <c r="C44" s="22">
        <v>1.0432078630092836</v>
      </c>
      <c r="D44" s="22">
        <v>0.58302137817982225</v>
      </c>
      <c r="E44" s="22">
        <v>3.5370408534504114</v>
      </c>
      <c r="F44" s="22">
        <v>0.17620948680773479</v>
      </c>
      <c r="G44" s="22">
        <v>0.31516634666066473</v>
      </c>
      <c r="H44" s="22">
        <v>1.7137504401959067</v>
      </c>
      <c r="I44" s="22">
        <v>0.71268785897271747</v>
      </c>
      <c r="J44" s="22">
        <v>8.0810842272765413</v>
      </c>
    </row>
    <row r="45" spans="1:10">
      <c r="A45" s="4">
        <v>2008</v>
      </c>
      <c r="B45" s="17">
        <v>4</v>
      </c>
      <c r="C45" s="22">
        <v>1.0442770855617782</v>
      </c>
      <c r="D45" s="22">
        <v>0.60835366685421832</v>
      </c>
      <c r="E45" s="22">
        <v>3.5309293435230233</v>
      </c>
      <c r="F45" s="22">
        <v>0.25894079701684392</v>
      </c>
      <c r="G45" s="22">
        <v>0.57780430452080866</v>
      </c>
      <c r="H45" s="22">
        <v>1.8555732191965639</v>
      </c>
      <c r="I45" s="22">
        <v>0.77669778261450739</v>
      </c>
      <c r="J45" s="22">
        <v>8.6525761992877435</v>
      </c>
    </row>
    <row r="46" spans="1:10">
      <c r="A46" s="4">
        <v>2009</v>
      </c>
      <c r="B46" s="17">
        <v>1</v>
      </c>
      <c r="C46" s="22">
        <v>1.0535391590474383</v>
      </c>
      <c r="D46" s="22">
        <v>0.59351852468777977</v>
      </c>
      <c r="E46" s="22">
        <v>3.7657954905053321</v>
      </c>
      <c r="F46" s="22">
        <v>0.26266879630228707</v>
      </c>
      <c r="G46" s="22">
        <v>0.74559119505143834</v>
      </c>
      <c r="H46" s="22">
        <v>2.0129919128753158</v>
      </c>
      <c r="I46" s="22">
        <v>0.81952930884534247</v>
      </c>
      <c r="J46" s="22">
        <v>9.2536343873149338</v>
      </c>
    </row>
    <row r="47" spans="1:10">
      <c r="A47" s="4">
        <v>2009</v>
      </c>
      <c r="B47" s="17">
        <v>2</v>
      </c>
      <c r="C47" s="22">
        <v>0.95015944996268542</v>
      </c>
      <c r="D47" s="22">
        <v>0.48887794076345631</v>
      </c>
      <c r="E47" s="22">
        <v>3.2886327007785079</v>
      </c>
      <c r="F47" s="22">
        <v>0.19954157939161368</v>
      </c>
      <c r="G47" s="22">
        <v>0.57990426281778518</v>
      </c>
      <c r="H47" s="22">
        <v>1.9207791080005545</v>
      </c>
      <c r="I47" s="22">
        <v>0.74861137619659024</v>
      </c>
      <c r="J47" s="22">
        <v>8.1765064179111935</v>
      </c>
    </row>
    <row r="48" spans="1:10">
      <c r="A48" s="4">
        <v>2009</v>
      </c>
      <c r="B48" s="17">
        <v>3</v>
      </c>
      <c r="C48" s="22">
        <v>0.71955951324912515</v>
      </c>
      <c r="D48" s="22">
        <v>0.4175737385334653</v>
      </c>
      <c r="E48" s="22">
        <v>3.6599997501245607</v>
      </c>
      <c r="F48" s="22">
        <v>0.21454276824477322</v>
      </c>
      <c r="G48" s="22">
        <v>0.63513324022900297</v>
      </c>
      <c r="H48" s="22">
        <v>1.9542288399924179</v>
      </c>
      <c r="I48" s="22">
        <v>0.84698725632880079</v>
      </c>
      <c r="J48" s="22">
        <v>8.4480251067021452</v>
      </c>
    </row>
    <row r="49" spans="1:10">
      <c r="A49" s="4">
        <v>2009</v>
      </c>
      <c r="B49" s="17">
        <v>4</v>
      </c>
      <c r="C49" s="22">
        <v>1.0276307694473412</v>
      </c>
      <c r="D49" s="22">
        <v>0.65552335732380107</v>
      </c>
      <c r="E49" s="22">
        <v>3.1866387650054286</v>
      </c>
      <c r="F49" s="22">
        <v>0.25704554816348474</v>
      </c>
      <c r="G49" s="22">
        <v>0.80082017246265569</v>
      </c>
      <c r="H49" s="22">
        <v>2.1565179330996798</v>
      </c>
      <c r="I49" s="22">
        <v>0.780652588409955</v>
      </c>
      <c r="J49" s="22">
        <v>8.8648291339123464</v>
      </c>
    </row>
    <row r="50" spans="1:10">
      <c r="A50" s="4">
        <v>2010</v>
      </c>
      <c r="B50" s="17">
        <v>1</v>
      </c>
      <c r="C50" s="22">
        <v>0.97462419726471072</v>
      </c>
      <c r="D50" s="22">
        <v>0.6230381306035695</v>
      </c>
      <c r="E50" s="22">
        <v>3.7782989974074082</v>
      </c>
      <c r="F50" s="22">
        <v>0.2302576229546191</v>
      </c>
      <c r="G50" s="22">
        <v>0.56835754525313731</v>
      </c>
      <c r="H50" s="22">
        <v>2.0717257407990939</v>
      </c>
      <c r="I50" s="22">
        <v>0.63979443878418507</v>
      </c>
      <c r="J50" s="22">
        <v>8.8860966730667226</v>
      </c>
    </row>
    <row r="51" spans="1:10">
      <c r="A51" s="4">
        <v>2010</v>
      </c>
      <c r="B51" s="17">
        <v>2</v>
      </c>
      <c r="C51" s="22">
        <v>0.93415967486735318</v>
      </c>
      <c r="D51" s="22">
        <v>0.62511502385668771</v>
      </c>
      <c r="E51" s="22">
        <v>3.2550011903178766</v>
      </c>
      <c r="F51" s="22">
        <v>0.19542233005141324</v>
      </c>
      <c r="G51" s="22">
        <v>0.40543735929220803</v>
      </c>
      <c r="H51" s="22">
        <v>2.1124550077478368</v>
      </c>
      <c r="I51" s="22">
        <v>0.67027727662972525</v>
      </c>
      <c r="J51" s="22">
        <v>8.1978678627631023</v>
      </c>
    </row>
    <row r="52" spans="1:10">
      <c r="A52" s="4">
        <v>2010</v>
      </c>
      <c r="B52" s="17">
        <v>3</v>
      </c>
      <c r="C52" s="22">
        <v>0.81640524353876576</v>
      </c>
      <c r="D52" s="22">
        <v>0.67198920116939531</v>
      </c>
      <c r="E52" s="22">
        <v>3.2996748851570699</v>
      </c>
      <c r="F52" s="22">
        <v>0.20594113203057091</v>
      </c>
      <c r="G52" s="22">
        <v>0.63197779539038801</v>
      </c>
      <c r="H52" s="22">
        <v>2.120428832988503</v>
      </c>
      <c r="I52" s="22">
        <v>0.64158497845548901</v>
      </c>
      <c r="J52" s="22">
        <v>8.3880020687301808</v>
      </c>
    </row>
    <row r="53" spans="1:10">
      <c r="A53" s="4">
        <v>2010</v>
      </c>
      <c r="B53" s="17">
        <v>4</v>
      </c>
      <c r="C53" s="22">
        <v>1.0279270582264539</v>
      </c>
      <c r="D53" s="22">
        <v>0.61213762936206606</v>
      </c>
      <c r="E53" s="22">
        <v>3.5727754841718218</v>
      </c>
      <c r="F53" s="22">
        <v>0.25670675727615017</v>
      </c>
      <c r="G53" s="22">
        <v>0.75246875038062411</v>
      </c>
      <c r="H53" s="22">
        <v>2.1738338009348888</v>
      </c>
      <c r="I53" s="22">
        <v>0.59296709003840531</v>
      </c>
      <c r="J53" s="22">
        <v>8.9888165703904104</v>
      </c>
    </row>
    <row r="54" spans="1:10">
      <c r="A54" s="4">
        <v>2011</v>
      </c>
      <c r="B54" s="17">
        <v>1</v>
      </c>
      <c r="C54" s="22">
        <v>1.0458379214076454</v>
      </c>
      <c r="D54" s="22">
        <v>0.46559285513249993</v>
      </c>
      <c r="E54" s="22">
        <v>3.6881532117825189</v>
      </c>
      <c r="F54" s="22">
        <v>0.28722277610600527</v>
      </c>
      <c r="G54" s="22">
        <v>0.6655055238375297</v>
      </c>
      <c r="H54" s="22">
        <v>2.1500155569719737</v>
      </c>
      <c r="I54" s="22">
        <v>0.73837653602317821</v>
      </c>
      <c r="J54" s="22">
        <v>9.0407043812613512</v>
      </c>
    </row>
    <row r="55" spans="1:10">
      <c r="A55" s="4">
        <v>2011</v>
      </c>
      <c r="B55" s="17">
        <v>2</v>
      </c>
      <c r="C55" s="22">
        <v>0.96727693159359951</v>
      </c>
      <c r="D55" s="22">
        <v>0.4153914317368893</v>
      </c>
      <c r="E55" s="22">
        <v>3.4859768014895813</v>
      </c>
      <c r="F55" s="22">
        <v>0.23741288906006747</v>
      </c>
      <c r="G55" s="22">
        <v>0.71957696754756195</v>
      </c>
      <c r="H55" s="22">
        <v>2.1566746130223762</v>
      </c>
      <c r="I55" s="22">
        <v>0.7477485286247878</v>
      </c>
      <c r="J55" s="22">
        <v>8.7300581630748635</v>
      </c>
    </row>
    <row r="56" spans="1:10">
      <c r="A56" s="4">
        <v>2011</v>
      </c>
      <c r="B56" s="17">
        <v>3</v>
      </c>
      <c r="C56" s="22">
        <v>0.82777214808859956</v>
      </c>
      <c r="D56" s="22">
        <v>0.58857897418393712</v>
      </c>
      <c r="E56" s="22">
        <v>3.2865100909472447</v>
      </c>
      <c r="F56" s="22">
        <v>0.24611395874583264</v>
      </c>
      <c r="G56" s="22">
        <v>0.68426660182041954</v>
      </c>
      <c r="H56" s="22">
        <v>2.1668568940772803</v>
      </c>
      <c r="I56" s="22">
        <v>0.77904283611007552</v>
      </c>
      <c r="J56" s="22">
        <v>8.5791415039733891</v>
      </c>
    </row>
    <row r="57" spans="1:10">
      <c r="A57" s="4">
        <v>2011</v>
      </c>
      <c r="B57" s="17">
        <v>4</v>
      </c>
      <c r="C57" s="22">
        <v>0.93342289196242911</v>
      </c>
      <c r="D57" s="22">
        <v>0.57415548051116305</v>
      </c>
      <c r="E57" s="22">
        <v>3.2857220837704717</v>
      </c>
      <c r="F57" s="22">
        <v>0.32712391148264452</v>
      </c>
      <c r="G57" s="22">
        <v>1.2204725396550267</v>
      </c>
      <c r="H57" s="22">
        <v>2.1937658612686857</v>
      </c>
      <c r="I57" s="22">
        <v>0.55830245911444543</v>
      </c>
      <c r="J57" s="22">
        <v>9.092965227764866</v>
      </c>
    </row>
    <row r="58" spans="1:10">
      <c r="A58" s="4">
        <v>2012</v>
      </c>
      <c r="B58" s="17">
        <v>1</v>
      </c>
      <c r="C58" s="22">
        <v>0.86996276537485107</v>
      </c>
      <c r="D58" s="22">
        <v>0.40140071776007813</v>
      </c>
      <c r="E58" s="22">
        <v>3.6526298968470825</v>
      </c>
      <c r="F58" s="22">
        <v>0.31908296825821475</v>
      </c>
      <c r="G58" s="22">
        <v>0.91484208562664004</v>
      </c>
      <c r="H58" s="22">
        <v>2.1571064546660845</v>
      </c>
      <c r="I58" s="22">
        <v>0.78123472272953565</v>
      </c>
      <c r="J58" s="22">
        <v>9.0962596112624876</v>
      </c>
    </row>
    <row r="59" spans="1:10">
      <c r="A59" s="4">
        <v>2012</v>
      </c>
      <c r="B59" s="17">
        <v>2</v>
      </c>
      <c r="C59" s="22">
        <v>0.89515068892881922</v>
      </c>
      <c r="D59" s="22">
        <v>0.34017243531306363</v>
      </c>
      <c r="E59" s="22">
        <v>3.3454166953758557</v>
      </c>
      <c r="F59" s="22">
        <v>0.23090083893655394</v>
      </c>
      <c r="G59" s="22">
        <v>0.95423937384001567</v>
      </c>
      <c r="H59" s="22">
        <v>2.1044487862434553</v>
      </c>
      <c r="I59" s="22">
        <v>0.86336134369258444</v>
      </c>
      <c r="J59" s="22">
        <v>8.7336901623303493</v>
      </c>
    </row>
    <row r="60" spans="1:10">
      <c r="A60" s="4">
        <v>2012</v>
      </c>
      <c r="B60" s="17">
        <v>3</v>
      </c>
      <c r="C60" s="22">
        <v>0.52451363920964655</v>
      </c>
      <c r="D60" s="22">
        <v>0.35896124285931319</v>
      </c>
      <c r="E60" s="22">
        <v>3.3976517936438873</v>
      </c>
      <c r="F60" s="22">
        <v>0.25841308583158873</v>
      </c>
      <c r="G60" s="22">
        <v>1.148227571071311</v>
      </c>
      <c r="H60" s="22">
        <v>2.145353065771181</v>
      </c>
      <c r="I60" s="22">
        <v>0.87800143408474374</v>
      </c>
      <c r="J60" s="22">
        <v>8.7111218324716724</v>
      </c>
    </row>
    <row r="61" spans="1:10">
      <c r="A61" s="4">
        <v>2012</v>
      </c>
      <c r="B61" s="17">
        <v>4</v>
      </c>
      <c r="C61" s="22">
        <v>0.70265310200493503</v>
      </c>
      <c r="D61" s="22">
        <v>0.3401939193988846</v>
      </c>
      <c r="E61" s="22">
        <v>3.5446333865370199</v>
      </c>
      <c r="F61" s="22">
        <v>0.33123545294070378</v>
      </c>
      <c r="G61" s="22">
        <v>1.030589138501089</v>
      </c>
      <c r="H61" s="22">
        <v>2.2139498725281728</v>
      </c>
      <c r="I61" s="22">
        <v>0.87804831894446156</v>
      </c>
      <c r="J61" s="22">
        <v>9.0413031908552668</v>
      </c>
    </row>
    <row r="62" spans="1:10">
      <c r="A62" s="4">
        <v>2013</v>
      </c>
      <c r="B62" s="17">
        <v>1</v>
      </c>
      <c r="C62" s="22">
        <v>2.4945024788085579E-2</v>
      </c>
      <c r="D62" s="22">
        <v>0.26416754666637049</v>
      </c>
      <c r="E62" s="22">
        <v>3.7907739783373615</v>
      </c>
      <c r="F62" s="22">
        <v>0.30944832597278177</v>
      </c>
      <c r="G62" s="22">
        <v>1.1056981193452615</v>
      </c>
      <c r="H62" s="22">
        <v>2.1242431131127759</v>
      </c>
      <c r="I62" s="22">
        <v>0.70764331251980594</v>
      </c>
      <c r="J62" s="22">
        <v>8.3269194207424437</v>
      </c>
    </row>
    <row r="63" spans="1:10">
      <c r="A63" s="4">
        <v>2013</v>
      </c>
      <c r="B63" s="17">
        <v>2</v>
      </c>
      <c r="C63" s="22">
        <v>1.9541816555913253E-2</v>
      </c>
      <c r="D63" s="22">
        <v>0.3513260119203549</v>
      </c>
      <c r="E63" s="22">
        <v>3.1278284812177399</v>
      </c>
      <c r="F63" s="22">
        <v>0.24746897893308484</v>
      </c>
      <c r="G63" s="22">
        <v>1.7338432902300831</v>
      </c>
      <c r="H63" s="22">
        <v>2.2157219596694273</v>
      </c>
      <c r="I63" s="22">
        <v>0.7643331747529355</v>
      </c>
      <c r="J63" s="22">
        <v>8.4600637132795402</v>
      </c>
    </row>
    <row r="64" spans="1:10">
      <c r="A64" s="4">
        <v>2013</v>
      </c>
      <c r="B64" s="17">
        <v>3</v>
      </c>
      <c r="C64" s="22">
        <v>1.7903879412564157E-2</v>
      </c>
      <c r="D64" s="22">
        <v>0.37565606203403668</v>
      </c>
      <c r="E64" s="22">
        <v>2.7676020197661706</v>
      </c>
      <c r="F64" s="22">
        <v>0.21798781695154787</v>
      </c>
      <c r="G64" s="22">
        <v>1.6057251542148574</v>
      </c>
      <c r="H64" s="22">
        <v>2.230147286557564</v>
      </c>
      <c r="I64" s="22">
        <v>0.69571265719370201</v>
      </c>
      <c r="J64" s="22">
        <v>7.9107348761304426</v>
      </c>
    </row>
    <row r="65" spans="1:10">
      <c r="A65" s="4">
        <v>2013</v>
      </c>
      <c r="B65" s="17">
        <v>4</v>
      </c>
      <c r="C65" s="22">
        <v>2.019689630862375E-2</v>
      </c>
      <c r="D65" s="22">
        <v>0.33022156518345469</v>
      </c>
      <c r="E65" s="22">
        <v>3.265913738066506</v>
      </c>
      <c r="F65" s="22">
        <v>0.31757152890452817</v>
      </c>
      <c r="G65" s="22">
        <v>2.00871053659999</v>
      </c>
      <c r="H65" s="22">
        <v>2.318141608866509</v>
      </c>
      <c r="I65" s="22">
        <v>0.7025833144313175</v>
      </c>
      <c r="J65" s="22">
        <v>8.9633391883609281</v>
      </c>
    </row>
    <row r="66" spans="1:10">
      <c r="A66" s="4">
        <v>2014</v>
      </c>
      <c r="B66" s="17">
        <v>1</v>
      </c>
      <c r="C66" s="22">
        <v>1.6901315899365377E-2</v>
      </c>
      <c r="D66" s="22">
        <v>0.36733026766911575</v>
      </c>
      <c r="E66" s="22">
        <v>3.223626505374769</v>
      </c>
      <c r="F66" s="22">
        <v>0.37504743637853721</v>
      </c>
      <c r="G66" s="22">
        <v>2.2409183298258748</v>
      </c>
      <c r="H66" s="22">
        <v>2.3965340891461548</v>
      </c>
      <c r="I66" s="22">
        <v>0.86239788559422881</v>
      </c>
      <c r="J66" s="22">
        <v>9.4827558298880454</v>
      </c>
    </row>
    <row r="67" spans="1:10">
      <c r="A67" s="4">
        <v>2014</v>
      </c>
      <c r="B67" s="17">
        <v>2</v>
      </c>
      <c r="C67" s="22">
        <v>1.7442561483606872E-2</v>
      </c>
      <c r="D67" s="22">
        <v>0.41303326607787799</v>
      </c>
      <c r="E67" s="22">
        <v>2.8176226655138019</v>
      </c>
      <c r="F67" s="22">
        <v>0.29961729712998125</v>
      </c>
      <c r="G67" s="22">
        <v>2.2837248704933257</v>
      </c>
      <c r="H67" s="22">
        <v>2.451219655728091</v>
      </c>
      <c r="I67" s="22">
        <v>0.82127595277910337</v>
      </c>
      <c r="J67" s="22">
        <v>9.1039362692057875</v>
      </c>
    </row>
    <row r="68" spans="1:10">
      <c r="A68" s="4">
        <v>2014</v>
      </c>
      <c r="B68" s="17">
        <v>3</v>
      </c>
      <c r="C68" s="22">
        <v>1.8483491081402834E-2</v>
      </c>
      <c r="D68" s="22">
        <v>0.34308318643408869</v>
      </c>
      <c r="E68" s="22">
        <v>2.8339070310812549</v>
      </c>
      <c r="F68" s="22">
        <v>0.241875284575054</v>
      </c>
      <c r="G68" s="22">
        <v>2.4065375932293618</v>
      </c>
      <c r="H68" s="22">
        <v>2.4640088603909658</v>
      </c>
      <c r="I68" s="22">
        <v>0.81781861192664074</v>
      </c>
      <c r="J68" s="22">
        <v>9.1257140587187671</v>
      </c>
    </row>
    <row r="69" spans="1:10">
      <c r="A69" s="4">
        <v>2014</v>
      </c>
      <c r="B69" s="17">
        <v>4</v>
      </c>
      <c r="C69" s="22">
        <v>1.9352189325467617E-2</v>
      </c>
      <c r="D69" s="22">
        <v>0.26676011871412886</v>
      </c>
      <c r="E69" s="22">
        <v>3.1456143597608928</v>
      </c>
      <c r="F69" s="22">
        <v>0.3367630917443134</v>
      </c>
      <c r="G69" s="22">
        <v>2.3222080734090307</v>
      </c>
      <c r="H69" s="22">
        <v>2.6093849272890761</v>
      </c>
      <c r="I69" s="22">
        <v>0.86154606156888414</v>
      </c>
      <c r="J69" s="22">
        <v>9.5616288218117944</v>
      </c>
    </row>
    <row r="70" spans="1:10">
      <c r="A70" s="4">
        <v>2015</v>
      </c>
      <c r="B70" s="17">
        <v>1</v>
      </c>
      <c r="C70" s="22">
        <v>1.8934905342835363E-2</v>
      </c>
      <c r="D70" s="22">
        <v>0.36492342292610985</v>
      </c>
      <c r="E70" s="22">
        <v>3.113418391113763</v>
      </c>
      <c r="F70" s="22">
        <v>0.37582154939007073</v>
      </c>
      <c r="G70" s="22">
        <v>2.8149828808075688</v>
      </c>
      <c r="H70" s="22">
        <v>2.8077312084685109</v>
      </c>
      <c r="I70" s="22">
        <v>1.0670205069796386</v>
      </c>
      <c r="J70" s="22">
        <v>10.562832865028497</v>
      </c>
    </row>
    <row r="71" spans="1:10">
      <c r="A71" s="4">
        <v>2015</v>
      </c>
      <c r="B71" s="17">
        <v>2</v>
      </c>
      <c r="C71" s="22">
        <v>1.6034169028676836E-2</v>
      </c>
      <c r="D71" s="22">
        <v>0.27623967436244934</v>
      </c>
      <c r="E71" s="22">
        <v>2.7833042266770809</v>
      </c>
      <c r="F71" s="22">
        <v>0.33141562979133193</v>
      </c>
      <c r="G71" s="22">
        <v>3.9429287832065785</v>
      </c>
      <c r="H71" s="22">
        <v>2.8525859495096486</v>
      </c>
      <c r="I71" s="22">
        <v>1.0283991816532887</v>
      </c>
      <c r="J71" s="22">
        <v>11.230907614229054</v>
      </c>
    </row>
    <row r="72" spans="1:10">
      <c r="A72" s="4">
        <v>2015</v>
      </c>
      <c r="B72" s="17">
        <v>3</v>
      </c>
      <c r="C72" s="22">
        <v>1.6352117672984133E-2</v>
      </c>
      <c r="D72" s="22">
        <v>0.36595643372579822</v>
      </c>
      <c r="E72" s="22">
        <v>2.8445088492512491</v>
      </c>
      <c r="F72" s="22">
        <v>0.29658645243894305</v>
      </c>
      <c r="G72" s="22">
        <v>3.3878687816219291</v>
      </c>
      <c r="H72" s="22">
        <v>2.9001534369428055</v>
      </c>
      <c r="I72" s="22">
        <v>0.95567943155999457</v>
      </c>
      <c r="J72" s="22">
        <v>10.767105503213704</v>
      </c>
    </row>
    <row r="73" spans="1:10">
      <c r="A73" s="4">
        <v>2015</v>
      </c>
      <c r="B73" s="17">
        <v>4</v>
      </c>
      <c r="C73" s="22">
        <v>1.5047084776648324E-2</v>
      </c>
      <c r="D73" s="22">
        <v>0.34684238452577482</v>
      </c>
      <c r="E73" s="22">
        <v>2.6734146393719072</v>
      </c>
      <c r="F73" s="22">
        <v>0.38685792209127118</v>
      </c>
      <c r="G73" s="22">
        <v>3.0021135002188566</v>
      </c>
      <c r="H73" s="22">
        <v>3.0029607478148583</v>
      </c>
      <c r="I73" s="22">
        <v>0.89655681308322799</v>
      </c>
      <c r="J73" s="22">
        <v>10.323793091882544</v>
      </c>
    </row>
    <row r="74" spans="1:10">
      <c r="A74" s="4">
        <v>2016</v>
      </c>
      <c r="B74" s="17">
        <v>1</v>
      </c>
      <c r="C74" s="22">
        <v>1.2627849881266437E-2</v>
      </c>
      <c r="D74" s="22">
        <v>0.1463712649536878</v>
      </c>
      <c r="E74" s="22">
        <v>2.8134387554273417</v>
      </c>
      <c r="F74" s="22">
        <v>0.45163326050291042</v>
      </c>
      <c r="G74" s="22">
        <v>3.135075282995218</v>
      </c>
      <c r="H74" s="22">
        <v>3.1981757589072051</v>
      </c>
      <c r="I74" s="22">
        <v>1.1055318909446372</v>
      </c>
      <c r="J74" s="22">
        <v>10.862854063612268</v>
      </c>
    </row>
    <row r="75" spans="1:10">
      <c r="A75" s="4">
        <v>2016</v>
      </c>
      <c r="B75" s="17">
        <v>2</v>
      </c>
      <c r="C75" s="22">
        <v>1.1782841123397187E-2</v>
      </c>
      <c r="D75" s="22">
        <v>0.43634553411102783</v>
      </c>
      <c r="E75" s="22">
        <v>2.5992760337276515</v>
      </c>
      <c r="F75" s="22">
        <v>0.30305192108392542</v>
      </c>
      <c r="G75" s="22">
        <v>4.3705553683537275</v>
      </c>
      <c r="H75" s="22">
        <v>3.0439383090362031</v>
      </c>
      <c r="I75" s="22">
        <v>1.1042700767282483</v>
      </c>
      <c r="J75" s="22">
        <v>11.869220084164182</v>
      </c>
    </row>
    <row r="76" spans="1:10">
      <c r="A76" s="4">
        <v>2016</v>
      </c>
      <c r="B76" s="17">
        <v>3</v>
      </c>
      <c r="C76" s="22">
        <v>1.4652092816603922E-2</v>
      </c>
      <c r="D76" s="22">
        <v>0.33674290351760144</v>
      </c>
      <c r="E76" s="22">
        <v>2.9049933433666761</v>
      </c>
      <c r="F76" s="22">
        <v>0.32486332581440724</v>
      </c>
      <c r="G76" s="22">
        <v>4.4626533144534735</v>
      </c>
      <c r="H76" s="22">
        <v>3.123537953141418</v>
      </c>
      <c r="I76" s="22">
        <v>1.1187517176847199</v>
      </c>
      <c r="J76" s="22">
        <v>12.286194650794901</v>
      </c>
    </row>
    <row r="77" spans="1:10">
      <c r="A77" s="4">
        <v>2016</v>
      </c>
      <c r="B77" s="17">
        <v>4</v>
      </c>
      <c r="C77" s="22">
        <v>1.6846111468209024E-2</v>
      </c>
      <c r="D77" s="22">
        <v>0.3652159326578085</v>
      </c>
      <c r="E77" s="22">
        <v>3.0661361606654687</v>
      </c>
      <c r="F77" s="22">
        <v>0.33984941147485781</v>
      </c>
      <c r="G77" s="22">
        <v>2.8382510308409397</v>
      </c>
      <c r="H77" s="22">
        <v>3.2996964167413845</v>
      </c>
      <c r="I77" s="22">
        <v>1.2765736092169275</v>
      </c>
      <c r="J77" s="22">
        <v>11.202568673065596</v>
      </c>
    </row>
    <row r="78" spans="1:10">
      <c r="A78" s="4">
        <v>2017</v>
      </c>
      <c r="B78" s="17">
        <v>1</v>
      </c>
      <c r="C78" s="22">
        <v>1.386711876573205E-2</v>
      </c>
      <c r="D78" s="22">
        <v>0.22705342494452713</v>
      </c>
      <c r="E78" s="22">
        <v>3.335239816625295</v>
      </c>
      <c r="F78" s="22">
        <v>0.47843640631821344</v>
      </c>
      <c r="G78" s="22">
        <v>3.5407071660097738</v>
      </c>
      <c r="H78" s="22">
        <v>3.5509363500284494</v>
      </c>
      <c r="I78" s="22">
        <v>0.96224550667109909</v>
      </c>
      <c r="J78" s="22">
        <v>12.108485789363089</v>
      </c>
    </row>
    <row r="79" spans="1:10">
      <c r="A79" s="4">
        <v>2017</v>
      </c>
      <c r="B79" s="17">
        <v>2</v>
      </c>
      <c r="C79" s="22">
        <v>1.0295577743365186E-2</v>
      </c>
      <c r="D79" s="22">
        <v>0.28913614498297163</v>
      </c>
      <c r="E79" s="22">
        <v>2.8195596762924571</v>
      </c>
      <c r="F79" s="22">
        <v>0.3365386227520788</v>
      </c>
      <c r="G79" s="22">
        <v>5.2650274029002464</v>
      </c>
      <c r="H79" s="22">
        <v>3.4928450183495765</v>
      </c>
      <c r="I79" s="22">
        <v>1.0122399417591799</v>
      </c>
      <c r="J79" s="22">
        <v>13.225642384779876</v>
      </c>
    </row>
    <row r="80" spans="1:10">
      <c r="A80" s="4">
        <v>2017</v>
      </c>
      <c r="B80" s="17">
        <v>3</v>
      </c>
      <c r="C80" s="22">
        <v>1.2647481358149184E-2</v>
      </c>
      <c r="D80" s="22">
        <v>0.39214133070979912</v>
      </c>
      <c r="E80" s="22">
        <v>2.9790721254897345</v>
      </c>
      <c r="F80" s="22">
        <v>0.40083366141546029</v>
      </c>
      <c r="G80" s="22">
        <v>4.6496500286865734</v>
      </c>
      <c r="H80" s="22">
        <v>3.5598719921675746</v>
      </c>
      <c r="I80" s="22">
        <v>0.95733169194329704</v>
      </c>
      <c r="J80" s="22">
        <v>12.951548311770587</v>
      </c>
    </row>
    <row r="81" spans="1:10">
      <c r="A81" s="4">
        <v>2017</v>
      </c>
      <c r="B81" s="17">
        <v>4</v>
      </c>
      <c r="C81" s="22">
        <v>1.2675024098097353E-2</v>
      </c>
      <c r="D81" s="22">
        <v>0.31617690585949293</v>
      </c>
      <c r="E81" s="22">
        <v>3.0995390467743862</v>
      </c>
      <c r="F81" s="22">
        <v>0.48749917319615804</v>
      </c>
      <c r="G81" s="22">
        <v>3.7149843282981765</v>
      </c>
      <c r="H81" s="22">
        <v>3.5248390388725155</v>
      </c>
      <c r="I81" s="22">
        <v>1.0117065546410624</v>
      </c>
      <c r="J81" s="22">
        <v>12.167420071739889</v>
      </c>
    </row>
    <row r="82" spans="1:10">
      <c r="A82" s="4">
        <v>2018</v>
      </c>
      <c r="B82" s="17">
        <v>1</v>
      </c>
      <c r="C82" s="22">
        <v>1.3944437209119817E-2</v>
      </c>
      <c r="D82" s="22">
        <v>0.11132619363368104</v>
      </c>
      <c r="E82" s="22">
        <v>3.1863542795017796</v>
      </c>
      <c r="F82" s="22">
        <v>0.48972027540124685</v>
      </c>
      <c r="G82" s="22">
        <v>3.9599525917204899</v>
      </c>
      <c r="H82" s="22">
        <v>3.8212093704483991</v>
      </c>
      <c r="I82" s="22">
        <v>1.1841219090273563</v>
      </c>
      <c r="J82" s="22">
        <v>12.766629056942072</v>
      </c>
    </row>
    <row r="83" spans="1:10">
      <c r="A83" s="4">
        <v>2018</v>
      </c>
      <c r="B83" s="17">
        <v>2</v>
      </c>
      <c r="C83" s="22">
        <v>1.3794302999471014E-2</v>
      </c>
      <c r="D83" s="22">
        <v>8.2237020600120628E-2</v>
      </c>
      <c r="E83" s="22">
        <v>3.1161946606479893</v>
      </c>
      <c r="F83" s="22">
        <v>0.35763051951725183</v>
      </c>
      <c r="G83" s="22">
        <v>5.011964971346937</v>
      </c>
      <c r="H83" s="22">
        <v>3.6934064477345716</v>
      </c>
      <c r="I83" s="22">
        <v>1.1547888729975337</v>
      </c>
      <c r="J83" s="22">
        <v>13.430016795843875</v>
      </c>
    </row>
    <row r="84" spans="1:10">
      <c r="A84" s="4">
        <v>2018</v>
      </c>
      <c r="B84" s="17">
        <v>3</v>
      </c>
      <c r="C84" s="22">
        <v>1.3246439256245824E-2</v>
      </c>
      <c r="D84" s="22">
        <v>9.9446301829297021E-2</v>
      </c>
      <c r="E84" s="22">
        <v>2.7660544306930044</v>
      </c>
      <c r="F84" s="22">
        <v>0.2945581376788417</v>
      </c>
      <c r="G84" s="22">
        <v>4.8437011111777029</v>
      </c>
      <c r="H84" s="22">
        <v>3.6377617097332746</v>
      </c>
      <c r="I84" s="22">
        <v>1.1265877418394219</v>
      </c>
      <c r="J84" s="22">
        <v>12.781355872207788</v>
      </c>
    </row>
    <row r="85" spans="1:10">
      <c r="A85" s="4">
        <v>2018</v>
      </c>
      <c r="B85" s="17">
        <v>4</v>
      </c>
      <c r="C85" s="22">
        <v>1.2318617966289696E-2</v>
      </c>
      <c r="D85" s="22">
        <v>0.14530163695856119</v>
      </c>
      <c r="E85" s="22">
        <v>2.7888462837765862</v>
      </c>
      <c r="F85" s="22">
        <v>0.50180302427538803</v>
      </c>
      <c r="G85" s="22">
        <v>3.9996358606589069</v>
      </c>
      <c r="H85" s="22">
        <v>3.8369321366205487</v>
      </c>
      <c r="I85" s="22">
        <v>1.1828344210456947</v>
      </c>
      <c r="J85" s="22">
        <v>12.467671981301976</v>
      </c>
    </row>
    <row r="86" spans="1:10">
      <c r="A86" s="4">
        <v>2019</v>
      </c>
      <c r="B86" s="17">
        <v>1</v>
      </c>
      <c r="C86" s="22">
        <v>1.2479640343320574E-2</v>
      </c>
      <c r="D86" s="22">
        <v>0.11973872147813805</v>
      </c>
      <c r="E86" s="22">
        <v>3.2378726405017031</v>
      </c>
      <c r="F86" s="22">
        <v>0.50368387780851498</v>
      </c>
      <c r="G86" s="22">
        <v>4.3263772506836089</v>
      </c>
      <c r="H86" s="22">
        <v>4.069958079376657</v>
      </c>
      <c r="I86" s="22">
        <v>1.3828156769594133</v>
      </c>
      <c r="J86" s="22">
        <v>13.652925887151355</v>
      </c>
    </row>
    <row r="87" spans="1:10">
      <c r="A87" s="4">
        <v>2019</v>
      </c>
      <c r="B87" s="17">
        <v>2</v>
      </c>
      <c r="C87" s="22">
        <v>1.2140592761974682E-2</v>
      </c>
      <c r="D87" s="22">
        <v>0.16127953565400116</v>
      </c>
      <c r="E87" s="22">
        <v>3.5579482312609536</v>
      </c>
      <c r="F87" s="22">
        <v>0.35491648097303213</v>
      </c>
      <c r="G87" s="22">
        <v>5.1583058863343902</v>
      </c>
      <c r="H87" s="22">
        <v>4.0500549962090027</v>
      </c>
      <c r="I87" s="22">
        <v>1.258856680667872</v>
      </c>
      <c r="J87" s="22">
        <v>14.553502403861227</v>
      </c>
    </row>
    <row r="88" spans="1:10">
      <c r="A88" s="4">
        <v>2019</v>
      </c>
      <c r="B88" s="17">
        <v>3</v>
      </c>
      <c r="C88" s="22">
        <v>1.1257929263347411E-2</v>
      </c>
      <c r="D88" s="22">
        <v>9.7904600647399656E-2</v>
      </c>
      <c r="E88" s="22">
        <v>3.148732330272598</v>
      </c>
      <c r="F88" s="22">
        <v>0.42374973758433954</v>
      </c>
      <c r="G88" s="22">
        <v>5.1784338043742295</v>
      </c>
      <c r="H88" s="22">
        <v>4.1697631440888268</v>
      </c>
      <c r="I88" s="22">
        <v>1.2416086878235735</v>
      </c>
      <c r="J88" s="22">
        <v>14.271450234054315</v>
      </c>
    </row>
    <row r="89" spans="1:10">
      <c r="A89" s="4">
        <v>2019</v>
      </c>
      <c r="B89" s="17">
        <v>4</v>
      </c>
      <c r="C89" s="22">
        <v>1.3956710786631667E-2</v>
      </c>
      <c r="D89" s="22">
        <v>4.5621118345214255E-2</v>
      </c>
      <c r="E89" s="22">
        <v>3.3936432392580214</v>
      </c>
      <c r="F89" s="22">
        <v>0.46266614617729768</v>
      </c>
      <c r="G89" s="22">
        <v>3.6697229953949675</v>
      </c>
      <c r="H89" s="22">
        <v>4.1876137273769345</v>
      </c>
      <c r="I89" s="22">
        <v>1.317755531562115</v>
      </c>
      <c r="J89" s="22">
        <v>13.090979468901182</v>
      </c>
    </row>
    <row r="90" spans="1:10">
      <c r="A90" s="4">
        <v>2020</v>
      </c>
      <c r="B90" s="17">
        <v>1</v>
      </c>
      <c r="C90" s="22">
        <v>1.1185020128843957E-2</v>
      </c>
      <c r="D90" s="22">
        <v>1.3788169728585794E-2</v>
      </c>
      <c r="E90" s="22">
        <v>3.3204851335700711</v>
      </c>
      <c r="F90" s="22">
        <v>0.65433510222448721</v>
      </c>
      <c r="G90" s="22">
        <v>4.668885565395132</v>
      </c>
      <c r="H90" s="22">
        <v>4.4755786105248339</v>
      </c>
      <c r="I90" s="22">
        <v>1.3196448788976645</v>
      </c>
      <c r="J90" s="22">
        <v>14.463902480469619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3E098-62E9-A047-A22A-B036DB2BEE35}">
  <dimension ref="A1:L90"/>
  <sheetViews>
    <sheetView topLeftCell="A53" workbookViewId="0">
      <selection activeCell="B53" sqref="B1:B1048576"/>
    </sheetView>
  </sheetViews>
  <sheetFormatPr baseColWidth="10" defaultColWidth="14.33203125" defaultRowHeight="16"/>
  <cols>
    <col min="1" max="1" width="14.33203125" style="24"/>
    <col min="2" max="2" width="14.33203125" style="50"/>
    <col min="3" max="16384" width="14.33203125" style="24"/>
  </cols>
  <sheetData>
    <row r="1" spans="1:12" s="27" customFormat="1">
      <c r="A1" s="23" t="s">
        <v>10</v>
      </c>
      <c r="B1" s="10" t="s">
        <v>11</v>
      </c>
      <c r="C1" s="23" t="s">
        <v>0</v>
      </c>
      <c r="D1" s="23" t="s">
        <v>1</v>
      </c>
      <c r="E1" s="23" t="s">
        <v>2</v>
      </c>
      <c r="F1" s="23" t="s">
        <v>3</v>
      </c>
      <c r="G1" s="23" t="s">
        <v>4</v>
      </c>
      <c r="H1" s="23" t="s">
        <v>5</v>
      </c>
      <c r="I1" s="23" t="s">
        <v>6</v>
      </c>
      <c r="J1" s="23" t="s">
        <v>7</v>
      </c>
      <c r="K1" s="23" t="s">
        <v>8</v>
      </c>
      <c r="L1" s="23" t="s">
        <v>9</v>
      </c>
    </row>
    <row r="2" spans="1:12">
      <c r="A2" s="25">
        <v>1998</v>
      </c>
      <c r="B2" s="15">
        <v>1</v>
      </c>
      <c r="C2" s="21">
        <v>35.39</v>
      </c>
      <c r="D2" s="21">
        <v>2.13</v>
      </c>
      <c r="E2" s="21">
        <v>30.11</v>
      </c>
      <c r="F2" s="21">
        <v>25.96</v>
      </c>
      <c r="G2" s="21">
        <v>1.87</v>
      </c>
      <c r="H2" s="21">
        <v>0.21</v>
      </c>
      <c r="I2" s="21">
        <v>0.77</v>
      </c>
      <c r="J2" s="21">
        <v>1.56</v>
      </c>
      <c r="K2" s="21">
        <v>0.46</v>
      </c>
      <c r="L2" s="21">
        <v>98.46</v>
      </c>
    </row>
    <row r="3" spans="1:12">
      <c r="A3" s="25">
        <v>1998</v>
      </c>
      <c r="B3" s="15">
        <v>2</v>
      </c>
      <c r="C3" s="21">
        <v>28.54</v>
      </c>
      <c r="D3" s="21">
        <v>1.77</v>
      </c>
      <c r="E3" s="21">
        <v>26.74</v>
      </c>
      <c r="F3" s="21">
        <v>23.63</v>
      </c>
      <c r="G3" s="21">
        <v>0.82</v>
      </c>
      <c r="H3" s="21">
        <v>0.21</v>
      </c>
      <c r="I3" s="21">
        <v>0.8</v>
      </c>
      <c r="J3" s="21">
        <v>0.91</v>
      </c>
      <c r="K3" s="21">
        <v>0.44</v>
      </c>
      <c r="L3" s="21">
        <v>83.86</v>
      </c>
    </row>
    <row r="4" spans="1:12">
      <c r="A4" s="25">
        <v>1998</v>
      </c>
      <c r="B4" s="15">
        <v>3</v>
      </c>
      <c r="C4" s="21">
        <v>27.31</v>
      </c>
      <c r="D4" s="21">
        <v>2.42</v>
      </c>
      <c r="E4" s="21">
        <v>27.91</v>
      </c>
      <c r="F4" s="21">
        <v>22.93</v>
      </c>
      <c r="G4" s="21">
        <v>0.86</v>
      </c>
      <c r="H4" s="21">
        <v>0.22</v>
      </c>
      <c r="I4" s="21">
        <v>0.81</v>
      </c>
      <c r="J4" s="21">
        <v>0.85</v>
      </c>
      <c r="K4" s="21">
        <v>0.4</v>
      </c>
      <c r="L4" s="21">
        <v>83.72</v>
      </c>
    </row>
    <row r="5" spans="1:12">
      <c r="A5" s="25">
        <v>1998</v>
      </c>
      <c r="B5" s="15">
        <v>4</v>
      </c>
      <c r="C5" s="21">
        <v>31.74</v>
      </c>
      <c r="D5" s="21">
        <v>1.86</v>
      </c>
      <c r="E5" s="21">
        <v>33.03</v>
      </c>
      <c r="F5" s="21">
        <v>26.97</v>
      </c>
      <c r="G5" s="21">
        <v>1.56</v>
      </c>
      <c r="H5" s="21">
        <v>0.23</v>
      </c>
      <c r="I5" s="21">
        <v>0.86</v>
      </c>
      <c r="J5" s="21">
        <v>0.92</v>
      </c>
      <c r="K5" s="21">
        <v>0.33</v>
      </c>
      <c r="L5" s="21">
        <v>97.49</v>
      </c>
    </row>
    <row r="6" spans="1:12">
      <c r="A6" s="25">
        <v>1999</v>
      </c>
      <c r="B6" s="15">
        <v>1</v>
      </c>
      <c r="C6" s="21">
        <v>30.54</v>
      </c>
      <c r="D6" s="21">
        <v>2.04</v>
      </c>
      <c r="E6" s="21">
        <v>36.840000000000003</v>
      </c>
      <c r="F6" s="21">
        <v>26.24</v>
      </c>
      <c r="G6" s="21">
        <v>1.88</v>
      </c>
      <c r="H6" s="21">
        <v>0.2</v>
      </c>
      <c r="I6" s="21">
        <v>0.93</v>
      </c>
      <c r="J6" s="21">
        <v>1.59</v>
      </c>
      <c r="K6" s="21">
        <v>0.81</v>
      </c>
      <c r="L6" s="21">
        <v>101.05</v>
      </c>
    </row>
    <row r="7" spans="1:12">
      <c r="A7" s="25">
        <v>1999</v>
      </c>
      <c r="B7" s="15">
        <v>2</v>
      </c>
      <c r="C7" s="21">
        <v>22.56</v>
      </c>
      <c r="D7" s="21">
        <v>1.46</v>
      </c>
      <c r="E7" s="21">
        <v>32.770000000000003</v>
      </c>
      <c r="F7" s="21">
        <v>24.65</v>
      </c>
      <c r="G7" s="21">
        <v>1.07</v>
      </c>
      <c r="H7" s="21">
        <v>0.21</v>
      </c>
      <c r="I7" s="21">
        <v>0.99</v>
      </c>
      <c r="J7" s="21">
        <v>0.92</v>
      </c>
      <c r="K7" s="21">
        <v>0.64</v>
      </c>
      <c r="L7" s="21">
        <v>85.27</v>
      </c>
    </row>
    <row r="8" spans="1:12">
      <c r="A8" s="25">
        <v>1999</v>
      </c>
      <c r="B8" s="15">
        <v>3</v>
      </c>
      <c r="C8" s="21">
        <v>22.78</v>
      </c>
      <c r="D8" s="21">
        <v>1.45</v>
      </c>
      <c r="E8" s="21">
        <v>33.58</v>
      </c>
      <c r="F8" s="21">
        <v>21.5</v>
      </c>
      <c r="G8" s="21">
        <v>0.74</v>
      </c>
      <c r="H8" s="21">
        <v>0.22</v>
      </c>
      <c r="I8" s="21">
        <v>1.02</v>
      </c>
      <c r="J8" s="21">
        <v>0.86</v>
      </c>
      <c r="K8" s="21">
        <v>0.79</v>
      </c>
      <c r="L8" s="21">
        <v>82.95</v>
      </c>
    </row>
    <row r="9" spans="1:12">
      <c r="A9" s="25">
        <v>1999</v>
      </c>
      <c r="B9" s="15">
        <v>4</v>
      </c>
      <c r="C9" s="21">
        <v>30.3</v>
      </c>
      <c r="D9" s="21">
        <v>1.6</v>
      </c>
      <c r="E9" s="21">
        <v>39.71</v>
      </c>
      <c r="F9" s="21">
        <v>22.74</v>
      </c>
      <c r="G9" s="21">
        <v>1.65</v>
      </c>
      <c r="H9" s="21">
        <v>0.23</v>
      </c>
      <c r="I9" s="21">
        <v>1.04</v>
      </c>
      <c r="J9" s="21">
        <v>0.94</v>
      </c>
      <c r="K9" s="21">
        <v>0.67</v>
      </c>
      <c r="L9" s="21">
        <v>98.88</v>
      </c>
    </row>
    <row r="10" spans="1:12">
      <c r="A10" s="25">
        <v>2000</v>
      </c>
      <c r="B10" s="15">
        <v>1</v>
      </c>
      <c r="C10" s="21">
        <v>32.56</v>
      </c>
      <c r="D10" s="21">
        <v>1.8</v>
      </c>
      <c r="E10" s="21">
        <v>40.9</v>
      </c>
      <c r="F10" s="21">
        <v>22.97</v>
      </c>
      <c r="G10" s="21">
        <v>2.13</v>
      </c>
      <c r="H10" s="21">
        <v>0.23</v>
      </c>
      <c r="I10" s="21">
        <v>1.08</v>
      </c>
      <c r="J10" s="21">
        <v>1.1200000000000001</v>
      </c>
      <c r="K10" s="21">
        <v>0.7</v>
      </c>
      <c r="L10" s="21">
        <v>103.48</v>
      </c>
    </row>
    <row r="11" spans="1:12">
      <c r="A11" s="25">
        <v>2000</v>
      </c>
      <c r="B11" s="15">
        <v>2</v>
      </c>
      <c r="C11" s="21">
        <v>26.57</v>
      </c>
      <c r="D11" s="21">
        <v>1.51</v>
      </c>
      <c r="E11" s="21">
        <v>35.409999999999997</v>
      </c>
      <c r="F11" s="21">
        <v>21.07</v>
      </c>
      <c r="G11" s="21">
        <v>0.68</v>
      </c>
      <c r="H11" s="21">
        <v>0.23</v>
      </c>
      <c r="I11" s="21">
        <v>1.02</v>
      </c>
      <c r="J11" s="21">
        <v>1.38</v>
      </c>
      <c r="K11" s="21">
        <v>0.64</v>
      </c>
      <c r="L11" s="21">
        <v>88.51</v>
      </c>
    </row>
    <row r="12" spans="1:12">
      <c r="A12" s="25">
        <v>2000</v>
      </c>
      <c r="B12" s="15">
        <v>3</v>
      </c>
      <c r="C12" s="21">
        <v>25.32</v>
      </c>
      <c r="D12" s="21">
        <v>1.41</v>
      </c>
      <c r="E12" s="21">
        <v>34.78</v>
      </c>
      <c r="F12" s="21">
        <v>19.71</v>
      </c>
      <c r="G12" s="21">
        <v>0.56999999999999995</v>
      </c>
      <c r="H12" s="21">
        <v>0.24</v>
      </c>
      <c r="I12" s="21">
        <v>1.1100000000000001</v>
      </c>
      <c r="J12" s="21">
        <v>0.72</v>
      </c>
      <c r="K12" s="21">
        <v>0.63</v>
      </c>
      <c r="L12" s="21">
        <v>84.5</v>
      </c>
    </row>
    <row r="13" spans="1:12">
      <c r="A13" s="25">
        <v>2000</v>
      </c>
      <c r="B13" s="15">
        <v>4</v>
      </c>
      <c r="C13" s="21">
        <v>35.5</v>
      </c>
      <c r="D13" s="21">
        <v>1.8</v>
      </c>
      <c r="E13" s="21">
        <v>36.99</v>
      </c>
      <c r="F13" s="21">
        <v>21.31</v>
      </c>
      <c r="G13" s="21">
        <v>1.7</v>
      </c>
      <c r="H13" s="21">
        <v>0.25</v>
      </c>
      <c r="I13" s="21">
        <v>1.1200000000000001</v>
      </c>
      <c r="J13" s="21">
        <v>1.19</v>
      </c>
      <c r="K13" s="21">
        <v>0.72</v>
      </c>
      <c r="L13" s="21">
        <v>100.58</v>
      </c>
    </row>
    <row r="14" spans="1:12">
      <c r="A14" s="25">
        <v>2001</v>
      </c>
      <c r="B14" s="15">
        <v>1</v>
      </c>
      <c r="C14" s="21">
        <v>41.01</v>
      </c>
      <c r="D14" s="21">
        <v>1.95</v>
      </c>
      <c r="E14" s="21">
        <v>37.47</v>
      </c>
      <c r="F14" s="21">
        <v>22.78</v>
      </c>
      <c r="G14" s="21">
        <v>1.04</v>
      </c>
      <c r="H14" s="21">
        <v>0.25</v>
      </c>
      <c r="I14" s="21">
        <v>1.1599999999999999</v>
      </c>
      <c r="J14" s="21">
        <v>0.94</v>
      </c>
      <c r="K14" s="21">
        <v>0.68</v>
      </c>
      <c r="L14" s="21">
        <v>107.29</v>
      </c>
    </row>
    <row r="15" spans="1:12">
      <c r="A15" s="25">
        <v>2001</v>
      </c>
      <c r="B15" s="15">
        <v>2</v>
      </c>
      <c r="C15" s="21">
        <v>29.13</v>
      </c>
      <c r="D15" s="21">
        <v>1.4</v>
      </c>
      <c r="E15" s="21">
        <v>35.909999999999997</v>
      </c>
      <c r="F15" s="21">
        <v>20.18</v>
      </c>
      <c r="G15" s="21">
        <v>0.57999999999999996</v>
      </c>
      <c r="H15" s="21">
        <v>0.24</v>
      </c>
      <c r="I15" s="21">
        <v>1.23</v>
      </c>
      <c r="J15" s="21">
        <v>0.9</v>
      </c>
      <c r="K15" s="21">
        <v>0.37</v>
      </c>
      <c r="L15" s="21">
        <v>89.93</v>
      </c>
    </row>
    <row r="16" spans="1:12">
      <c r="A16" s="25">
        <v>2001</v>
      </c>
      <c r="B16" s="15">
        <v>3</v>
      </c>
      <c r="C16" s="21">
        <v>26</v>
      </c>
      <c r="D16" s="21">
        <v>0.77</v>
      </c>
      <c r="E16" s="21">
        <v>32.94</v>
      </c>
      <c r="F16" s="21">
        <v>22.38</v>
      </c>
      <c r="G16" s="21">
        <v>0.63</v>
      </c>
      <c r="H16" s="21">
        <v>0.23</v>
      </c>
      <c r="I16" s="21">
        <v>1.32</v>
      </c>
      <c r="J16" s="21">
        <v>0.88</v>
      </c>
      <c r="K16" s="21">
        <v>0.56999999999999995</v>
      </c>
      <c r="L16" s="21">
        <v>85.74</v>
      </c>
    </row>
    <row r="17" spans="1:12">
      <c r="A17" s="25">
        <v>2001</v>
      </c>
      <c r="B17" s="15">
        <v>4</v>
      </c>
      <c r="C17" s="21">
        <v>35.31</v>
      </c>
      <c r="D17" s="21">
        <v>1.1299999999999999</v>
      </c>
      <c r="E17" s="21">
        <v>35.58</v>
      </c>
      <c r="F17" s="21">
        <v>24.75</v>
      </c>
      <c r="G17" s="21">
        <v>1.8</v>
      </c>
      <c r="H17" s="21">
        <v>0.25</v>
      </c>
      <c r="I17" s="21">
        <v>1.34</v>
      </c>
      <c r="J17" s="21">
        <v>0.86</v>
      </c>
      <c r="K17" s="21">
        <v>0.8</v>
      </c>
      <c r="L17" s="21">
        <v>101.82</v>
      </c>
    </row>
    <row r="18" spans="1:12">
      <c r="A18" s="25">
        <v>2002</v>
      </c>
      <c r="B18" s="15">
        <v>1</v>
      </c>
      <c r="C18" s="21">
        <v>37.36</v>
      </c>
      <c r="D18" s="21">
        <v>1.18</v>
      </c>
      <c r="E18" s="21">
        <v>38.29</v>
      </c>
      <c r="F18" s="21">
        <v>24.55</v>
      </c>
      <c r="G18" s="21">
        <v>1.97</v>
      </c>
      <c r="H18" s="21">
        <v>0.25</v>
      </c>
      <c r="I18" s="21">
        <v>1.43</v>
      </c>
      <c r="J18" s="21">
        <v>0.92</v>
      </c>
      <c r="K18" s="21">
        <v>0.74</v>
      </c>
      <c r="L18" s="21">
        <v>106.68</v>
      </c>
    </row>
    <row r="19" spans="1:12">
      <c r="A19" s="25">
        <v>2002</v>
      </c>
      <c r="B19" s="15">
        <v>2</v>
      </c>
      <c r="C19" s="21">
        <v>24.28</v>
      </c>
      <c r="D19" s="21">
        <v>0.92</v>
      </c>
      <c r="E19" s="21">
        <v>38.71</v>
      </c>
      <c r="F19" s="21">
        <v>21.55</v>
      </c>
      <c r="G19" s="21">
        <v>1.1399999999999999</v>
      </c>
      <c r="H19" s="21">
        <v>0.28000000000000003</v>
      </c>
      <c r="I19" s="21">
        <v>1.37</v>
      </c>
      <c r="J19" s="21">
        <v>0.86</v>
      </c>
      <c r="K19" s="21">
        <v>0.59</v>
      </c>
      <c r="L19" s="21">
        <v>89.68</v>
      </c>
    </row>
    <row r="20" spans="1:12">
      <c r="A20" s="25">
        <v>2002</v>
      </c>
      <c r="B20" s="15">
        <v>3</v>
      </c>
      <c r="C20" s="21">
        <v>24.88</v>
      </c>
      <c r="D20" s="21">
        <v>1.1399999999999999</v>
      </c>
      <c r="E20" s="21">
        <v>37.89</v>
      </c>
      <c r="F20" s="21">
        <v>20.62</v>
      </c>
      <c r="G20" s="21">
        <v>0.65</v>
      </c>
      <c r="H20" s="21">
        <v>0.33</v>
      </c>
      <c r="I20" s="21">
        <v>1.39</v>
      </c>
      <c r="J20" s="21">
        <v>0.95</v>
      </c>
      <c r="K20" s="21">
        <v>0.64</v>
      </c>
      <c r="L20" s="21">
        <v>88.5</v>
      </c>
    </row>
    <row r="21" spans="1:12">
      <c r="A21" s="25">
        <v>2002</v>
      </c>
      <c r="B21" s="15">
        <v>4</v>
      </c>
      <c r="C21" s="21">
        <v>37.770000000000003</v>
      </c>
      <c r="D21" s="21">
        <v>1.55</v>
      </c>
      <c r="E21" s="21">
        <v>37.39</v>
      </c>
      <c r="F21" s="21">
        <v>21.13</v>
      </c>
      <c r="G21" s="21">
        <v>1.03</v>
      </c>
      <c r="H21" s="21">
        <v>0.4</v>
      </c>
      <c r="I21" s="21">
        <v>1.44</v>
      </c>
      <c r="J21" s="21">
        <v>0.99</v>
      </c>
      <c r="K21" s="21">
        <v>0.69</v>
      </c>
      <c r="L21" s="21">
        <v>102.38</v>
      </c>
    </row>
    <row r="22" spans="1:12">
      <c r="A22" s="25">
        <v>2003</v>
      </c>
      <c r="B22" s="15">
        <v>1</v>
      </c>
      <c r="C22" s="21">
        <v>40.68</v>
      </c>
      <c r="D22" s="21">
        <v>1.29</v>
      </c>
      <c r="E22" s="21">
        <v>36.92</v>
      </c>
      <c r="F22" s="21">
        <v>24.52</v>
      </c>
      <c r="G22" s="21">
        <v>0.98</v>
      </c>
      <c r="H22" s="21">
        <v>0.4</v>
      </c>
      <c r="I22" s="21">
        <v>1.7</v>
      </c>
      <c r="J22" s="21">
        <v>1</v>
      </c>
      <c r="K22" s="21">
        <v>0.65</v>
      </c>
      <c r="L22" s="21">
        <v>108.15</v>
      </c>
    </row>
    <row r="23" spans="1:12">
      <c r="A23" s="25">
        <v>2003</v>
      </c>
      <c r="B23" s="15">
        <v>2</v>
      </c>
      <c r="C23" s="21">
        <v>30.27</v>
      </c>
      <c r="D23" s="21">
        <v>1.1100000000000001</v>
      </c>
      <c r="E23" s="21">
        <v>35.29</v>
      </c>
      <c r="F23" s="21">
        <v>22.44</v>
      </c>
      <c r="G23" s="21">
        <v>0.69</v>
      </c>
      <c r="H23" s="21">
        <v>0.25</v>
      </c>
      <c r="I23" s="21">
        <v>1.58</v>
      </c>
      <c r="J23" s="21">
        <v>0.97</v>
      </c>
      <c r="K23" s="21">
        <v>0.59</v>
      </c>
      <c r="L23" s="21">
        <v>93.2</v>
      </c>
    </row>
    <row r="24" spans="1:12">
      <c r="A24" s="25">
        <v>2003</v>
      </c>
      <c r="B24" s="15">
        <v>3</v>
      </c>
      <c r="C24" s="21">
        <v>27.2</v>
      </c>
      <c r="D24" s="21">
        <v>0.91</v>
      </c>
      <c r="E24" s="21">
        <v>37.61</v>
      </c>
      <c r="F24" s="21">
        <v>20.83</v>
      </c>
      <c r="G24" s="21">
        <v>0.51</v>
      </c>
      <c r="H24" s="21">
        <v>0.2</v>
      </c>
      <c r="I24" s="21">
        <v>1.59</v>
      </c>
      <c r="J24" s="21">
        <v>0.9</v>
      </c>
      <c r="K24" s="21">
        <v>0.77</v>
      </c>
      <c r="L24" s="21">
        <v>90.51</v>
      </c>
    </row>
    <row r="25" spans="1:12">
      <c r="A25" s="25">
        <v>2003</v>
      </c>
      <c r="B25" s="15">
        <v>4</v>
      </c>
      <c r="C25" s="21">
        <v>40.31</v>
      </c>
      <c r="D25" s="21">
        <v>1.28</v>
      </c>
      <c r="E25" s="21">
        <v>39.06</v>
      </c>
      <c r="F25" s="21">
        <v>20.89</v>
      </c>
      <c r="G25" s="21">
        <v>1.05</v>
      </c>
      <c r="H25" s="21">
        <v>0.44</v>
      </c>
      <c r="I25" s="21">
        <v>1.82</v>
      </c>
      <c r="J25" s="21">
        <v>0.92</v>
      </c>
      <c r="K25" s="21">
        <v>0.72</v>
      </c>
      <c r="L25" s="21">
        <v>106.5</v>
      </c>
    </row>
    <row r="26" spans="1:12">
      <c r="A26" s="25">
        <v>2004</v>
      </c>
      <c r="B26" s="15">
        <v>1</v>
      </c>
      <c r="C26" s="21">
        <v>41.49</v>
      </c>
      <c r="D26" s="21">
        <v>1.32</v>
      </c>
      <c r="E26" s="21">
        <v>39.25</v>
      </c>
      <c r="F26" s="21">
        <v>23.54</v>
      </c>
      <c r="G26" s="21">
        <v>1.52</v>
      </c>
      <c r="H26" s="21">
        <v>0.5</v>
      </c>
      <c r="I26" s="21">
        <v>1.93</v>
      </c>
      <c r="J26" s="21">
        <v>0.67</v>
      </c>
      <c r="K26" s="21">
        <v>0.71</v>
      </c>
      <c r="L26" s="21">
        <v>110.92</v>
      </c>
    </row>
    <row r="27" spans="1:12">
      <c r="A27" s="25">
        <v>2004</v>
      </c>
      <c r="B27" s="15">
        <v>2</v>
      </c>
      <c r="C27" s="21">
        <v>25.75</v>
      </c>
      <c r="D27" s="21">
        <v>1.08</v>
      </c>
      <c r="E27" s="21">
        <v>37.79</v>
      </c>
      <c r="F27" s="21">
        <v>18.600000000000001</v>
      </c>
      <c r="G27" s="21">
        <v>0.73</v>
      </c>
      <c r="H27" s="21">
        <v>0.36</v>
      </c>
      <c r="I27" s="21">
        <v>1.94</v>
      </c>
      <c r="J27" s="21">
        <v>0.77</v>
      </c>
      <c r="K27" s="21">
        <v>0.63</v>
      </c>
      <c r="L27" s="21">
        <v>87.64</v>
      </c>
    </row>
    <row r="28" spans="1:12">
      <c r="A28" s="25">
        <v>2004</v>
      </c>
      <c r="B28" s="15">
        <v>3</v>
      </c>
      <c r="C28" s="21">
        <v>25.99</v>
      </c>
      <c r="D28" s="21">
        <v>0.97</v>
      </c>
      <c r="E28" s="21">
        <v>39.35</v>
      </c>
      <c r="F28" s="21">
        <v>18.670000000000002</v>
      </c>
      <c r="G28" s="21">
        <v>0.97</v>
      </c>
      <c r="H28" s="21">
        <v>0.46</v>
      </c>
      <c r="I28" s="21">
        <v>1.92</v>
      </c>
      <c r="J28" s="21">
        <v>0.68</v>
      </c>
      <c r="K28" s="21">
        <v>0.61</v>
      </c>
      <c r="L28" s="21">
        <v>89.63</v>
      </c>
    </row>
    <row r="29" spans="1:12">
      <c r="A29" s="25">
        <v>2004</v>
      </c>
      <c r="B29" s="15">
        <v>4</v>
      </c>
      <c r="C29" s="21">
        <v>38.56</v>
      </c>
      <c r="D29" s="21">
        <v>1.28</v>
      </c>
      <c r="E29" s="21">
        <v>40.68</v>
      </c>
      <c r="F29" s="21">
        <v>19.190000000000001</v>
      </c>
      <c r="G29" s="21">
        <v>1.62</v>
      </c>
      <c r="H29" s="21">
        <v>0.62</v>
      </c>
      <c r="I29" s="21">
        <v>2.15</v>
      </c>
      <c r="J29" s="21">
        <v>0.95</v>
      </c>
      <c r="K29" s="21">
        <v>0.69</v>
      </c>
      <c r="L29" s="21">
        <v>105.74</v>
      </c>
    </row>
    <row r="30" spans="1:12">
      <c r="A30" s="25">
        <v>2005</v>
      </c>
      <c r="B30" s="15">
        <v>1</v>
      </c>
      <c r="C30" s="21">
        <v>42.54</v>
      </c>
      <c r="D30" s="21">
        <v>1.54</v>
      </c>
      <c r="E30" s="21">
        <v>36.54</v>
      </c>
      <c r="F30" s="21">
        <v>22.46</v>
      </c>
      <c r="G30" s="21">
        <v>1.65</v>
      </c>
      <c r="H30" s="21">
        <v>0.75</v>
      </c>
      <c r="I30" s="21">
        <v>2.5299999999999998</v>
      </c>
      <c r="J30" s="21">
        <v>0.94</v>
      </c>
      <c r="K30" s="21">
        <v>0.77</v>
      </c>
      <c r="L30" s="21">
        <v>109.71</v>
      </c>
    </row>
    <row r="31" spans="1:12">
      <c r="A31" s="25">
        <v>2005</v>
      </c>
      <c r="B31" s="15">
        <v>2</v>
      </c>
      <c r="C31" s="21">
        <v>27.51</v>
      </c>
      <c r="D31" s="21">
        <v>0.83</v>
      </c>
      <c r="E31" s="21">
        <v>39.79</v>
      </c>
      <c r="F31" s="21">
        <v>19.8</v>
      </c>
      <c r="G31" s="21">
        <v>1.03</v>
      </c>
      <c r="H31" s="21">
        <v>0.54</v>
      </c>
      <c r="I31" s="21">
        <v>2.23</v>
      </c>
      <c r="J31" s="21">
        <v>0.89</v>
      </c>
      <c r="K31" s="21">
        <v>0.56000000000000005</v>
      </c>
      <c r="L31" s="21">
        <v>93.18</v>
      </c>
    </row>
    <row r="32" spans="1:12">
      <c r="A32" s="25">
        <v>2005</v>
      </c>
      <c r="B32" s="15">
        <v>3</v>
      </c>
      <c r="C32" s="21">
        <v>22.17</v>
      </c>
      <c r="D32" s="21">
        <v>0.83</v>
      </c>
      <c r="E32" s="21">
        <v>40.96</v>
      </c>
      <c r="F32" s="21">
        <v>20.37</v>
      </c>
      <c r="G32" s="21">
        <v>0.73</v>
      </c>
      <c r="H32" s="21">
        <v>0.69</v>
      </c>
      <c r="I32" s="21">
        <v>2.19</v>
      </c>
      <c r="J32" s="21">
        <v>0.94</v>
      </c>
      <c r="K32" s="21">
        <v>0.69</v>
      </c>
      <c r="L32" s="21">
        <v>89.56</v>
      </c>
    </row>
    <row r="33" spans="1:12">
      <c r="A33" s="25">
        <v>2005</v>
      </c>
      <c r="B33" s="15">
        <v>4</v>
      </c>
      <c r="C33" s="21">
        <v>42.42</v>
      </c>
      <c r="D33" s="21">
        <v>2.14</v>
      </c>
      <c r="E33" s="21">
        <v>35.36</v>
      </c>
      <c r="F33" s="21">
        <v>18.98</v>
      </c>
      <c r="G33" s="21">
        <v>1.52</v>
      </c>
      <c r="H33" s="21">
        <v>0.93</v>
      </c>
      <c r="I33" s="21">
        <v>2.74</v>
      </c>
      <c r="J33" s="21">
        <v>0.91</v>
      </c>
      <c r="K33" s="21">
        <v>0.91</v>
      </c>
      <c r="L33" s="21">
        <v>105.91</v>
      </c>
    </row>
    <row r="34" spans="1:12">
      <c r="A34" s="25">
        <v>2006</v>
      </c>
      <c r="B34" s="15">
        <v>1</v>
      </c>
      <c r="C34" s="21">
        <v>50.03</v>
      </c>
      <c r="D34" s="21">
        <v>2.38</v>
      </c>
      <c r="E34" s="21">
        <v>30.59</v>
      </c>
      <c r="F34" s="21">
        <v>22.37</v>
      </c>
      <c r="G34" s="21">
        <v>1.1200000000000001</v>
      </c>
      <c r="H34" s="21">
        <v>1.0900000000000001</v>
      </c>
      <c r="I34" s="21">
        <v>2.59</v>
      </c>
      <c r="J34" s="21">
        <v>0.91</v>
      </c>
      <c r="K34" s="21">
        <v>1.07</v>
      </c>
      <c r="L34" s="21">
        <v>112.16</v>
      </c>
    </row>
    <row r="35" spans="1:12">
      <c r="A35" s="25">
        <v>2006</v>
      </c>
      <c r="B35" s="15">
        <v>2</v>
      </c>
      <c r="C35" s="21">
        <v>30.03</v>
      </c>
      <c r="D35" s="21">
        <v>1.1299999999999999</v>
      </c>
      <c r="E35" s="21">
        <v>34.479999999999997</v>
      </c>
      <c r="F35" s="21">
        <v>19.84</v>
      </c>
      <c r="G35" s="21">
        <v>0.97</v>
      </c>
      <c r="H35" s="21">
        <v>0.79</v>
      </c>
      <c r="I35" s="21">
        <v>2.3199999999999998</v>
      </c>
      <c r="J35" s="21">
        <v>0.81</v>
      </c>
      <c r="K35" s="21">
        <v>0.8</v>
      </c>
      <c r="L35" s="21">
        <v>91.17</v>
      </c>
    </row>
    <row r="36" spans="1:12">
      <c r="A36" s="25">
        <v>2006</v>
      </c>
      <c r="B36" s="15">
        <v>3</v>
      </c>
      <c r="C36" s="21">
        <v>28.26</v>
      </c>
      <c r="D36" s="21">
        <v>1.2</v>
      </c>
      <c r="E36" s="21">
        <v>36.15</v>
      </c>
      <c r="F36" s="21">
        <v>18.79</v>
      </c>
      <c r="G36" s="21">
        <v>0.68</v>
      </c>
      <c r="H36" s="21">
        <v>1.01</v>
      </c>
      <c r="I36" s="21">
        <v>2.2999999999999998</v>
      </c>
      <c r="J36" s="21">
        <v>0.82</v>
      </c>
      <c r="K36" s="21">
        <v>0.99</v>
      </c>
      <c r="L36" s="21">
        <v>90.2</v>
      </c>
    </row>
    <row r="37" spans="1:12">
      <c r="A37" s="25">
        <v>2006</v>
      </c>
      <c r="B37" s="15">
        <v>4</v>
      </c>
      <c r="C37" s="21">
        <v>40.520000000000003</v>
      </c>
      <c r="D37" s="21">
        <v>1.46</v>
      </c>
      <c r="E37" s="21">
        <v>39.6</v>
      </c>
      <c r="F37" s="21">
        <v>14.45</v>
      </c>
      <c r="G37" s="21">
        <v>1.83</v>
      </c>
      <c r="H37" s="21">
        <v>1.35</v>
      </c>
      <c r="I37" s="21">
        <v>2.72</v>
      </c>
      <c r="J37" s="21">
        <v>0.83</v>
      </c>
      <c r="K37" s="21">
        <v>0.99</v>
      </c>
      <c r="L37" s="21">
        <v>103.76</v>
      </c>
    </row>
    <row r="38" spans="1:12">
      <c r="A38" s="25">
        <v>2007</v>
      </c>
      <c r="B38" s="15">
        <v>1</v>
      </c>
      <c r="C38" s="21">
        <v>39</v>
      </c>
      <c r="D38" s="21">
        <v>1.36</v>
      </c>
      <c r="E38" s="21">
        <v>43.73</v>
      </c>
      <c r="F38" s="21">
        <v>15.55</v>
      </c>
      <c r="G38" s="21">
        <v>1.96</v>
      </c>
      <c r="H38" s="21">
        <v>1.65</v>
      </c>
      <c r="I38" s="21">
        <v>2.4700000000000002</v>
      </c>
      <c r="J38" s="21">
        <v>0.8</v>
      </c>
      <c r="K38" s="21">
        <v>0.89</v>
      </c>
      <c r="L38" s="21">
        <v>107.41</v>
      </c>
    </row>
    <row r="39" spans="1:12">
      <c r="A39" s="25">
        <v>2007</v>
      </c>
      <c r="B39" s="15">
        <v>2</v>
      </c>
      <c r="C39" s="21">
        <v>25.39</v>
      </c>
      <c r="D39" s="21">
        <v>1.1499999999999999</v>
      </c>
      <c r="E39" s="21">
        <v>44.4</v>
      </c>
      <c r="F39" s="21">
        <v>15.12</v>
      </c>
      <c r="G39" s="21">
        <v>0.85</v>
      </c>
      <c r="H39" s="21">
        <v>0.93</v>
      </c>
      <c r="I39" s="21">
        <v>2.14</v>
      </c>
      <c r="J39" s="21">
        <v>0.9</v>
      </c>
      <c r="K39" s="21">
        <v>0.87</v>
      </c>
      <c r="L39" s="21">
        <v>91.73</v>
      </c>
    </row>
    <row r="40" spans="1:12">
      <c r="A40" s="25">
        <v>2007</v>
      </c>
      <c r="B40" s="15">
        <v>3</v>
      </c>
      <c r="C40" s="21">
        <v>27</v>
      </c>
      <c r="D40" s="21">
        <v>0.91</v>
      </c>
      <c r="E40" s="21">
        <v>37.32</v>
      </c>
      <c r="F40" s="21">
        <v>17.32</v>
      </c>
      <c r="G40" s="21">
        <v>0.95</v>
      </c>
      <c r="H40" s="21">
        <v>1.19</v>
      </c>
      <c r="I40" s="21">
        <v>2.16</v>
      </c>
      <c r="J40" s="21">
        <v>0.95</v>
      </c>
      <c r="K40" s="21">
        <v>1.03</v>
      </c>
      <c r="L40" s="21">
        <v>88.82</v>
      </c>
    </row>
    <row r="41" spans="1:12">
      <c r="A41" s="25">
        <v>2007</v>
      </c>
      <c r="B41" s="15">
        <v>4</v>
      </c>
      <c r="C41" s="21">
        <v>44.56</v>
      </c>
      <c r="D41" s="21">
        <v>1.62</v>
      </c>
      <c r="E41" s="21">
        <v>40.35</v>
      </c>
      <c r="F41" s="21">
        <v>15.04</v>
      </c>
      <c r="G41" s="21">
        <v>1.32</v>
      </c>
      <c r="H41" s="21">
        <v>1.51</v>
      </c>
      <c r="I41" s="21">
        <v>2.5499999999999998</v>
      </c>
      <c r="J41" s="21">
        <v>0.81</v>
      </c>
      <c r="K41" s="21">
        <v>1.07</v>
      </c>
      <c r="L41" s="21">
        <v>108.86</v>
      </c>
    </row>
    <row r="42" spans="1:12">
      <c r="A42" s="25">
        <v>2008</v>
      </c>
      <c r="B42" s="15">
        <v>1</v>
      </c>
      <c r="C42" s="21">
        <v>35.22</v>
      </c>
      <c r="D42" s="21">
        <v>1.17</v>
      </c>
      <c r="E42" s="21">
        <v>48.52</v>
      </c>
      <c r="F42" s="21">
        <v>14.47</v>
      </c>
      <c r="G42" s="21">
        <v>1.98</v>
      </c>
      <c r="H42" s="21">
        <v>2.2200000000000002</v>
      </c>
      <c r="I42" s="21">
        <v>2.42</v>
      </c>
      <c r="J42" s="21">
        <v>0.85</v>
      </c>
      <c r="K42" s="21">
        <v>0.95</v>
      </c>
      <c r="L42" s="21">
        <v>107.79</v>
      </c>
    </row>
    <row r="43" spans="1:12">
      <c r="A43" s="25">
        <v>2008</v>
      </c>
      <c r="B43" s="15">
        <v>2</v>
      </c>
      <c r="C43" s="21">
        <v>27.7</v>
      </c>
      <c r="D43" s="21">
        <v>1.36</v>
      </c>
      <c r="E43" s="21">
        <v>42.74</v>
      </c>
      <c r="F43" s="21">
        <v>12.2</v>
      </c>
      <c r="G43" s="21">
        <v>0.85</v>
      </c>
      <c r="H43" s="21">
        <v>1.27</v>
      </c>
      <c r="I43" s="21">
        <v>2.2799999999999998</v>
      </c>
      <c r="J43" s="21">
        <v>0.85</v>
      </c>
      <c r="K43" s="21">
        <v>0.93</v>
      </c>
      <c r="L43" s="21">
        <v>90.18</v>
      </c>
    </row>
    <row r="44" spans="1:12">
      <c r="A44" s="25">
        <v>2008</v>
      </c>
      <c r="B44" s="15">
        <v>3</v>
      </c>
      <c r="C44" s="21">
        <v>23.18</v>
      </c>
      <c r="D44" s="21">
        <v>1.73</v>
      </c>
      <c r="E44" s="21">
        <v>44.1</v>
      </c>
      <c r="F44" s="21">
        <v>12.07</v>
      </c>
      <c r="G44" s="21">
        <v>0.73</v>
      </c>
      <c r="H44" s="21">
        <v>1.31</v>
      </c>
      <c r="I44" s="21">
        <v>2.29</v>
      </c>
      <c r="J44" s="21">
        <v>0.71</v>
      </c>
      <c r="K44" s="21">
        <v>1.0900000000000001</v>
      </c>
      <c r="L44" s="21">
        <v>87.22</v>
      </c>
    </row>
    <row r="45" spans="1:12">
      <c r="A45" s="25">
        <v>2008</v>
      </c>
      <c r="B45" s="15">
        <v>4</v>
      </c>
      <c r="C45" s="21">
        <v>38.28</v>
      </c>
      <c r="D45" s="21">
        <v>2.4500000000000002</v>
      </c>
      <c r="E45" s="21">
        <v>40.85</v>
      </c>
      <c r="F45" s="21">
        <v>13.75</v>
      </c>
      <c r="G45" s="21">
        <v>1.58</v>
      </c>
      <c r="H45" s="21">
        <v>2.35</v>
      </c>
      <c r="I45" s="21">
        <v>2.58</v>
      </c>
      <c r="J45" s="21">
        <v>0.78</v>
      </c>
      <c r="K45" s="21">
        <v>1.1100000000000001</v>
      </c>
      <c r="L45" s="21">
        <v>103.73</v>
      </c>
    </row>
    <row r="46" spans="1:12">
      <c r="A46" s="25">
        <v>2009</v>
      </c>
      <c r="B46" s="15">
        <v>1</v>
      </c>
      <c r="C46" s="21">
        <v>39.83</v>
      </c>
      <c r="D46" s="21">
        <v>2.15</v>
      </c>
      <c r="E46" s="21">
        <v>37.99</v>
      </c>
      <c r="F46" s="21">
        <v>16.95</v>
      </c>
      <c r="G46" s="21">
        <v>1.57</v>
      </c>
      <c r="H46" s="21">
        <v>2.6</v>
      </c>
      <c r="I46" s="21">
        <v>2.82</v>
      </c>
      <c r="J46" s="21">
        <v>0.82</v>
      </c>
      <c r="K46" s="21">
        <v>1.04</v>
      </c>
      <c r="L46" s="21">
        <v>105.78</v>
      </c>
    </row>
    <row r="47" spans="1:12">
      <c r="A47" s="26">
        <v>2009</v>
      </c>
      <c r="B47" s="15">
        <v>2</v>
      </c>
      <c r="C47" s="21">
        <v>20.13</v>
      </c>
      <c r="D47" s="21">
        <v>1.1299999999999999</v>
      </c>
      <c r="E47" s="21">
        <v>38.83</v>
      </c>
      <c r="F47" s="21">
        <v>18.11</v>
      </c>
      <c r="G47" s="21">
        <v>0.92</v>
      </c>
      <c r="H47" s="21">
        <v>1.98</v>
      </c>
      <c r="I47" s="21">
        <v>2.54</v>
      </c>
      <c r="J47" s="21">
        <v>0.75</v>
      </c>
      <c r="K47" s="21">
        <v>0.82</v>
      </c>
      <c r="L47" s="21">
        <v>85.21</v>
      </c>
    </row>
    <row r="48" spans="1:12">
      <c r="A48" s="26">
        <v>2009</v>
      </c>
      <c r="B48" s="15">
        <v>3</v>
      </c>
      <c r="C48" s="21">
        <v>16.399999999999999</v>
      </c>
      <c r="D48" s="21">
        <v>1.1399999999999999</v>
      </c>
      <c r="E48" s="21">
        <v>42.86</v>
      </c>
      <c r="F48" s="21">
        <v>17.73</v>
      </c>
      <c r="G48" s="21">
        <v>1.1299999999999999</v>
      </c>
      <c r="H48" s="21">
        <v>2.12</v>
      </c>
      <c r="I48" s="21">
        <v>2.4900000000000002</v>
      </c>
      <c r="J48" s="21">
        <v>0.85</v>
      </c>
      <c r="K48" s="21">
        <v>0.91</v>
      </c>
      <c r="L48" s="21">
        <v>85.63</v>
      </c>
    </row>
    <row r="49" spans="1:12">
      <c r="A49" s="26">
        <v>2009</v>
      </c>
      <c r="B49" s="15">
        <v>4</v>
      </c>
      <c r="C49" s="21">
        <v>26.67</v>
      </c>
      <c r="D49" s="21">
        <v>1.58</v>
      </c>
      <c r="E49" s="21">
        <v>46.82</v>
      </c>
      <c r="F49" s="21">
        <v>16.3</v>
      </c>
      <c r="G49" s="21">
        <v>1.61</v>
      </c>
      <c r="H49" s="21">
        <v>2.6</v>
      </c>
      <c r="I49" s="21">
        <v>2.87</v>
      </c>
      <c r="J49" s="21">
        <v>0.78</v>
      </c>
      <c r="K49" s="21">
        <v>0.91</v>
      </c>
      <c r="L49" s="21">
        <v>100.13</v>
      </c>
    </row>
    <row r="50" spans="1:12">
      <c r="A50" s="26">
        <v>2010</v>
      </c>
      <c r="B50" s="15">
        <v>1</v>
      </c>
      <c r="C50" s="21">
        <v>32.619999999999997</v>
      </c>
      <c r="D50" s="21">
        <v>1.44</v>
      </c>
      <c r="E50" s="21">
        <v>48.19</v>
      </c>
      <c r="F50" s="21">
        <v>18.190000000000001</v>
      </c>
      <c r="G50" s="21">
        <v>0.84</v>
      </c>
      <c r="H50" s="21">
        <v>2.4300000000000002</v>
      </c>
      <c r="I50" s="21">
        <v>2.97</v>
      </c>
      <c r="J50" s="21">
        <v>0.64</v>
      </c>
      <c r="K50" s="21">
        <v>0.86</v>
      </c>
      <c r="L50" s="21">
        <v>108.18</v>
      </c>
    </row>
    <row r="51" spans="1:12">
      <c r="A51" s="26">
        <v>2010</v>
      </c>
      <c r="B51" s="15">
        <v>2</v>
      </c>
      <c r="C51" s="21">
        <v>19.53</v>
      </c>
      <c r="D51" s="21">
        <v>0.92</v>
      </c>
      <c r="E51" s="21">
        <v>45.49</v>
      </c>
      <c r="F51" s="21">
        <v>13.88</v>
      </c>
      <c r="G51" s="21">
        <v>0.65</v>
      </c>
      <c r="H51" s="21">
        <v>1.67</v>
      </c>
      <c r="I51" s="21">
        <v>2.93</v>
      </c>
      <c r="J51" s="21">
        <v>0.67</v>
      </c>
      <c r="K51" s="21">
        <v>0.76</v>
      </c>
      <c r="L51" s="21">
        <v>86.51</v>
      </c>
    </row>
    <row r="52" spans="1:12">
      <c r="A52" s="26">
        <v>2010</v>
      </c>
      <c r="B52" s="15">
        <v>3</v>
      </c>
      <c r="C52" s="21">
        <v>19.79</v>
      </c>
      <c r="D52" s="21">
        <v>1.1399999999999999</v>
      </c>
      <c r="E52" s="21">
        <v>40.83</v>
      </c>
      <c r="F52" s="21">
        <v>13.02</v>
      </c>
      <c r="G52" s="21">
        <v>0.86</v>
      </c>
      <c r="H52" s="21">
        <v>2.77</v>
      </c>
      <c r="I52" s="21">
        <v>3.13</v>
      </c>
      <c r="J52" s="21">
        <v>0.64</v>
      </c>
      <c r="K52" s="21">
        <v>0.71</v>
      </c>
      <c r="L52" s="21">
        <v>82.88</v>
      </c>
    </row>
    <row r="53" spans="1:12">
      <c r="A53" s="26">
        <v>2010</v>
      </c>
      <c r="B53" s="15">
        <v>4</v>
      </c>
      <c r="C53" s="21">
        <v>35.659999999999997</v>
      </c>
      <c r="D53" s="21">
        <v>1.31</v>
      </c>
      <c r="E53" s="21">
        <v>41.15</v>
      </c>
      <c r="F53" s="21">
        <v>17.05</v>
      </c>
      <c r="G53" s="21">
        <v>1.24</v>
      </c>
      <c r="H53" s="21">
        <v>3.45</v>
      </c>
      <c r="I53" s="21">
        <v>3.24</v>
      </c>
      <c r="J53" s="21">
        <v>0.59</v>
      </c>
      <c r="K53" s="21">
        <v>0.82</v>
      </c>
      <c r="L53" s="21">
        <v>104.5</v>
      </c>
    </row>
    <row r="54" spans="1:12">
      <c r="A54" s="26">
        <v>2011</v>
      </c>
      <c r="B54" s="15">
        <v>1</v>
      </c>
      <c r="C54" s="21">
        <v>35.130000000000003</v>
      </c>
      <c r="D54" s="21">
        <v>0.91</v>
      </c>
      <c r="E54" s="21">
        <v>38.299999999999997</v>
      </c>
      <c r="F54" s="21">
        <v>19.45</v>
      </c>
      <c r="G54" s="21">
        <v>1.3</v>
      </c>
      <c r="H54" s="21">
        <v>3.41</v>
      </c>
      <c r="I54" s="21">
        <v>3.36</v>
      </c>
      <c r="J54" s="21">
        <v>0.74</v>
      </c>
      <c r="K54" s="21">
        <v>0.77</v>
      </c>
      <c r="L54" s="21">
        <v>103.37</v>
      </c>
    </row>
    <row r="55" spans="1:12">
      <c r="A55" s="26">
        <v>2011</v>
      </c>
      <c r="B55" s="15">
        <v>2</v>
      </c>
      <c r="C55" s="21">
        <v>19.04</v>
      </c>
      <c r="D55" s="21">
        <v>0.56000000000000005</v>
      </c>
      <c r="E55" s="21">
        <v>36.92</v>
      </c>
      <c r="F55" s="21">
        <v>19.149999999999999</v>
      </c>
      <c r="G55" s="21">
        <v>1.1399999999999999</v>
      </c>
      <c r="H55" s="21">
        <v>3.69</v>
      </c>
      <c r="I55" s="21">
        <v>3.16</v>
      </c>
      <c r="J55" s="21">
        <v>0.75</v>
      </c>
      <c r="K55" s="21">
        <v>0.65</v>
      </c>
      <c r="L55" s="21">
        <v>85.07</v>
      </c>
    </row>
    <row r="56" spans="1:12">
      <c r="A56" s="26">
        <v>2011</v>
      </c>
      <c r="B56" s="15">
        <v>3</v>
      </c>
      <c r="C56" s="21">
        <v>19.100000000000001</v>
      </c>
      <c r="D56" s="21">
        <v>0.77</v>
      </c>
      <c r="E56" s="21">
        <v>38.61</v>
      </c>
      <c r="F56" s="21">
        <v>15.76</v>
      </c>
      <c r="G56" s="21">
        <v>1.23</v>
      </c>
      <c r="H56" s="21">
        <v>3.12</v>
      </c>
      <c r="I56" s="21">
        <v>3.35</v>
      </c>
      <c r="J56" s="21">
        <v>0.78</v>
      </c>
      <c r="K56" s="21">
        <v>0.7</v>
      </c>
      <c r="L56" s="21">
        <v>83.42</v>
      </c>
    </row>
    <row r="57" spans="1:12">
      <c r="A57" s="26">
        <v>2011</v>
      </c>
      <c r="B57" s="15">
        <v>4</v>
      </c>
      <c r="C57" s="21">
        <v>35.18</v>
      </c>
      <c r="D57" s="21">
        <v>0.88</v>
      </c>
      <c r="E57" s="21">
        <v>32.659999999999997</v>
      </c>
      <c r="F57" s="21">
        <v>14.62</v>
      </c>
      <c r="G57" s="21">
        <v>2.02</v>
      </c>
      <c r="H57" s="21">
        <v>5.99</v>
      </c>
      <c r="I57" s="21">
        <v>3.45</v>
      </c>
      <c r="J57" s="21">
        <v>0.56000000000000005</v>
      </c>
      <c r="K57" s="21">
        <v>0.78</v>
      </c>
      <c r="L57" s="21">
        <v>96.13</v>
      </c>
    </row>
    <row r="58" spans="1:12">
      <c r="A58" s="26">
        <v>2012</v>
      </c>
      <c r="B58" s="15">
        <v>1</v>
      </c>
      <c r="C58" s="21">
        <v>42.04</v>
      </c>
      <c r="D58" s="21">
        <v>0.86</v>
      </c>
      <c r="E58" s="21">
        <v>27.23</v>
      </c>
      <c r="F58" s="21">
        <v>17.2</v>
      </c>
      <c r="G58" s="21">
        <v>1.83</v>
      </c>
      <c r="H58" s="21">
        <v>5.25</v>
      </c>
      <c r="I58" s="21">
        <v>3.93</v>
      </c>
      <c r="J58" s="21">
        <v>0.78</v>
      </c>
      <c r="K58" s="21">
        <v>0.79</v>
      </c>
      <c r="L58" s="21">
        <v>99.9</v>
      </c>
    </row>
    <row r="59" spans="1:12">
      <c r="A59" s="26">
        <v>2012</v>
      </c>
      <c r="B59" s="15">
        <v>2</v>
      </c>
      <c r="C59" s="21">
        <v>31.23</v>
      </c>
      <c r="D59" s="21">
        <v>0.67</v>
      </c>
      <c r="E59" s="21">
        <v>25.23</v>
      </c>
      <c r="F59" s="21">
        <v>18.53</v>
      </c>
      <c r="G59" s="21">
        <v>0.8</v>
      </c>
      <c r="H59" s="21">
        <v>4.33</v>
      </c>
      <c r="I59" s="21">
        <v>3.01</v>
      </c>
      <c r="J59" s="21">
        <v>0.86</v>
      </c>
      <c r="K59" s="21">
        <v>0.67</v>
      </c>
      <c r="L59" s="21">
        <v>85.33</v>
      </c>
    </row>
    <row r="60" spans="1:12">
      <c r="A60" s="26">
        <v>2012</v>
      </c>
      <c r="B60" s="15">
        <v>3</v>
      </c>
      <c r="C60" s="21">
        <v>28.77</v>
      </c>
      <c r="D60" s="21">
        <v>0.56000000000000005</v>
      </c>
      <c r="E60" s="21">
        <v>22.98</v>
      </c>
      <c r="F60" s="21">
        <v>18.03</v>
      </c>
      <c r="G60" s="21">
        <v>1.05</v>
      </c>
      <c r="H60" s="21">
        <v>4.91</v>
      </c>
      <c r="I60" s="21">
        <v>3.54</v>
      </c>
      <c r="J60" s="21">
        <v>0.88</v>
      </c>
      <c r="K60" s="21">
        <v>0.71</v>
      </c>
      <c r="L60" s="21">
        <v>81.44</v>
      </c>
    </row>
    <row r="61" spans="1:12">
      <c r="A61" s="26">
        <v>2012</v>
      </c>
      <c r="B61" s="15">
        <v>4</v>
      </c>
      <c r="C61" s="21">
        <v>40.75</v>
      </c>
      <c r="D61" s="21">
        <v>0.8</v>
      </c>
      <c r="E61" s="21">
        <v>24.73</v>
      </c>
      <c r="F61" s="21">
        <v>16.649999999999999</v>
      </c>
      <c r="G61" s="21">
        <v>1.64</v>
      </c>
      <c r="H61" s="21">
        <v>6.71</v>
      </c>
      <c r="I61" s="21">
        <v>4.26</v>
      </c>
      <c r="J61" s="21">
        <v>0.88</v>
      </c>
      <c r="K61" s="21">
        <v>0.79</v>
      </c>
      <c r="L61" s="21">
        <v>97.21</v>
      </c>
    </row>
    <row r="62" spans="1:12">
      <c r="A62" s="26">
        <v>2013</v>
      </c>
      <c r="B62" s="15">
        <v>1</v>
      </c>
      <c r="C62" s="21">
        <v>41.43</v>
      </c>
      <c r="D62" s="21">
        <v>0.53</v>
      </c>
      <c r="E62" s="21">
        <v>27.24</v>
      </c>
      <c r="F62" s="21">
        <v>18.28</v>
      </c>
      <c r="G62" s="21">
        <v>1.25</v>
      </c>
      <c r="H62" s="21">
        <v>6.92</v>
      </c>
      <c r="I62" s="21">
        <v>4.1399999999999997</v>
      </c>
      <c r="J62" s="21">
        <v>0.84</v>
      </c>
      <c r="K62" s="21">
        <v>0.74</v>
      </c>
      <c r="L62" s="21">
        <v>101.37</v>
      </c>
    </row>
    <row r="63" spans="1:12">
      <c r="A63" s="26">
        <v>2013</v>
      </c>
      <c r="B63" s="15">
        <v>2</v>
      </c>
      <c r="C63" s="21">
        <v>28.84</v>
      </c>
      <c r="D63" s="21">
        <v>0.46</v>
      </c>
      <c r="E63" s="21">
        <v>24.17</v>
      </c>
      <c r="F63" s="21">
        <v>15.47</v>
      </c>
      <c r="G63" s="21">
        <v>0.97</v>
      </c>
      <c r="H63" s="21">
        <v>7.19</v>
      </c>
      <c r="I63" s="21">
        <v>5.0599999999999996</v>
      </c>
      <c r="J63" s="21">
        <v>0.89</v>
      </c>
      <c r="K63" s="21">
        <v>0.69</v>
      </c>
      <c r="L63" s="21">
        <v>83.73</v>
      </c>
    </row>
    <row r="64" spans="1:12">
      <c r="A64" s="26">
        <v>2013</v>
      </c>
      <c r="B64" s="15">
        <v>3</v>
      </c>
      <c r="C64" s="21">
        <v>26.55</v>
      </c>
      <c r="D64" s="21">
        <v>0.59</v>
      </c>
      <c r="E64" s="21">
        <v>21.33</v>
      </c>
      <c r="F64" s="21">
        <v>18.690000000000001</v>
      </c>
      <c r="G64" s="21">
        <v>0.74</v>
      </c>
      <c r="H64" s="21">
        <v>5.59</v>
      </c>
      <c r="I64" s="21">
        <v>4.46</v>
      </c>
      <c r="J64" s="21">
        <v>0.83</v>
      </c>
      <c r="K64" s="21">
        <v>0.71</v>
      </c>
      <c r="L64" s="21">
        <v>79.5</v>
      </c>
    </row>
    <row r="65" spans="1:12">
      <c r="A65" s="26">
        <v>2013</v>
      </c>
      <c r="B65" s="15">
        <v>4</v>
      </c>
      <c r="C65" s="21">
        <v>33.44</v>
      </c>
      <c r="D65" s="21">
        <v>0.49</v>
      </c>
      <c r="E65" s="21">
        <v>23.11</v>
      </c>
      <c r="F65" s="21">
        <v>18.16</v>
      </c>
      <c r="G65" s="21">
        <v>1.74</v>
      </c>
      <c r="H65" s="21">
        <v>10.71</v>
      </c>
      <c r="I65" s="21">
        <v>4.4400000000000004</v>
      </c>
      <c r="J65" s="21">
        <v>0.83</v>
      </c>
      <c r="K65" s="21">
        <v>0.76</v>
      </c>
      <c r="L65" s="21">
        <v>93.68</v>
      </c>
    </row>
    <row r="66" spans="1:12">
      <c r="A66" s="26">
        <v>2014</v>
      </c>
      <c r="B66" s="15">
        <v>1</v>
      </c>
      <c r="C66" s="21">
        <v>34.549999999999997</v>
      </c>
      <c r="D66" s="21">
        <v>0.55000000000000004</v>
      </c>
      <c r="E66" s="21">
        <v>21.75</v>
      </c>
      <c r="F66" s="21">
        <v>16.53</v>
      </c>
      <c r="G66" s="21">
        <v>2.2400000000000002</v>
      </c>
      <c r="H66" s="21">
        <v>11.52</v>
      </c>
      <c r="I66" s="21">
        <v>4.57</v>
      </c>
      <c r="J66" s="21">
        <v>0.99</v>
      </c>
      <c r="K66" s="21">
        <v>0.79</v>
      </c>
      <c r="L66" s="21">
        <v>93.48</v>
      </c>
    </row>
    <row r="67" spans="1:12">
      <c r="A67" s="26">
        <v>2014</v>
      </c>
      <c r="B67" s="15">
        <v>2</v>
      </c>
      <c r="C67" s="21">
        <v>22.1</v>
      </c>
      <c r="D67" s="21">
        <v>0.51</v>
      </c>
      <c r="E67" s="21">
        <v>23.77</v>
      </c>
      <c r="F67" s="21">
        <v>17.5</v>
      </c>
      <c r="G67" s="21">
        <v>1.1100000000000001</v>
      </c>
      <c r="H67" s="21">
        <v>6.6</v>
      </c>
      <c r="I67" s="21">
        <v>5.45</v>
      </c>
      <c r="J67" s="21">
        <v>0.94</v>
      </c>
      <c r="K67" s="21">
        <v>0.67</v>
      </c>
      <c r="L67" s="21">
        <v>78.66</v>
      </c>
    </row>
    <row r="68" spans="1:12">
      <c r="A68" s="26">
        <v>2014</v>
      </c>
      <c r="B68" s="15">
        <v>3</v>
      </c>
      <c r="C68" s="21">
        <v>15.9</v>
      </c>
      <c r="D68" s="21">
        <v>0.45</v>
      </c>
      <c r="E68" s="21">
        <v>29.15</v>
      </c>
      <c r="F68" s="21">
        <v>15.66</v>
      </c>
      <c r="G68" s="21">
        <v>0.78</v>
      </c>
      <c r="H68" s="21">
        <v>6.69</v>
      </c>
      <c r="I68" s="21">
        <v>5.91</v>
      </c>
      <c r="J68" s="21">
        <v>0.96</v>
      </c>
      <c r="K68" s="21">
        <v>0.63</v>
      </c>
      <c r="L68" s="21">
        <v>76.12</v>
      </c>
    </row>
    <row r="69" spans="1:12">
      <c r="A69" s="26">
        <v>2014</v>
      </c>
      <c r="B69" s="15">
        <v>4</v>
      </c>
      <c r="C69" s="21">
        <v>27.7</v>
      </c>
      <c r="D69" s="21">
        <v>0.42</v>
      </c>
      <c r="E69" s="21">
        <v>26.23</v>
      </c>
      <c r="F69" s="21">
        <v>14.06</v>
      </c>
      <c r="G69" s="21">
        <v>1.75</v>
      </c>
      <c r="H69" s="21">
        <v>11.2</v>
      </c>
      <c r="I69" s="21">
        <v>6.69</v>
      </c>
      <c r="J69" s="21">
        <v>1</v>
      </c>
      <c r="K69" s="21">
        <v>0.79</v>
      </c>
      <c r="L69" s="21">
        <v>89.83</v>
      </c>
    </row>
    <row r="70" spans="1:12">
      <c r="A70" s="26">
        <v>2015</v>
      </c>
      <c r="B70" s="15">
        <v>1</v>
      </c>
      <c r="C70" s="21">
        <v>29.55</v>
      </c>
      <c r="D70" s="21">
        <v>0.52</v>
      </c>
      <c r="E70" s="21">
        <v>23.63</v>
      </c>
      <c r="F70" s="21">
        <v>18.170000000000002</v>
      </c>
      <c r="G70" s="21">
        <v>2.0099999999999998</v>
      </c>
      <c r="H70" s="21">
        <v>12.77</v>
      </c>
      <c r="I70" s="21">
        <v>6.96</v>
      </c>
      <c r="J70" s="21">
        <v>1.2</v>
      </c>
      <c r="K70" s="21">
        <v>0.72</v>
      </c>
      <c r="L70" s="21">
        <v>95.55</v>
      </c>
    </row>
    <row r="71" spans="1:12">
      <c r="A71" s="26">
        <v>2015</v>
      </c>
      <c r="B71" s="15">
        <v>2</v>
      </c>
      <c r="C71" s="21">
        <v>16.010000000000002</v>
      </c>
      <c r="D71" s="21">
        <v>0.42</v>
      </c>
      <c r="E71" s="21">
        <v>23.48</v>
      </c>
      <c r="F71" s="21">
        <v>16.920000000000002</v>
      </c>
      <c r="G71" s="21">
        <v>1.43</v>
      </c>
      <c r="H71" s="21">
        <v>11.44</v>
      </c>
      <c r="I71" s="21">
        <v>7.02</v>
      </c>
      <c r="J71" s="21">
        <v>1.1599999999999999</v>
      </c>
      <c r="K71" s="21">
        <v>0.65</v>
      </c>
      <c r="L71" s="21">
        <v>78.53</v>
      </c>
    </row>
    <row r="72" spans="1:12">
      <c r="A72" s="26">
        <v>2015</v>
      </c>
      <c r="B72" s="15">
        <v>3</v>
      </c>
      <c r="C72" s="21">
        <v>12.83</v>
      </c>
      <c r="D72" s="21">
        <v>0.54</v>
      </c>
      <c r="E72" s="21">
        <v>26.56</v>
      </c>
      <c r="F72" s="21">
        <v>16.559999999999999</v>
      </c>
      <c r="G72" s="21">
        <v>1.03</v>
      </c>
      <c r="H72" s="21">
        <v>9.92</v>
      </c>
      <c r="I72" s="21">
        <v>7.06</v>
      </c>
      <c r="J72" s="21">
        <v>1.17</v>
      </c>
      <c r="K72" s="21">
        <v>0.65</v>
      </c>
      <c r="L72" s="21">
        <v>76.319999999999993</v>
      </c>
    </row>
    <row r="73" spans="1:12">
      <c r="A73" s="26">
        <v>2015</v>
      </c>
      <c r="B73" s="15">
        <v>4</v>
      </c>
      <c r="C73" s="21">
        <v>17.48</v>
      </c>
      <c r="D73" s="21">
        <v>0.55000000000000004</v>
      </c>
      <c r="E73" s="21">
        <v>26.2</v>
      </c>
      <c r="F73" s="21">
        <v>18.690000000000001</v>
      </c>
      <c r="G73" s="21">
        <v>1.83</v>
      </c>
      <c r="H73" s="21">
        <v>13.68</v>
      </c>
      <c r="I73" s="21">
        <v>8.2200000000000006</v>
      </c>
      <c r="J73" s="21">
        <v>1.1100000000000001</v>
      </c>
      <c r="K73" s="21">
        <v>0.71</v>
      </c>
      <c r="L73" s="21">
        <v>88.48</v>
      </c>
    </row>
    <row r="74" spans="1:12">
      <c r="A74" s="26">
        <v>2016</v>
      </c>
      <c r="B74" s="15">
        <v>1</v>
      </c>
      <c r="C74" s="21">
        <v>14.69</v>
      </c>
      <c r="D74" s="21">
        <v>0.34</v>
      </c>
      <c r="E74" s="21">
        <v>34.1</v>
      </c>
      <c r="F74" s="21">
        <v>17.34</v>
      </c>
      <c r="G74" s="21">
        <v>2.08</v>
      </c>
      <c r="H74" s="21">
        <v>12.93</v>
      </c>
      <c r="I74" s="21">
        <v>8.5299999999999994</v>
      </c>
      <c r="J74" s="21">
        <v>1.4</v>
      </c>
      <c r="K74" s="21">
        <v>0.76</v>
      </c>
      <c r="L74" s="21">
        <v>92.17</v>
      </c>
    </row>
    <row r="75" spans="1:12">
      <c r="A75" s="26">
        <v>2016</v>
      </c>
      <c r="B75" s="15">
        <v>2</v>
      </c>
      <c r="C75" s="21">
        <v>4.58</v>
      </c>
      <c r="D75" s="21">
        <v>0.56000000000000005</v>
      </c>
      <c r="E75" s="21">
        <v>34.5</v>
      </c>
      <c r="F75" s="21">
        <v>16.66</v>
      </c>
      <c r="G75" s="21">
        <v>0.93</v>
      </c>
      <c r="H75" s="21">
        <v>11.08</v>
      </c>
      <c r="I75" s="21">
        <v>7.71</v>
      </c>
      <c r="J75" s="21">
        <v>1.3</v>
      </c>
      <c r="K75" s="21">
        <v>0.69</v>
      </c>
      <c r="L75" s="21">
        <v>77.989999999999995</v>
      </c>
    </row>
    <row r="76" spans="1:12">
      <c r="A76" s="26">
        <v>2016</v>
      </c>
      <c r="B76" s="15">
        <v>3</v>
      </c>
      <c r="C76" s="21">
        <v>2.71</v>
      </c>
      <c r="D76" s="21">
        <v>0.45</v>
      </c>
      <c r="E76" s="21">
        <v>32.67</v>
      </c>
      <c r="F76" s="21">
        <v>18.86</v>
      </c>
      <c r="G76" s="21">
        <v>1.1499999999999999</v>
      </c>
      <c r="H76" s="21">
        <v>11.92</v>
      </c>
      <c r="I76" s="21">
        <v>6.22</v>
      </c>
      <c r="J76" s="21">
        <v>1.34</v>
      </c>
      <c r="K76" s="21">
        <v>0.69</v>
      </c>
      <c r="L76" s="21">
        <v>76.02</v>
      </c>
    </row>
    <row r="77" spans="1:12">
      <c r="A77" s="26">
        <v>2016</v>
      </c>
      <c r="B77" s="15">
        <v>4</v>
      </c>
      <c r="C77" s="21">
        <v>8.69</v>
      </c>
      <c r="D77" s="21">
        <v>0.54</v>
      </c>
      <c r="E77" s="21">
        <v>42.1</v>
      </c>
      <c r="F77" s="21">
        <v>18.87</v>
      </c>
      <c r="G77" s="21">
        <v>1.21</v>
      </c>
      <c r="H77" s="21">
        <v>11.63</v>
      </c>
      <c r="I77" s="21">
        <v>7.61</v>
      </c>
      <c r="J77" s="21">
        <v>1.53</v>
      </c>
      <c r="K77" s="21">
        <v>0.82</v>
      </c>
      <c r="L77" s="21">
        <v>92.99</v>
      </c>
    </row>
    <row r="78" spans="1:12">
      <c r="A78" s="26">
        <v>2017</v>
      </c>
      <c r="B78" s="15">
        <v>1</v>
      </c>
      <c r="C78" s="21">
        <v>10.43</v>
      </c>
      <c r="D78" s="21">
        <v>0.37</v>
      </c>
      <c r="E78" s="21">
        <v>37.85</v>
      </c>
      <c r="F78" s="21">
        <v>17.64</v>
      </c>
      <c r="G78" s="21">
        <v>1.8</v>
      </c>
      <c r="H78" s="21">
        <v>14.51</v>
      </c>
      <c r="I78" s="21">
        <v>8.9700000000000006</v>
      </c>
      <c r="J78" s="21">
        <v>1.28</v>
      </c>
      <c r="K78" s="21">
        <v>0.79</v>
      </c>
      <c r="L78" s="21">
        <v>93.65</v>
      </c>
    </row>
    <row r="79" spans="1:12">
      <c r="A79" s="26">
        <v>2017</v>
      </c>
      <c r="B79" s="15">
        <v>2</v>
      </c>
      <c r="C79" s="21">
        <v>1.54</v>
      </c>
      <c r="D79" s="21">
        <v>0.36</v>
      </c>
      <c r="E79" s="21">
        <v>31.78</v>
      </c>
      <c r="F79" s="21">
        <v>17.829999999999998</v>
      </c>
      <c r="G79" s="21">
        <v>0.86</v>
      </c>
      <c r="H79" s="21">
        <v>14.76</v>
      </c>
      <c r="I79" s="21">
        <v>7.83</v>
      </c>
      <c r="J79" s="21">
        <v>1.3</v>
      </c>
      <c r="K79" s="21">
        <v>0.69</v>
      </c>
      <c r="L79" s="21">
        <v>76.95</v>
      </c>
    </row>
    <row r="80" spans="1:12">
      <c r="A80" s="26">
        <v>2017</v>
      </c>
      <c r="B80" s="15">
        <v>3</v>
      </c>
      <c r="C80" s="21">
        <v>2.16</v>
      </c>
      <c r="D80" s="21">
        <v>0.46</v>
      </c>
      <c r="E80" s="21">
        <v>30.14</v>
      </c>
      <c r="F80" s="21">
        <v>18.170000000000002</v>
      </c>
      <c r="G80" s="21">
        <v>1.26</v>
      </c>
      <c r="H80" s="21">
        <v>13.55</v>
      </c>
      <c r="I80" s="21">
        <v>7.77</v>
      </c>
      <c r="J80" s="21">
        <v>1.3</v>
      </c>
      <c r="K80" s="21">
        <v>0.64</v>
      </c>
      <c r="L80" s="21">
        <v>75.45</v>
      </c>
    </row>
    <row r="81" spans="1:12">
      <c r="A81" s="26">
        <v>2017</v>
      </c>
      <c r="B81" s="15">
        <v>4</v>
      </c>
      <c r="C81" s="21">
        <v>8.4</v>
      </c>
      <c r="D81" s="21">
        <v>0.43</v>
      </c>
      <c r="E81" s="21">
        <v>36.979999999999997</v>
      </c>
      <c r="F81" s="21">
        <v>16.690000000000001</v>
      </c>
      <c r="G81" s="21">
        <v>1.96</v>
      </c>
      <c r="H81" s="21">
        <v>18.28</v>
      </c>
      <c r="I81" s="21">
        <v>7.34</v>
      </c>
      <c r="J81" s="21">
        <v>1.34</v>
      </c>
      <c r="K81" s="21">
        <v>0.75</v>
      </c>
      <c r="L81" s="21">
        <v>92.15</v>
      </c>
    </row>
    <row r="82" spans="1:12">
      <c r="A82" s="26">
        <v>2018</v>
      </c>
      <c r="B82" s="15">
        <v>1</v>
      </c>
      <c r="C82" s="21">
        <v>8.7100000000000009</v>
      </c>
      <c r="D82" s="21">
        <v>0.36</v>
      </c>
      <c r="E82" s="21">
        <v>36.9</v>
      </c>
      <c r="F82" s="21">
        <v>16.64</v>
      </c>
      <c r="G82" s="21">
        <v>1.57</v>
      </c>
      <c r="H82" s="21">
        <v>19.11</v>
      </c>
      <c r="I82" s="21">
        <v>7.73</v>
      </c>
      <c r="J82" s="21">
        <v>1.51</v>
      </c>
      <c r="K82" s="21">
        <v>0.75</v>
      </c>
      <c r="L82" s="21">
        <v>93.28</v>
      </c>
    </row>
    <row r="83" spans="1:12">
      <c r="A83" s="26">
        <v>2018</v>
      </c>
      <c r="B83" s="15">
        <v>2</v>
      </c>
      <c r="C83" s="21">
        <v>1.21</v>
      </c>
      <c r="D83" s="21">
        <v>0.2</v>
      </c>
      <c r="E83" s="21">
        <v>32.119999999999997</v>
      </c>
      <c r="F83" s="21">
        <v>16.63</v>
      </c>
      <c r="G83" s="21">
        <v>0.99</v>
      </c>
      <c r="H83" s="21">
        <v>15.02</v>
      </c>
      <c r="I83" s="21">
        <v>8.64</v>
      </c>
      <c r="J83" s="21">
        <v>1.45</v>
      </c>
      <c r="K83" s="21">
        <v>0.66</v>
      </c>
      <c r="L83" s="21">
        <v>76.92</v>
      </c>
    </row>
    <row r="84" spans="1:12">
      <c r="A84" s="26">
        <v>2018</v>
      </c>
      <c r="B84" s="15">
        <v>3</v>
      </c>
      <c r="C84" s="21">
        <v>1.85</v>
      </c>
      <c r="D84" s="21">
        <v>0.21</v>
      </c>
      <c r="E84" s="21">
        <v>29.06</v>
      </c>
      <c r="F84" s="21">
        <v>17.25</v>
      </c>
      <c r="G84" s="21">
        <v>0.89</v>
      </c>
      <c r="H84" s="21">
        <v>15.05</v>
      </c>
      <c r="I84" s="21">
        <v>8.7899999999999991</v>
      </c>
      <c r="J84" s="21">
        <v>1.41</v>
      </c>
      <c r="K84" s="21">
        <v>0.53</v>
      </c>
      <c r="L84" s="21">
        <v>75.040000000000006</v>
      </c>
    </row>
    <row r="85" spans="1:12">
      <c r="A85" s="26">
        <v>2018</v>
      </c>
      <c r="B85" s="15">
        <v>4</v>
      </c>
      <c r="C85" s="21">
        <v>5.0599999999999996</v>
      </c>
      <c r="D85" s="21">
        <v>0.3</v>
      </c>
      <c r="E85" s="21">
        <v>33.409999999999997</v>
      </c>
      <c r="F85" s="21">
        <v>14.54</v>
      </c>
      <c r="G85" s="21">
        <v>1.99</v>
      </c>
      <c r="H85" s="21">
        <v>20.47</v>
      </c>
      <c r="I85" s="21">
        <v>9.8000000000000007</v>
      </c>
      <c r="J85" s="21">
        <v>1.41</v>
      </c>
      <c r="K85" s="21">
        <v>0.56000000000000005</v>
      </c>
      <c r="L85" s="21">
        <v>87.54</v>
      </c>
    </row>
    <row r="86" spans="1:12">
      <c r="A86" s="26">
        <v>2019</v>
      </c>
      <c r="B86" s="15">
        <v>1</v>
      </c>
      <c r="C86" s="21">
        <v>3.05</v>
      </c>
      <c r="D86" s="21">
        <v>0.33</v>
      </c>
      <c r="E86" s="21">
        <v>36.61</v>
      </c>
      <c r="F86" s="21">
        <v>13.91</v>
      </c>
      <c r="G86" s="21">
        <v>1.82</v>
      </c>
      <c r="H86" s="21">
        <v>20.73</v>
      </c>
      <c r="I86" s="21">
        <v>8.92</v>
      </c>
      <c r="J86" s="21">
        <v>1.63</v>
      </c>
      <c r="K86" s="21">
        <v>0.56000000000000005</v>
      </c>
      <c r="L86" s="21">
        <v>87.56</v>
      </c>
    </row>
    <row r="87" spans="1:12">
      <c r="A87" s="26">
        <v>2019</v>
      </c>
      <c r="B87" s="15">
        <v>2</v>
      </c>
      <c r="C87" s="21">
        <v>0.46</v>
      </c>
      <c r="D87" s="21">
        <v>0.28999999999999998</v>
      </c>
      <c r="E87" s="21">
        <v>33.119999999999997</v>
      </c>
      <c r="F87" s="21">
        <v>13.07</v>
      </c>
      <c r="G87" s="21">
        <v>0.93</v>
      </c>
      <c r="H87" s="21">
        <v>16.96</v>
      </c>
      <c r="I87" s="21">
        <v>9.07</v>
      </c>
      <c r="J87" s="21">
        <v>1.52</v>
      </c>
      <c r="K87" s="21">
        <v>0.34</v>
      </c>
      <c r="L87" s="21">
        <v>75.760000000000005</v>
      </c>
    </row>
    <row r="88" spans="1:12">
      <c r="A88" s="26">
        <v>2019</v>
      </c>
      <c r="B88" s="15">
        <v>3</v>
      </c>
      <c r="C88" s="21">
        <v>0.73</v>
      </c>
      <c r="D88" s="21">
        <v>0.26</v>
      </c>
      <c r="E88" s="21">
        <v>28.59</v>
      </c>
      <c r="F88" s="21">
        <v>13.59</v>
      </c>
      <c r="G88" s="21">
        <v>1.44</v>
      </c>
      <c r="H88" s="21">
        <v>18.7</v>
      </c>
      <c r="I88" s="21">
        <v>9.0299999999999994</v>
      </c>
      <c r="J88" s="21">
        <v>1.55</v>
      </c>
      <c r="K88" s="21">
        <v>0.37</v>
      </c>
      <c r="L88" s="21">
        <v>74.260000000000005</v>
      </c>
    </row>
    <row r="89" spans="1:12">
      <c r="A89" s="26">
        <v>2019</v>
      </c>
      <c r="B89" s="15">
        <v>4</v>
      </c>
      <c r="C89" s="21">
        <v>2.66</v>
      </c>
      <c r="D89" s="21">
        <v>0.24</v>
      </c>
      <c r="E89" s="21">
        <v>33.61</v>
      </c>
      <c r="F89" s="21">
        <v>15.62</v>
      </c>
      <c r="G89" s="21">
        <v>1.75</v>
      </c>
      <c r="H89" s="21">
        <v>20.88</v>
      </c>
      <c r="I89" s="21">
        <v>10.29</v>
      </c>
      <c r="J89" s="21">
        <v>1.66</v>
      </c>
      <c r="K89" s="21">
        <v>0.48</v>
      </c>
      <c r="L89" s="21">
        <v>87.18</v>
      </c>
    </row>
    <row r="90" spans="1:12">
      <c r="A90" s="26">
        <v>2020</v>
      </c>
      <c r="B90" s="15">
        <v>1</v>
      </c>
      <c r="C90" s="21">
        <v>3.28</v>
      </c>
      <c r="D90" s="21">
        <v>0.2</v>
      </c>
      <c r="E90" s="21">
        <v>27.27</v>
      </c>
      <c r="F90" s="21">
        <v>13.11</v>
      </c>
      <c r="G90" s="21">
        <v>2.46</v>
      </c>
      <c r="H90" s="21">
        <v>27.98</v>
      </c>
      <c r="I90" s="21">
        <v>10.41</v>
      </c>
      <c r="J90" s="21">
        <v>1.73</v>
      </c>
      <c r="K90" s="21">
        <v>0.43</v>
      </c>
      <c r="L90" s="21">
        <v>86.87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94CA7-684F-AD4A-BC5E-A5F46E293C71}">
  <dimension ref="A1:J90"/>
  <sheetViews>
    <sheetView topLeftCell="A59" zoomScaleNormal="100" workbookViewId="0">
      <selection activeCell="B1" sqref="B1"/>
    </sheetView>
  </sheetViews>
  <sheetFormatPr baseColWidth="10" defaultRowHeight="16"/>
  <cols>
    <col min="1" max="1" width="5.1640625" style="14" bestFit="1" customWidth="1"/>
    <col min="2" max="2" width="10.6640625" style="19" bestFit="1" customWidth="1"/>
    <col min="3" max="3" width="24.83203125" style="14" bestFit="1" customWidth="1"/>
    <col min="4" max="4" width="7.5" style="14" bestFit="1" customWidth="1"/>
    <col min="5" max="5" width="7.1640625" style="14" bestFit="1" customWidth="1"/>
    <col min="6" max="6" width="11.1640625" style="14" bestFit="1" customWidth="1"/>
    <col min="7" max="7" width="18.6640625" style="14" bestFit="1" customWidth="1"/>
    <col min="8" max="8" width="12.6640625" style="14" bestFit="1" customWidth="1"/>
    <col min="11" max="16384" width="10.83203125" style="14"/>
  </cols>
  <sheetData>
    <row r="1" spans="1:8" s="30" customFormat="1">
      <c r="A1" s="30" t="s">
        <v>10</v>
      </c>
      <c r="B1" s="10" t="s">
        <v>11</v>
      </c>
      <c r="C1" s="31" t="s">
        <v>23</v>
      </c>
      <c r="D1" s="31" t="s">
        <v>24</v>
      </c>
      <c r="E1" s="31" t="s">
        <v>25</v>
      </c>
      <c r="F1" s="31" t="s">
        <v>26</v>
      </c>
      <c r="G1" s="31" t="s">
        <v>27</v>
      </c>
      <c r="H1" s="31" t="s">
        <v>28</v>
      </c>
    </row>
    <row r="2" spans="1:8">
      <c r="A2" s="7">
        <v>1998</v>
      </c>
      <c r="B2" s="5">
        <v>1</v>
      </c>
      <c r="C2" s="33">
        <v>98430</v>
      </c>
      <c r="D2" s="33">
        <v>4224</v>
      </c>
      <c r="E2" s="33">
        <v>10</v>
      </c>
      <c r="F2" s="33">
        <v>102644</v>
      </c>
      <c r="G2" s="33">
        <v>570</v>
      </c>
      <c r="H2" s="33">
        <v>102074</v>
      </c>
    </row>
    <row r="3" spans="1:8">
      <c r="A3" s="7">
        <v>1998</v>
      </c>
      <c r="B3" s="5">
        <v>2</v>
      </c>
      <c r="C3" s="33">
        <v>83881</v>
      </c>
      <c r="D3" s="33">
        <v>3993</v>
      </c>
      <c r="E3" s="33">
        <v>14</v>
      </c>
      <c r="F3" s="33">
        <v>87860</v>
      </c>
      <c r="G3" s="33">
        <v>1044</v>
      </c>
      <c r="H3" s="33">
        <v>86816</v>
      </c>
    </row>
    <row r="4" spans="1:8">
      <c r="A4" s="7">
        <v>1998</v>
      </c>
      <c r="B4" s="5">
        <v>3</v>
      </c>
      <c r="C4" s="33">
        <v>82935</v>
      </c>
      <c r="D4" s="33">
        <v>890</v>
      </c>
      <c r="E4" s="33">
        <v>43</v>
      </c>
      <c r="F4" s="33">
        <v>83782</v>
      </c>
      <c r="G4" s="33">
        <v>353</v>
      </c>
      <c r="H4" s="33">
        <v>83429</v>
      </c>
    </row>
    <row r="5" spans="1:8">
      <c r="A5" s="7">
        <v>1998</v>
      </c>
      <c r="B5" s="5">
        <v>4</v>
      </c>
      <c r="C5" s="33">
        <v>97455</v>
      </c>
      <c r="D5" s="33">
        <v>3492</v>
      </c>
      <c r="E5" s="33">
        <v>64</v>
      </c>
      <c r="F5" s="33">
        <v>100883</v>
      </c>
      <c r="G5" s="33">
        <v>-106</v>
      </c>
      <c r="H5" s="33">
        <v>100989</v>
      </c>
    </row>
    <row r="6" spans="1:8">
      <c r="A6" s="7">
        <v>1999</v>
      </c>
      <c r="B6" s="5">
        <v>1</v>
      </c>
      <c r="C6" s="33">
        <v>101053</v>
      </c>
      <c r="D6" s="33">
        <v>3646</v>
      </c>
      <c r="E6" s="33">
        <v>24</v>
      </c>
      <c r="F6" s="33">
        <v>104675</v>
      </c>
      <c r="G6" s="33">
        <v>-609</v>
      </c>
      <c r="H6" s="33">
        <v>105284</v>
      </c>
    </row>
    <row r="7" spans="1:8">
      <c r="A7" s="7">
        <v>1999</v>
      </c>
      <c r="B7" s="5">
        <v>2</v>
      </c>
      <c r="C7" s="33">
        <v>85273</v>
      </c>
      <c r="D7" s="33">
        <v>3748</v>
      </c>
      <c r="E7" s="33">
        <v>40</v>
      </c>
      <c r="F7" s="33">
        <v>88981</v>
      </c>
      <c r="G7" s="33">
        <v>759</v>
      </c>
      <c r="H7" s="33">
        <v>88222</v>
      </c>
    </row>
    <row r="8" spans="1:8">
      <c r="A8" s="7">
        <v>1999</v>
      </c>
      <c r="B8" s="5">
        <v>3</v>
      </c>
      <c r="C8" s="33">
        <v>82947</v>
      </c>
      <c r="D8" s="33">
        <v>3419</v>
      </c>
      <c r="E8" s="33">
        <v>125</v>
      </c>
      <c r="F8" s="33">
        <v>86241</v>
      </c>
      <c r="G8" s="33">
        <v>-574</v>
      </c>
      <c r="H8" s="33">
        <v>86815</v>
      </c>
    </row>
    <row r="9" spans="1:8">
      <c r="A9" s="7">
        <v>1999</v>
      </c>
      <c r="B9" s="5">
        <v>4</v>
      </c>
      <c r="C9" s="33">
        <v>98878</v>
      </c>
      <c r="D9" s="33">
        <v>3694</v>
      </c>
      <c r="E9" s="33">
        <v>74</v>
      </c>
      <c r="F9" s="33">
        <v>102498</v>
      </c>
      <c r="G9" s="33">
        <v>1988</v>
      </c>
      <c r="H9" s="33">
        <v>100510</v>
      </c>
    </row>
    <row r="10" spans="1:8">
      <c r="A10" s="7">
        <v>2000</v>
      </c>
      <c r="B10" s="5">
        <v>1</v>
      </c>
      <c r="C10" s="33">
        <v>103481.00512764444</v>
      </c>
      <c r="D10" s="33">
        <v>3265.0920000000001</v>
      </c>
      <c r="E10" s="33">
        <v>27.711000000000041</v>
      </c>
      <c r="F10" s="33">
        <v>106718.38612764445</v>
      </c>
      <c r="G10" s="33">
        <v>2764.324519735761</v>
      </c>
      <c r="H10" s="33">
        <v>103954.06160790869</v>
      </c>
    </row>
    <row r="11" spans="1:8">
      <c r="A11" s="7">
        <v>2000</v>
      </c>
      <c r="B11" s="5">
        <v>2</v>
      </c>
      <c r="C11" s="33">
        <v>88506.417055165541</v>
      </c>
      <c r="D11" s="33">
        <v>3795.71</v>
      </c>
      <c r="E11" s="33">
        <v>16.252999999999851</v>
      </c>
      <c r="F11" s="33">
        <v>92285.87405516555</v>
      </c>
      <c r="G11" s="33">
        <v>496.12308207208116</v>
      </c>
      <c r="H11" s="33">
        <v>91789.750973093469</v>
      </c>
    </row>
    <row r="12" spans="1:8">
      <c r="A12" s="7">
        <v>2000</v>
      </c>
      <c r="B12" s="5">
        <v>3</v>
      </c>
      <c r="C12" s="33">
        <v>84500.405847193222</v>
      </c>
      <c r="D12" s="33">
        <v>3766.4520000000002</v>
      </c>
      <c r="E12" s="33">
        <v>45.758000000000187</v>
      </c>
      <c r="F12" s="33">
        <v>88221.099847193225</v>
      </c>
      <c r="G12" s="33">
        <v>-2451.7215217796329</v>
      </c>
      <c r="H12" s="33">
        <v>90672.821368972858</v>
      </c>
    </row>
    <row r="13" spans="1:8">
      <c r="A13" s="7">
        <v>2000</v>
      </c>
      <c r="B13" s="5">
        <v>4</v>
      </c>
      <c r="C13" s="33">
        <v>100580.11000285822</v>
      </c>
      <c r="D13" s="33">
        <v>3480.989</v>
      </c>
      <c r="E13" s="33">
        <v>44.323000000000334</v>
      </c>
      <c r="F13" s="33">
        <v>104016.77600285821</v>
      </c>
      <c r="G13" s="33">
        <v>689.63961564467172</v>
      </c>
      <c r="H13" s="33">
        <v>103327.13638721354</v>
      </c>
    </row>
    <row r="14" spans="1:8">
      <c r="A14" s="7">
        <v>2001</v>
      </c>
      <c r="B14" s="5">
        <v>1</v>
      </c>
      <c r="C14" s="33">
        <v>107286.78293739562</v>
      </c>
      <c r="D14" s="33">
        <v>3251.2710000000002</v>
      </c>
      <c r="E14" s="33">
        <v>12.84900000000011</v>
      </c>
      <c r="F14" s="33">
        <v>110525.20493739561</v>
      </c>
      <c r="G14" s="33">
        <v>-1525.3982503325096</v>
      </c>
      <c r="H14" s="33">
        <v>112050.60318772812</v>
      </c>
    </row>
    <row r="15" spans="1:8">
      <c r="A15" s="7">
        <v>2001</v>
      </c>
      <c r="B15" s="5">
        <v>2</v>
      </c>
      <c r="C15" s="33">
        <v>89932.579810468073</v>
      </c>
      <c r="D15" s="33">
        <v>2639.7289999999998</v>
      </c>
      <c r="E15" s="33">
        <v>10.502000000000233</v>
      </c>
      <c r="F15" s="33">
        <v>92561.806810468086</v>
      </c>
      <c r="G15" s="33">
        <v>-1437.134172159349</v>
      </c>
      <c r="H15" s="33">
        <v>93998.940982627435</v>
      </c>
    </row>
    <row r="16" spans="1:8">
      <c r="A16" s="7">
        <v>2001</v>
      </c>
      <c r="B16" s="5">
        <v>3</v>
      </c>
      <c r="C16" s="33">
        <v>85736.273237318077</v>
      </c>
      <c r="D16" s="33">
        <v>2670.9780000000001</v>
      </c>
      <c r="E16" s="33">
        <v>29.368999999999978</v>
      </c>
      <c r="F16" s="33">
        <v>88377.882237318074</v>
      </c>
      <c r="G16" s="33">
        <v>1019.6777667208662</v>
      </c>
      <c r="H16" s="33">
        <v>87358.204470597208</v>
      </c>
    </row>
    <row r="17" spans="1:8">
      <c r="A17" s="7">
        <v>2001</v>
      </c>
      <c r="B17" s="5">
        <v>4</v>
      </c>
      <c r="C17" s="33">
        <v>101823.03600563543</v>
      </c>
      <c r="D17" s="33">
        <v>2101.2060000000001</v>
      </c>
      <c r="E17" s="33">
        <v>211.125</v>
      </c>
      <c r="F17" s="33">
        <v>103713.11700563543</v>
      </c>
      <c r="G17" s="33">
        <v>3110.9640013171302</v>
      </c>
      <c r="H17" s="33">
        <v>100602.1530043183</v>
      </c>
    </row>
    <row r="18" spans="1:8">
      <c r="A18" s="7">
        <v>2002</v>
      </c>
      <c r="B18" s="5">
        <v>1</v>
      </c>
      <c r="C18" s="33">
        <v>106683.29082014815</v>
      </c>
      <c r="D18" s="33">
        <v>1968.8600000000001</v>
      </c>
      <c r="E18" s="33">
        <v>145.60900000000009</v>
      </c>
      <c r="F18" s="33">
        <v>108506.54182014815</v>
      </c>
      <c r="G18" s="33">
        <v>-280.40892023759079</v>
      </c>
      <c r="H18" s="33">
        <v>108786.95074038574</v>
      </c>
    </row>
    <row r="19" spans="1:8">
      <c r="A19" s="7">
        <v>2002</v>
      </c>
      <c r="B19" s="5">
        <v>2</v>
      </c>
      <c r="C19" s="33">
        <v>89684.379004482049</v>
      </c>
      <c r="D19" s="33">
        <v>2820.105</v>
      </c>
      <c r="E19" s="33">
        <v>43.863999999999677</v>
      </c>
      <c r="F19" s="33">
        <v>92460.620004482043</v>
      </c>
      <c r="G19" s="33">
        <v>411.05773809427046</v>
      </c>
      <c r="H19" s="33">
        <v>92049.562266387773</v>
      </c>
    </row>
    <row r="20" spans="1:8">
      <c r="A20" s="7">
        <v>2002</v>
      </c>
      <c r="B20" s="5">
        <v>3</v>
      </c>
      <c r="C20" s="33">
        <v>88495.225803213354</v>
      </c>
      <c r="D20" s="33">
        <v>1130.607</v>
      </c>
      <c r="E20" s="33">
        <v>484.56599999999992</v>
      </c>
      <c r="F20" s="33">
        <v>89141.266803213352</v>
      </c>
      <c r="G20" s="33">
        <v>449.53832255701127</v>
      </c>
      <c r="H20" s="33">
        <v>88691.72848065634</v>
      </c>
    </row>
    <row r="21" spans="1:8">
      <c r="A21" s="7">
        <v>2002</v>
      </c>
      <c r="B21" s="5">
        <v>4</v>
      </c>
      <c r="C21" s="33">
        <v>102383.41902417116</v>
      </c>
      <c r="D21" s="33">
        <v>3262.8870000000002</v>
      </c>
      <c r="E21" s="33">
        <v>93.653000000000205</v>
      </c>
      <c r="F21" s="33">
        <v>105552.65302417116</v>
      </c>
      <c r="G21" s="33">
        <v>403.60516400003689</v>
      </c>
      <c r="H21" s="33">
        <v>105149.04786017112</v>
      </c>
    </row>
    <row r="22" spans="1:8">
      <c r="A22" s="7">
        <v>2003</v>
      </c>
      <c r="B22" s="5">
        <v>1</v>
      </c>
      <c r="C22" s="33">
        <v>108153.85102049488</v>
      </c>
      <c r="D22" s="33">
        <v>1334.5039999999999</v>
      </c>
      <c r="E22" s="33">
        <v>535.16899999999987</v>
      </c>
      <c r="F22" s="33">
        <v>108953.18602049489</v>
      </c>
      <c r="G22" s="33">
        <v>650.70631103389314</v>
      </c>
      <c r="H22" s="33">
        <v>108302.479709461</v>
      </c>
    </row>
    <row r="23" spans="1:8">
      <c r="A23" s="7">
        <v>2003</v>
      </c>
      <c r="B23" s="5">
        <v>2</v>
      </c>
      <c r="C23" s="33">
        <v>93043.705785963524</v>
      </c>
      <c r="D23" s="33">
        <v>1241.5889999999999</v>
      </c>
      <c r="E23" s="33">
        <v>935.00300000000016</v>
      </c>
      <c r="F23" s="33">
        <v>93350.29178596352</v>
      </c>
      <c r="G23" s="33">
        <v>465.12438429912436</v>
      </c>
      <c r="H23" s="33">
        <v>92885.167401664396</v>
      </c>
    </row>
    <row r="24" spans="1:8">
      <c r="A24" s="7">
        <v>2003</v>
      </c>
      <c r="B24" s="5">
        <v>3</v>
      </c>
      <c r="C24" s="33">
        <v>90506.621184105592</v>
      </c>
      <c r="D24" s="33">
        <v>711.71999999999991</v>
      </c>
      <c r="E24" s="33">
        <v>936.21699999999987</v>
      </c>
      <c r="F24" s="33">
        <v>90282.124184105589</v>
      </c>
      <c r="G24" s="33">
        <v>307.89495121537766</v>
      </c>
      <c r="H24" s="33">
        <v>89974.229232890211</v>
      </c>
    </row>
    <row r="25" spans="1:8">
      <c r="A25" s="7">
        <v>2003</v>
      </c>
      <c r="B25" s="5">
        <v>4</v>
      </c>
      <c r="C25" s="33">
        <v>106504.94511090548</v>
      </c>
      <c r="D25" s="33">
        <v>1831.4870000000001</v>
      </c>
      <c r="E25" s="33">
        <v>552.59900000000005</v>
      </c>
      <c r="F25" s="33">
        <v>107783.83311090547</v>
      </c>
      <c r="G25" s="33">
        <v>784.21538128709653</v>
      </c>
      <c r="H25" s="33">
        <v>106999.61772961837</v>
      </c>
    </row>
    <row r="26" spans="1:8">
      <c r="A26" s="7">
        <v>2004</v>
      </c>
      <c r="B26" s="5">
        <v>1</v>
      </c>
      <c r="C26" s="33">
        <v>110922.73695271079</v>
      </c>
      <c r="D26" s="33">
        <v>2024.0160000000001</v>
      </c>
      <c r="E26" s="33">
        <v>737.33200000000011</v>
      </c>
      <c r="F26" s="33">
        <v>112209.4209527108</v>
      </c>
      <c r="G26" s="33">
        <v>485.25901155223255</v>
      </c>
      <c r="H26" s="33">
        <v>111724.16194115857</v>
      </c>
    </row>
    <row r="27" spans="1:8">
      <c r="A27" s="7">
        <v>2004</v>
      </c>
      <c r="B27" s="5">
        <v>2</v>
      </c>
      <c r="C27" s="33">
        <v>87640.249725835267</v>
      </c>
      <c r="D27" s="33">
        <v>2231.6827368421054</v>
      </c>
      <c r="E27" s="33">
        <v>545.97342105263147</v>
      </c>
      <c r="F27" s="33">
        <v>89325.959041624737</v>
      </c>
      <c r="G27" s="33">
        <v>-222.89527584658936</v>
      </c>
      <c r="H27" s="33">
        <v>89548.854317471327</v>
      </c>
    </row>
    <row r="28" spans="1:8">
      <c r="A28" s="7">
        <v>2004</v>
      </c>
      <c r="B28" s="5">
        <v>3</v>
      </c>
      <c r="C28" s="33">
        <v>89628.104912127805</v>
      </c>
      <c r="D28" s="33">
        <v>2500.808</v>
      </c>
      <c r="E28" s="33">
        <v>445.94500000000005</v>
      </c>
      <c r="F28" s="33">
        <v>91682.967912127802</v>
      </c>
      <c r="G28" s="33">
        <v>937.99400816965499</v>
      </c>
      <c r="H28" s="33">
        <v>90744.973903958147</v>
      </c>
    </row>
    <row r="29" spans="1:8">
      <c r="A29" s="7">
        <v>2004</v>
      </c>
      <c r="B29" s="5">
        <v>4</v>
      </c>
      <c r="C29" s="33">
        <v>105738.66672490491</v>
      </c>
      <c r="D29" s="33">
        <v>3027.3420000000001</v>
      </c>
      <c r="E29" s="33">
        <v>564.92299999999989</v>
      </c>
      <c r="F29" s="33">
        <v>108201.08572490491</v>
      </c>
      <c r="G29" s="33">
        <v>1248.1936473675742</v>
      </c>
      <c r="H29" s="33">
        <v>106952.89207753734</v>
      </c>
    </row>
    <row r="30" spans="1:8">
      <c r="A30" s="7">
        <v>2005</v>
      </c>
      <c r="B30" s="5">
        <v>1</v>
      </c>
      <c r="C30" s="33">
        <v>109711.54450428068</v>
      </c>
      <c r="D30" s="33">
        <v>2299.0749999999998</v>
      </c>
      <c r="E30" s="33">
        <v>899.55699999999968</v>
      </c>
      <c r="F30" s="33">
        <v>111111.06250428068</v>
      </c>
      <c r="G30" s="33">
        <v>-187.75302991145873</v>
      </c>
      <c r="H30" s="33">
        <v>111298.81553419214</v>
      </c>
    </row>
    <row r="31" spans="1:8">
      <c r="A31" s="7">
        <v>2005</v>
      </c>
      <c r="B31" s="5">
        <v>2</v>
      </c>
      <c r="C31" s="33">
        <v>93175.27119239897</v>
      </c>
      <c r="D31" s="33">
        <v>2716.3459999999995</v>
      </c>
      <c r="E31" s="33">
        <v>590.39499999999953</v>
      </c>
      <c r="F31" s="33">
        <v>95301.222192398971</v>
      </c>
      <c r="G31" s="33">
        <v>127.68187050535926</v>
      </c>
      <c r="H31" s="33">
        <v>95173.540321893612</v>
      </c>
    </row>
    <row r="32" spans="1:8">
      <c r="A32" s="7">
        <v>2005</v>
      </c>
      <c r="B32" s="5">
        <v>3</v>
      </c>
      <c r="C32" s="33">
        <v>89564.556771850926</v>
      </c>
      <c r="D32" s="33">
        <v>2734.3789999999995</v>
      </c>
      <c r="E32" s="33">
        <v>793.11899999999991</v>
      </c>
      <c r="F32" s="33">
        <v>91505.816771850921</v>
      </c>
      <c r="G32" s="33">
        <v>506.51610030149459</v>
      </c>
      <c r="H32" s="33">
        <v>90999.300671549427</v>
      </c>
    </row>
    <row r="33" spans="1:8">
      <c r="A33" s="7">
        <v>2005</v>
      </c>
      <c r="B33" s="5">
        <v>4</v>
      </c>
      <c r="C33" s="33">
        <v>105909.76023708547</v>
      </c>
      <c r="D33" s="33">
        <v>3410.2650000000003</v>
      </c>
      <c r="E33" s="33">
        <v>556.10800000000006</v>
      </c>
      <c r="F33" s="33">
        <v>108763.91723708548</v>
      </c>
      <c r="G33" s="33">
        <v>-219.92174436151981</v>
      </c>
      <c r="H33" s="33">
        <v>108983.838981447</v>
      </c>
    </row>
    <row r="34" spans="1:8">
      <c r="A34" s="7">
        <v>2006</v>
      </c>
      <c r="B34" s="5">
        <v>1</v>
      </c>
      <c r="C34" s="33">
        <v>112158.06839278818</v>
      </c>
      <c r="D34" s="33">
        <v>2301.2779999999998</v>
      </c>
      <c r="E34" s="33">
        <v>900.05799999999999</v>
      </c>
      <c r="F34" s="33">
        <v>113559.28839278818</v>
      </c>
      <c r="G34" s="33">
        <v>-366.31947596836835</v>
      </c>
      <c r="H34" s="33">
        <v>113925.60786875655</v>
      </c>
    </row>
    <row r="35" spans="1:8">
      <c r="A35" s="7">
        <v>2006</v>
      </c>
      <c r="B35" s="5">
        <v>2</v>
      </c>
      <c r="C35" s="33">
        <v>91165.708492021266</v>
      </c>
      <c r="D35" s="33">
        <v>3307.7049999999999</v>
      </c>
      <c r="E35" s="33">
        <v>443.06500000000028</v>
      </c>
      <c r="F35" s="33">
        <v>94030.348492021265</v>
      </c>
      <c r="G35" s="33">
        <v>52.570450723665999</v>
      </c>
      <c r="H35" s="33">
        <v>93977.778041297599</v>
      </c>
    </row>
    <row r="36" spans="1:8">
      <c r="A36" s="7">
        <v>2006</v>
      </c>
      <c r="B36" s="5">
        <v>3</v>
      </c>
      <c r="C36" s="33">
        <v>90200.924693359659</v>
      </c>
      <c r="D36" s="33">
        <v>2270.0740499999997</v>
      </c>
      <c r="E36" s="33">
        <v>647.53089999999975</v>
      </c>
      <c r="F36" s="33">
        <v>91823.467843359656</v>
      </c>
      <c r="G36" s="33">
        <v>272.9139363035647</v>
      </c>
      <c r="H36" s="33">
        <v>91550.553907056092</v>
      </c>
    </row>
    <row r="37" spans="1:8">
      <c r="A37" s="7">
        <v>2006</v>
      </c>
      <c r="B37" s="5">
        <v>4</v>
      </c>
      <c r="C37" s="33">
        <v>103757.62199276491</v>
      </c>
      <c r="D37" s="33">
        <v>2402.6390000000001</v>
      </c>
      <c r="E37" s="33">
        <v>774.06600000000014</v>
      </c>
      <c r="F37" s="33">
        <v>105386.1949927649</v>
      </c>
      <c r="G37" s="33">
        <v>143.40515378449345</v>
      </c>
      <c r="H37" s="33">
        <v>105242.7898389804</v>
      </c>
    </row>
    <row r="38" spans="1:8">
      <c r="A38" s="7">
        <v>2007</v>
      </c>
      <c r="B38" s="5">
        <v>1</v>
      </c>
      <c r="C38" s="33">
        <v>107399.56183113233</v>
      </c>
      <c r="D38" s="33">
        <v>1937.875</v>
      </c>
      <c r="E38" s="33">
        <v>819.18399999999997</v>
      </c>
      <c r="F38" s="33">
        <v>108518.25283113234</v>
      </c>
      <c r="G38" s="33">
        <v>-270.90116498710995</v>
      </c>
      <c r="H38" s="33">
        <v>108789.15399611945</v>
      </c>
    </row>
    <row r="39" spans="1:8">
      <c r="A39" s="7">
        <v>2007</v>
      </c>
      <c r="B39" s="5">
        <v>2</v>
      </c>
      <c r="C39" s="33">
        <v>91748.843105679058</v>
      </c>
      <c r="D39" s="33">
        <v>1932.992</v>
      </c>
      <c r="E39" s="33">
        <v>1043.0407499999999</v>
      </c>
      <c r="F39" s="33">
        <v>92638.794355679056</v>
      </c>
      <c r="G39" s="33">
        <v>-424.52435610901739</v>
      </c>
      <c r="H39" s="33">
        <v>93063.318711788073</v>
      </c>
    </row>
    <row r="40" spans="1:8">
      <c r="A40" s="7">
        <v>2007</v>
      </c>
      <c r="B40" s="5">
        <v>3</v>
      </c>
      <c r="C40" s="33">
        <v>88846.772555030708</v>
      </c>
      <c r="D40" s="33">
        <v>3131.1280000000002</v>
      </c>
      <c r="E40" s="33">
        <v>466.65000000000003</v>
      </c>
      <c r="F40" s="33">
        <v>91511.250555030711</v>
      </c>
      <c r="G40" s="33">
        <v>-24.595991696653073</v>
      </c>
      <c r="H40" s="33">
        <v>91535.846546727364</v>
      </c>
    </row>
    <row r="41" spans="1:8">
      <c r="A41" s="7">
        <v>2007</v>
      </c>
      <c r="B41" s="5">
        <v>4</v>
      </c>
      <c r="C41" s="33">
        <v>108834.77227842652</v>
      </c>
      <c r="D41" s="33">
        <v>1610.8909999999998</v>
      </c>
      <c r="E41" s="33">
        <v>1069.4869999999999</v>
      </c>
      <c r="F41" s="33">
        <v>109376.17627842653</v>
      </c>
      <c r="G41" s="33">
        <v>327.75989815781941</v>
      </c>
      <c r="H41" s="33">
        <v>109048.41638026871</v>
      </c>
    </row>
    <row r="42" spans="1:8">
      <c r="A42" s="7">
        <v>2008</v>
      </c>
      <c r="B42" s="5">
        <v>1</v>
      </c>
      <c r="C42" s="33">
        <v>107786.09215596254</v>
      </c>
      <c r="D42" s="33">
        <v>2705.5183312395698</v>
      </c>
      <c r="E42" s="33">
        <v>290.33269172274555</v>
      </c>
      <c r="F42" s="33">
        <v>110201.27779547937</v>
      </c>
      <c r="G42" s="33">
        <v>383.34030472570157</v>
      </c>
      <c r="H42" s="33">
        <v>109817.93749075367</v>
      </c>
    </row>
    <row r="43" spans="1:8">
      <c r="A43" s="7">
        <v>2008</v>
      </c>
      <c r="B43" s="5">
        <v>2</v>
      </c>
      <c r="C43" s="33">
        <v>90181.852570963107</v>
      </c>
      <c r="D43" s="33">
        <v>3735.0939400000016</v>
      </c>
      <c r="E43" s="33">
        <v>176.04474449999952</v>
      </c>
      <c r="F43" s="33">
        <v>93740.90176646311</v>
      </c>
      <c r="G43" s="33">
        <v>-323.64244343106111</v>
      </c>
      <c r="H43" s="33">
        <v>94064.544209894171</v>
      </c>
    </row>
    <row r="44" spans="1:8">
      <c r="A44" s="7">
        <v>2008</v>
      </c>
      <c r="B44" s="5">
        <v>3</v>
      </c>
      <c r="C44" s="33">
        <v>87224.83151675266</v>
      </c>
      <c r="D44" s="33">
        <v>3804.3293564999976</v>
      </c>
      <c r="E44" s="33">
        <v>88.02079400000018</v>
      </c>
      <c r="F44" s="33">
        <v>90941.140079252655</v>
      </c>
      <c r="G44" s="33">
        <v>13.188823974793195</v>
      </c>
      <c r="H44" s="33">
        <v>90927.951255277861</v>
      </c>
    </row>
    <row r="45" spans="1:8">
      <c r="A45" s="7">
        <v>2008</v>
      </c>
      <c r="B45" s="5">
        <v>4</v>
      </c>
      <c r="C45" s="33">
        <v>103725.32169704257</v>
      </c>
      <c r="D45" s="33">
        <v>2048.7431565000006</v>
      </c>
      <c r="E45" s="33">
        <v>717.17799599999978</v>
      </c>
      <c r="F45" s="33">
        <v>105056.88685754257</v>
      </c>
      <c r="G45" s="33">
        <v>204.25282126810635</v>
      </c>
      <c r="H45" s="33">
        <v>104852.63403627447</v>
      </c>
    </row>
    <row r="46" spans="1:8">
      <c r="A46" s="7">
        <v>2009</v>
      </c>
      <c r="B46" s="5">
        <v>1</v>
      </c>
      <c r="C46" s="33">
        <v>105775.27506693816</v>
      </c>
      <c r="D46" s="33">
        <v>1402.1837949999999</v>
      </c>
      <c r="E46" s="33">
        <v>836.46247449999976</v>
      </c>
      <c r="F46" s="33">
        <v>106340.99638743816</v>
      </c>
      <c r="G46" s="33">
        <v>447.701053382174</v>
      </c>
      <c r="H46" s="33">
        <v>105893.29533405599</v>
      </c>
    </row>
    <row r="47" spans="1:8">
      <c r="A47" s="7">
        <v>2009</v>
      </c>
      <c r="B47" s="5">
        <v>2</v>
      </c>
      <c r="C47" s="33">
        <v>85211.110794769207</v>
      </c>
      <c r="D47" s="33">
        <v>2984.9326005714265</v>
      </c>
      <c r="E47" s="33">
        <v>204.20746985714277</v>
      </c>
      <c r="F47" s="33">
        <v>87991.835925483494</v>
      </c>
      <c r="G47" s="33">
        <v>-263.72236957505811</v>
      </c>
      <c r="H47" s="33">
        <v>88255.558295058552</v>
      </c>
    </row>
    <row r="48" spans="1:8">
      <c r="A48" s="7">
        <v>2009</v>
      </c>
      <c r="B48" s="5">
        <v>3</v>
      </c>
      <c r="C48" s="33">
        <v>85632.595347831419</v>
      </c>
      <c r="D48" s="33">
        <v>1520.1343965591102</v>
      </c>
      <c r="E48" s="33">
        <v>708.60952537134949</v>
      </c>
      <c r="F48" s="33">
        <v>86444.120219019183</v>
      </c>
      <c r="G48" s="33">
        <v>94.29422641734709</v>
      </c>
      <c r="H48" s="33">
        <v>86349.825992601836</v>
      </c>
    </row>
    <row r="49" spans="1:8">
      <c r="A49" s="7">
        <v>2009</v>
      </c>
      <c r="B49" s="5">
        <v>4</v>
      </c>
      <c r="C49" s="33">
        <v>100134.82119197474</v>
      </c>
      <c r="D49" s="33">
        <v>701.81222985662691</v>
      </c>
      <c r="E49" s="33">
        <v>1998.9742823268675</v>
      </c>
      <c r="F49" s="33">
        <v>98837.659139504511</v>
      </c>
      <c r="G49" s="33">
        <v>-138.95358659457997</v>
      </c>
      <c r="H49" s="33">
        <v>98976.612726099091</v>
      </c>
    </row>
    <row r="50" spans="1:8">
      <c r="A50" s="7">
        <v>2010</v>
      </c>
      <c r="B50" s="5">
        <v>1</v>
      </c>
      <c r="C50" s="33">
        <v>108183.30340148076</v>
      </c>
      <c r="D50" s="33">
        <v>696.6075360000001</v>
      </c>
      <c r="E50" s="33">
        <v>2387.8368399999977</v>
      </c>
      <c r="F50" s="33">
        <v>106492.07409748076</v>
      </c>
      <c r="G50" s="33">
        <v>290.55358053008968</v>
      </c>
      <c r="H50" s="33">
        <v>106201.52051695067</v>
      </c>
    </row>
    <row r="51" spans="1:8">
      <c r="A51" s="7">
        <v>2010</v>
      </c>
      <c r="B51" s="5">
        <v>2</v>
      </c>
      <c r="C51" s="33">
        <v>86506.662066516496</v>
      </c>
      <c r="D51" s="33">
        <v>2025.4828970000008</v>
      </c>
      <c r="E51" s="33">
        <v>607.24030299999981</v>
      </c>
      <c r="F51" s="33">
        <v>87924.904660516491</v>
      </c>
      <c r="G51" s="33">
        <v>-375.90047745777701</v>
      </c>
      <c r="H51" s="33">
        <v>88300.805137974268</v>
      </c>
    </row>
    <row r="52" spans="1:8">
      <c r="A52" s="7">
        <v>2010</v>
      </c>
      <c r="B52" s="5">
        <v>3</v>
      </c>
      <c r="C52" s="33">
        <v>82877.672735658154</v>
      </c>
      <c r="D52" s="33">
        <v>2942.8508440000005</v>
      </c>
      <c r="E52" s="33">
        <v>184.12907200000018</v>
      </c>
      <c r="F52" s="33">
        <v>85636.394507658159</v>
      </c>
      <c r="G52" s="33">
        <v>-201.83825630732463</v>
      </c>
      <c r="H52" s="33">
        <v>85838.232763965483</v>
      </c>
    </row>
    <row r="53" spans="1:8">
      <c r="A53" s="7">
        <v>2010</v>
      </c>
      <c r="B53" s="5">
        <v>4</v>
      </c>
      <c r="C53" s="33">
        <v>104500.61176726726</v>
      </c>
      <c r="D53" s="33">
        <v>1478.5657580000006</v>
      </c>
      <c r="E53" s="33">
        <v>1302.7972014999989</v>
      </c>
      <c r="F53" s="33">
        <v>104676.38032376725</v>
      </c>
      <c r="G53" s="33">
        <v>134.89734342938755</v>
      </c>
      <c r="H53" s="33">
        <v>104541.48298033787</v>
      </c>
    </row>
    <row r="54" spans="1:8">
      <c r="A54" s="7">
        <v>2011</v>
      </c>
      <c r="B54" s="5">
        <v>1</v>
      </c>
      <c r="C54" s="33">
        <v>103369.89215214325</v>
      </c>
      <c r="D54" s="33">
        <v>1787.2907335</v>
      </c>
      <c r="E54" s="33">
        <v>723.22652599999969</v>
      </c>
      <c r="F54" s="33">
        <v>104433.95635964326</v>
      </c>
      <c r="G54" s="33">
        <v>228.039027286286</v>
      </c>
      <c r="H54" s="33">
        <v>104205.91733235697</v>
      </c>
    </row>
    <row r="55" spans="1:8">
      <c r="A55" s="7">
        <v>2011</v>
      </c>
      <c r="B55" s="5">
        <v>2</v>
      </c>
      <c r="C55" s="33">
        <v>85066.305998213313</v>
      </c>
      <c r="D55" s="33">
        <v>2054.4753499999997</v>
      </c>
      <c r="E55" s="33">
        <v>525.04904099999953</v>
      </c>
      <c r="F55" s="33">
        <v>86595.7323072133</v>
      </c>
      <c r="G55" s="33">
        <v>-159.50548849719053</v>
      </c>
      <c r="H55" s="33">
        <v>86755.237795710491</v>
      </c>
    </row>
    <row r="56" spans="1:8">
      <c r="A56" s="7">
        <v>2011</v>
      </c>
      <c r="B56" s="5">
        <v>3</v>
      </c>
      <c r="C56" s="33">
        <v>83419.870225503022</v>
      </c>
      <c r="D56" s="33">
        <v>2655.5898885000024</v>
      </c>
      <c r="E56" s="33">
        <v>296.60321599999941</v>
      </c>
      <c r="F56" s="33">
        <v>85778.856898003025</v>
      </c>
      <c r="G56" s="33">
        <v>-98.779271595791215</v>
      </c>
      <c r="H56" s="33">
        <v>85877.636169598816</v>
      </c>
    </row>
    <row r="57" spans="1:8">
      <c r="A57" s="7">
        <v>2011</v>
      </c>
      <c r="B57" s="5">
        <v>4</v>
      </c>
      <c r="C57" s="33">
        <v>96125.752694461262</v>
      </c>
      <c r="D57" s="33">
        <v>2192.7244469999982</v>
      </c>
      <c r="E57" s="33">
        <v>922.10070649999955</v>
      </c>
      <c r="F57" s="33">
        <v>97396.376434961261</v>
      </c>
      <c r="G57" s="33">
        <v>-126.48444679364911</v>
      </c>
      <c r="H57" s="33">
        <v>97522.86088175491</v>
      </c>
    </row>
    <row r="58" spans="1:8">
      <c r="A58" s="7">
        <v>2012</v>
      </c>
      <c r="B58" s="5">
        <v>1</v>
      </c>
      <c r="C58" s="33">
        <v>99899.141550873901</v>
      </c>
      <c r="D58" s="33">
        <v>3169.8002274999999</v>
      </c>
      <c r="E58" s="33">
        <v>1182.1291635000032</v>
      </c>
      <c r="F58" s="33">
        <v>101886.8126148739</v>
      </c>
      <c r="G58" s="33">
        <v>-258.49165757863375</v>
      </c>
      <c r="H58" s="33">
        <v>102145.30427245253</v>
      </c>
    </row>
    <row r="59" spans="1:8">
      <c r="A59" s="7">
        <v>2012</v>
      </c>
      <c r="B59" s="5">
        <v>2</v>
      </c>
      <c r="C59" s="33">
        <v>85327.962046444445</v>
      </c>
      <c r="D59" s="33">
        <v>3280.6357509999948</v>
      </c>
      <c r="E59" s="33">
        <v>157.54416749999933</v>
      </c>
      <c r="F59" s="33">
        <v>88451.053629944436</v>
      </c>
      <c r="G59" s="33">
        <v>-295.34554792307608</v>
      </c>
      <c r="H59" s="33">
        <v>88746.399177867512</v>
      </c>
    </row>
    <row r="60" spans="1:8">
      <c r="A60" s="7">
        <v>2012</v>
      </c>
      <c r="B60" s="5">
        <v>3</v>
      </c>
      <c r="C60" s="33">
        <v>81439.639855288653</v>
      </c>
      <c r="D60" s="33">
        <v>4337.1698809999989</v>
      </c>
      <c r="E60" s="33">
        <v>280.63671950000037</v>
      </c>
      <c r="F60" s="33">
        <v>85496.173016788642</v>
      </c>
      <c r="G60" s="33">
        <v>255.87194775360695</v>
      </c>
      <c r="H60" s="33">
        <v>85240.301069035035</v>
      </c>
    </row>
    <row r="61" spans="1:8">
      <c r="A61" s="7">
        <v>2012</v>
      </c>
      <c r="B61" s="5">
        <v>4</v>
      </c>
      <c r="C61" s="33">
        <v>97206.253446542381</v>
      </c>
      <c r="D61" s="33">
        <v>2986.7245689999986</v>
      </c>
      <c r="E61" s="33">
        <v>290.08445699999987</v>
      </c>
      <c r="F61" s="33">
        <v>99902.893558542375</v>
      </c>
      <c r="G61" s="33">
        <v>-324.43742902066151</v>
      </c>
      <c r="H61" s="33">
        <v>100227.33098756304</v>
      </c>
    </row>
    <row r="62" spans="1:8">
      <c r="A62" s="7">
        <v>2013</v>
      </c>
      <c r="B62" s="5">
        <v>1</v>
      </c>
      <c r="C62" s="33">
        <v>101369.60456782255</v>
      </c>
      <c r="D62" s="33">
        <v>3353.1053600000014</v>
      </c>
      <c r="E62" s="33">
        <v>539.25698650000027</v>
      </c>
      <c r="F62" s="33">
        <v>104183.45294132255</v>
      </c>
      <c r="G62" s="33">
        <v>-124.98469121326343</v>
      </c>
      <c r="H62" s="33">
        <v>104308.43763253582</v>
      </c>
    </row>
    <row r="63" spans="1:8">
      <c r="A63" s="7">
        <v>2013</v>
      </c>
      <c r="B63" s="5">
        <v>2</v>
      </c>
      <c r="C63" s="33">
        <v>83732.960357582298</v>
      </c>
      <c r="D63" s="33">
        <v>4340.3368454999982</v>
      </c>
      <c r="E63" s="33">
        <v>776.43005450000044</v>
      </c>
      <c r="F63" s="33">
        <v>87296.8671485823</v>
      </c>
      <c r="G63" s="33">
        <v>-300.21765395936382</v>
      </c>
      <c r="H63" s="33">
        <v>87597.084802541664</v>
      </c>
    </row>
    <row r="64" spans="1:8">
      <c r="A64" s="7">
        <v>2013</v>
      </c>
      <c r="B64" s="5">
        <v>3</v>
      </c>
      <c r="C64" s="33">
        <v>79501.026688132202</v>
      </c>
      <c r="D64" s="33">
        <v>5402.1681590000044</v>
      </c>
      <c r="E64" s="33">
        <v>748.51772949999963</v>
      </c>
      <c r="F64" s="33">
        <v>84154.677117632207</v>
      </c>
      <c r="G64" s="33">
        <v>-418.83781910277321</v>
      </c>
      <c r="H64" s="33">
        <v>84573.51493673498</v>
      </c>
    </row>
    <row r="65" spans="1:8">
      <c r="A65" s="7">
        <v>2013</v>
      </c>
      <c r="B65" s="5">
        <v>4</v>
      </c>
      <c r="C65" s="33">
        <v>93680.146212049047</v>
      </c>
      <c r="D65" s="33">
        <v>4437.200340000004</v>
      </c>
      <c r="E65" s="33">
        <v>1037.7160475000001</v>
      </c>
      <c r="F65" s="33">
        <v>97079.630504549059</v>
      </c>
      <c r="G65" s="33">
        <v>-271.37178688858694</v>
      </c>
      <c r="H65" s="33">
        <v>97351.002291437646</v>
      </c>
    </row>
    <row r="66" spans="1:8">
      <c r="A66" s="7">
        <v>2014</v>
      </c>
      <c r="B66" s="5">
        <v>1</v>
      </c>
      <c r="C66" s="33">
        <v>93477.483640922466</v>
      </c>
      <c r="D66" s="33">
        <v>5700.0998020000125</v>
      </c>
      <c r="E66" s="33">
        <v>807.85092099999997</v>
      </c>
      <c r="F66" s="33">
        <v>98369.732521922473</v>
      </c>
      <c r="G66" s="33">
        <v>-196.78631366220361</v>
      </c>
      <c r="H66" s="33">
        <v>98566.518835584677</v>
      </c>
    </row>
    <row r="67" spans="1:8">
      <c r="A67" s="7">
        <v>2014</v>
      </c>
      <c r="B67" s="5">
        <v>2</v>
      </c>
      <c r="C67" s="39">
        <v>78663.880329104431</v>
      </c>
      <c r="D67" s="39">
        <v>5770.2825525000098</v>
      </c>
      <c r="E67" s="39">
        <v>694.05536550000056</v>
      </c>
      <c r="F67" s="40">
        <v>83740.107516104443</v>
      </c>
      <c r="G67" s="39">
        <v>-395.34940110289608</v>
      </c>
      <c r="H67" s="40">
        <v>84135.456917207339</v>
      </c>
    </row>
    <row r="68" spans="1:8">
      <c r="A68" s="7">
        <v>2014</v>
      </c>
      <c r="B68" s="5">
        <v>3</v>
      </c>
      <c r="C68" s="39">
        <v>76122.16005308977</v>
      </c>
      <c r="D68" s="39">
        <v>6036.0534319999979</v>
      </c>
      <c r="E68" s="39">
        <v>603.59993600000018</v>
      </c>
      <c r="F68" s="40">
        <v>81554.613549089772</v>
      </c>
      <c r="G68" s="39">
        <v>-327.2946354491869</v>
      </c>
      <c r="H68" s="40">
        <v>81881.908184538959</v>
      </c>
    </row>
    <row r="69" spans="1:8">
      <c r="A69" s="7">
        <v>2014</v>
      </c>
      <c r="B69" s="5">
        <v>4</v>
      </c>
      <c r="C69" s="39">
        <v>89832.399918272306</v>
      </c>
      <c r="D69" s="39">
        <v>5736.6996415000049</v>
      </c>
      <c r="E69" s="39">
        <v>617.8408520000005</v>
      </c>
      <c r="F69" s="40">
        <v>94951.258707772315</v>
      </c>
      <c r="G69" s="39">
        <v>-147.37659633276053</v>
      </c>
      <c r="H69" s="40">
        <v>95098.635304105075</v>
      </c>
    </row>
    <row r="70" spans="1:8">
      <c r="A70" s="7">
        <v>2015</v>
      </c>
      <c r="B70" s="5">
        <v>1</v>
      </c>
      <c r="C70" s="39">
        <v>95549.247572178414</v>
      </c>
      <c r="D70" s="39">
        <v>5536.8685189999933</v>
      </c>
      <c r="E70" s="39">
        <v>576.9915169999997</v>
      </c>
      <c r="F70" s="40">
        <v>100509.12457417841</v>
      </c>
      <c r="G70" s="39">
        <v>370.78989737744268</v>
      </c>
      <c r="H70" s="40">
        <v>100138.33467680097</v>
      </c>
    </row>
    <row r="71" spans="1:8">
      <c r="A71" s="7">
        <v>2015</v>
      </c>
      <c r="B71" s="5">
        <v>2</v>
      </c>
      <c r="C71" s="41">
        <v>78525.604397901843</v>
      </c>
      <c r="D71" s="41">
        <v>6104.951310000004</v>
      </c>
      <c r="E71" s="41">
        <v>503.9971670000005</v>
      </c>
      <c r="F71" s="42">
        <v>84126.558540901853</v>
      </c>
      <c r="G71" s="41">
        <v>337.23580838005</v>
      </c>
      <c r="H71" s="42">
        <v>83789.322732521803</v>
      </c>
    </row>
    <row r="72" spans="1:8">
      <c r="A72" s="7">
        <v>2015</v>
      </c>
      <c r="B72" s="5">
        <v>3</v>
      </c>
      <c r="C72" s="41">
        <v>76324.345951107665</v>
      </c>
      <c r="D72" s="41">
        <v>6205.4080270000077</v>
      </c>
      <c r="E72" s="41">
        <v>282.32810099999915</v>
      </c>
      <c r="F72" s="42">
        <v>82247.425877107686</v>
      </c>
      <c r="G72" s="41">
        <v>306.77898747837753</v>
      </c>
      <c r="H72" s="42">
        <v>81940.646889629308</v>
      </c>
    </row>
    <row r="73" spans="1:8">
      <c r="A73" s="7">
        <v>2015</v>
      </c>
      <c r="B73" s="5">
        <v>4</v>
      </c>
      <c r="C73" s="41">
        <v>88476.116196081624</v>
      </c>
      <c r="D73" s="41">
        <v>5113.6435839999986</v>
      </c>
      <c r="E73" s="41">
        <v>491.99583700000017</v>
      </c>
      <c r="F73" s="42">
        <v>93097.763943081634</v>
      </c>
      <c r="G73" s="39">
        <v>295.07052227074746</v>
      </c>
      <c r="H73" s="42">
        <v>92802.693420810887</v>
      </c>
    </row>
    <row r="74" spans="1:8">
      <c r="A74" s="7">
        <v>2016</v>
      </c>
      <c r="B74" s="5">
        <v>1</v>
      </c>
      <c r="C74" s="41">
        <v>92165.514699716237</v>
      </c>
      <c r="D74" s="41">
        <v>6401.3922359999906</v>
      </c>
      <c r="E74" s="41">
        <v>366.12364600000012</v>
      </c>
      <c r="F74" s="42">
        <v>98200.783289716215</v>
      </c>
      <c r="G74" s="39">
        <v>77.135698077458073</v>
      </c>
      <c r="H74" s="42">
        <v>98123.647591638757</v>
      </c>
    </row>
    <row r="75" spans="1:8">
      <c r="A75" s="7">
        <v>2016</v>
      </c>
      <c r="B75" s="5">
        <v>2</v>
      </c>
      <c r="C75" s="42">
        <v>77992.307887705436</v>
      </c>
      <c r="D75" s="41">
        <v>5675.963264</v>
      </c>
      <c r="E75" s="41">
        <v>318.65287299999954</v>
      </c>
      <c r="F75" s="42">
        <v>83349.618278705442</v>
      </c>
      <c r="G75" s="39">
        <v>-28.364375243196264</v>
      </c>
      <c r="H75" s="42">
        <v>83377.982653948638</v>
      </c>
    </row>
    <row r="76" spans="1:8">
      <c r="A76" s="7">
        <v>2016</v>
      </c>
      <c r="B76" s="5">
        <v>3</v>
      </c>
      <c r="C76" s="42">
        <v>76020.847547165758</v>
      </c>
      <c r="D76" s="41">
        <v>5028.0704269999997</v>
      </c>
      <c r="E76" s="41">
        <v>283.1778119999999</v>
      </c>
      <c r="F76" s="42">
        <v>80765.740162165763</v>
      </c>
      <c r="G76" s="39">
        <v>110.13398645109555</v>
      </c>
      <c r="H76" s="42">
        <v>80655.606175714667</v>
      </c>
    </row>
    <row r="77" spans="1:8">
      <c r="A77" s="7">
        <v>2016</v>
      </c>
      <c r="B77" s="5">
        <v>4</v>
      </c>
      <c r="C77" s="42">
        <v>92985.591858520944</v>
      </c>
      <c r="D77" s="41">
        <v>2912.497453</v>
      </c>
      <c r="E77" s="41">
        <v>1304.9117409999999</v>
      </c>
      <c r="F77" s="40">
        <v>94593.177570520944</v>
      </c>
      <c r="G77" s="39">
        <v>85.145258360804291</v>
      </c>
      <c r="H77" s="40">
        <v>94508.03231216014</v>
      </c>
    </row>
    <row r="78" spans="1:8">
      <c r="A78" s="7">
        <v>2017</v>
      </c>
      <c r="B78" s="5">
        <v>1</v>
      </c>
      <c r="C78" s="42">
        <v>93650.149544681757</v>
      </c>
      <c r="D78" s="41">
        <v>3516.7958471857332</v>
      </c>
      <c r="E78" s="41">
        <v>910.14172871601579</v>
      </c>
      <c r="F78" s="42">
        <v>96256.80366315147</v>
      </c>
      <c r="G78" s="39">
        <v>223.14408988803916</v>
      </c>
      <c r="H78" s="42">
        <v>96033.659573263431</v>
      </c>
    </row>
    <row r="79" spans="1:8">
      <c r="A79" s="7">
        <v>2017</v>
      </c>
      <c r="B79" s="5">
        <v>2</v>
      </c>
      <c r="C79" s="42">
        <v>76948.714783856121</v>
      </c>
      <c r="D79" s="41">
        <v>5475.9911160000001</v>
      </c>
      <c r="E79" s="41">
        <v>225.7691529999999</v>
      </c>
      <c r="F79" s="42">
        <v>82198.936746856125</v>
      </c>
      <c r="G79" s="39">
        <v>128.19866374734556</v>
      </c>
      <c r="H79" s="42">
        <v>82070.738083108779</v>
      </c>
    </row>
    <row r="80" spans="1:8">
      <c r="A80" s="7">
        <v>2017</v>
      </c>
      <c r="B80" s="5">
        <v>3</v>
      </c>
      <c r="C80" s="42">
        <v>75445.066312781972</v>
      </c>
      <c r="D80" s="41">
        <v>5504.734786071429</v>
      </c>
      <c r="E80" s="41">
        <v>203.43526671428603</v>
      </c>
      <c r="F80" s="42">
        <v>80746.365832139127</v>
      </c>
      <c r="G80" s="39">
        <v>-221.42194654754712</v>
      </c>
      <c r="H80" s="42">
        <v>80967.787778686674</v>
      </c>
    </row>
    <row r="81" spans="1:8">
      <c r="A81" s="7">
        <v>2017</v>
      </c>
      <c r="B81" s="5">
        <v>4</v>
      </c>
      <c r="C81" s="42">
        <v>92153.395400873138</v>
      </c>
      <c r="D81" s="41">
        <v>3669.4584300000006</v>
      </c>
      <c r="E81" s="41">
        <v>2067.7030890000001</v>
      </c>
      <c r="F81" s="42">
        <v>93755.150741873134</v>
      </c>
      <c r="G81" s="39">
        <v>185.10708465590142</v>
      </c>
      <c r="H81" s="42">
        <v>93570.043657217233</v>
      </c>
    </row>
    <row r="82" spans="1:8">
      <c r="A82" s="7">
        <v>2018</v>
      </c>
      <c r="B82" s="5">
        <v>1</v>
      </c>
      <c r="C82" s="42">
        <v>93279.29587837962</v>
      </c>
      <c r="D82" s="42">
        <v>5843.5326999999997</v>
      </c>
      <c r="E82" s="42">
        <v>467.48639999999943</v>
      </c>
      <c r="F82" s="42">
        <v>98655.342178379622</v>
      </c>
      <c r="G82" s="40">
        <v>-370.97330816970498</v>
      </c>
      <c r="H82" s="42">
        <v>99026.315486549327</v>
      </c>
    </row>
    <row r="83" spans="1:8">
      <c r="A83" s="7">
        <v>2018</v>
      </c>
      <c r="B83" s="5">
        <v>2</v>
      </c>
      <c r="C83" s="42">
        <v>76916.576950284856</v>
      </c>
      <c r="D83" s="42">
        <v>5519.6803</v>
      </c>
      <c r="E83" s="42">
        <v>368.72150000000039</v>
      </c>
      <c r="F83" s="42">
        <v>82067.535750284864</v>
      </c>
      <c r="G83" s="40">
        <v>-74.979940221921424</v>
      </c>
      <c r="H83" s="42">
        <v>82142.515690506785</v>
      </c>
    </row>
    <row r="84" spans="1:8">
      <c r="A84" s="7">
        <v>2018</v>
      </c>
      <c r="B84" s="5">
        <v>3</v>
      </c>
      <c r="C84" s="42">
        <v>75036.134214875681</v>
      </c>
      <c r="D84" s="42">
        <v>5418.0428999999995</v>
      </c>
      <c r="E84" s="42">
        <v>489.65209999999894</v>
      </c>
      <c r="F84" s="42">
        <v>79964.52501487569</v>
      </c>
      <c r="G84" s="40">
        <v>-53.714682922334759</v>
      </c>
      <c r="H84" s="42">
        <v>80018.239697798024</v>
      </c>
    </row>
    <row r="85" spans="1:8">
      <c r="A85" s="7">
        <v>2018</v>
      </c>
      <c r="B85" s="5">
        <v>4</v>
      </c>
      <c r="C85" s="42">
        <v>87543.765829942116</v>
      </c>
      <c r="D85" s="42">
        <v>4551.15895</v>
      </c>
      <c r="E85" s="42">
        <v>898.90390999999954</v>
      </c>
      <c r="F85" s="42">
        <v>91196.02086994212</v>
      </c>
      <c r="G85" s="40">
        <v>-457.1794161410362</v>
      </c>
      <c r="H85" s="42">
        <v>91653.200286083156</v>
      </c>
    </row>
    <row r="86" spans="1:8">
      <c r="A86" s="7">
        <v>2019</v>
      </c>
      <c r="B86" s="5">
        <v>1</v>
      </c>
      <c r="C86" s="42">
        <v>87564.308082368865</v>
      </c>
      <c r="D86" s="42">
        <v>6779.4366</v>
      </c>
      <c r="E86" s="42">
        <v>729.79210000000091</v>
      </c>
      <c r="F86" s="42">
        <v>93613.95258236886</v>
      </c>
      <c r="G86" s="40">
        <v>-55.493923786198138</v>
      </c>
      <c r="H86" s="42">
        <v>93669.446506155058</v>
      </c>
    </row>
    <row r="87" spans="1:8">
      <c r="A87" s="7">
        <v>2019</v>
      </c>
      <c r="B87" s="5">
        <v>2</v>
      </c>
      <c r="C87" s="42">
        <v>75757.114553609979</v>
      </c>
      <c r="D87" s="42">
        <v>6126.1791000000012</v>
      </c>
      <c r="E87" s="42">
        <v>502.59280000000126</v>
      </c>
      <c r="F87" s="42">
        <v>81380.700853609989</v>
      </c>
      <c r="G87" s="40">
        <v>9.08674343432358</v>
      </c>
      <c r="H87" s="42">
        <v>81371.614110175666</v>
      </c>
    </row>
    <row r="88" spans="1:8">
      <c r="A88" s="7">
        <v>2019</v>
      </c>
      <c r="B88" s="5">
        <v>3</v>
      </c>
      <c r="C88" s="42">
        <v>74258.509627734078</v>
      </c>
      <c r="D88" s="42">
        <v>5520.2896000000001</v>
      </c>
      <c r="E88" s="42">
        <v>1070.4909999999995</v>
      </c>
      <c r="F88" s="40">
        <v>78708.308227734087</v>
      </c>
      <c r="G88" s="39">
        <v>264.85820632056857</v>
      </c>
      <c r="H88" s="40">
        <v>78443.450021413519</v>
      </c>
    </row>
    <row r="89" spans="1:8">
      <c r="A89" s="7">
        <v>2019</v>
      </c>
      <c r="B89" s="5">
        <v>4</v>
      </c>
      <c r="C89" s="42">
        <v>87181.002144017271</v>
      </c>
      <c r="D89" s="42">
        <v>6129.68127</v>
      </c>
      <c r="E89" s="42">
        <v>1082.2405699999997</v>
      </c>
      <c r="F89" s="40">
        <v>92228.442844017278</v>
      </c>
      <c r="G89" s="39">
        <v>131.4926160787727</v>
      </c>
      <c r="H89" s="40">
        <v>92096.950227938505</v>
      </c>
    </row>
    <row r="90" spans="1:8">
      <c r="A90" s="7">
        <v>2020</v>
      </c>
      <c r="B90" s="15">
        <v>1</v>
      </c>
      <c r="C90" s="42">
        <v>86865.176894670265</v>
      </c>
      <c r="D90" s="42">
        <v>6680.3206</v>
      </c>
      <c r="E90" s="42">
        <v>878.64889999999991</v>
      </c>
      <c r="F90" s="40">
        <v>92666.848594670271</v>
      </c>
      <c r="G90" s="39">
        <v>354.71383547209552</v>
      </c>
      <c r="H90" s="40">
        <v>92312.134759198176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A341-B0ED-E543-8E07-9CDF99CF4862}">
  <dimension ref="A1:E90"/>
  <sheetViews>
    <sheetView topLeftCell="A85" workbookViewId="0">
      <selection activeCell="B1" sqref="B1"/>
    </sheetView>
  </sheetViews>
  <sheetFormatPr baseColWidth="10" defaultRowHeight="16"/>
  <cols>
    <col min="1" max="1" width="5.1640625" style="14" bestFit="1" customWidth="1"/>
    <col min="2" max="2" width="10.6640625" style="19" bestFit="1" customWidth="1"/>
    <col min="3" max="3" width="18.1640625" bestFit="1" customWidth="1"/>
  </cols>
  <sheetData>
    <row r="1" spans="1:5">
      <c r="A1" s="30" t="s">
        <v>10</v>
      </c>
      <c r="B1" s="10" t="s">
        <v>11</v>
      </c>
      <c r="C1" s="13" t="s">
        <v>30</v>
      </c>
      <c r="D1" s="13" t="s">
        <v>31</v>
      </c>
    </row>
    <row r="2" spans="1:5">
      <c r="A2" s="7">
        <v>1998</v>
      </c>
      <c r="B2" s="5">
        <v>1</v>
      </c>
      <c r="C2" s="33">
        <v>7851</v>
      </c>
      <c r="D2" s="33">
        <v>7286</v>
      </c>
      <c r="E2" s="38"/>
    </row>
    <row r="3" spans="1:5">
      <c r="A3" s="7">
        <v>1998</v>
      </c>
      <c r="B3" s="5">
        <v>2</v>
      </c>
      <c r="C3" s="33">
        <v>7145</v>
      </c>
      <c r="D3" s="33">
        <v>6079</v>
      </c>
    </row>
    <row r="4" spans="1:5">
      <c r="A4" s="7">
        <v>1998</v>
      </c>
      <c r="B4" s="5">
        <v>3</v>
      </c>
      <c r="C4" s="33">
        <v>7117</v>
      </c>
      <c r="D4" s="33">
        <v>6659</v>
      </c>
    </row>
    <row r="5" spans="1:5">
      <c r="A5" s="7">
        <v>1998</v>
      </c>
      <c r="B5" s="5">
        <v>4</v>
      </c>
      <c r="C5" s="33">
        <v>7560</v>
      </c>
      <c r="D5" s="33">
        <v>7933</v>
      </c>
    </row>
    <row r="6" spans="1:5">
      <c r="A6" s="7">
        <v>1999</v>
      </c>
      <c r="B6" s="5">
        <v>1</v>
      </c>
      <c r="C6" s="33">
        <v>8023</v>
      </c>
      <c r="D6" s="33">
        <v>7021</v>
      </c>
    </row>
    <row r="7" spans="1:5">
      <c r="A7" s="7">
        <v>1999</v>
      </c>
      <c r="B7" s="5">
        <v>2</v>
      </c>
      <c r="C7" s="33">
        <v>7129</v>
      </c>
      <c r="D7" s="33">
        <v>6563</v>
      </c>
    </row>
    <row r="8" spans="1:5">
      <c r="A8" s="7">
        <v>1999</v>
      </c>
      <c r="B8" s="5">
        <v>3</v>
      </c>
      <c r="C8" s="33">
        <v>7168</v>
      </c>
      <c r="D8" s="33">
        <v>7083</v>
      </c>
    </row>
    <row r="9" spans="1:5">
      <c r="A9" s="7">
        <v>1999</v>
      </c>
      <c r="B9" s="5">
        <v>4</v>
      </c>
      <c r="C9" s="33">
        <v>7469</v>
      </c>
      <c r="D9" s="33">
        <v>7631</v>
      </c>
    </row>
    <row r="10" spans="1:5">
      <c r="A10" s="7">
        <v>2000</v>
      </c>
      <c r="B10" s="5">
        <v>1</v>
      </c>
      <c r="C10" s="33">
        <v>8208.9220774670885</v>
      </c>
      <c r="D10" s="33">
        <v>8285.2767844903301</v>
      </c>
    </row>
    <row r="11" spans="1:5">
      <c r="A11" s="7">
        <v>2000</v>
      </c>
      <c r="B11" s="5">
        <v>2</v>
      </c>
      <c r="C11" s="33">
        <v>7413.0428284916015</v>
      </c>
      <c r="D11" s="33">
        <v>7229.0816899086094</v>
      </c>
    </row>
    <row r="12" spans="1:5">
      <c r="A12" s="7">
        <v>2000</v>
      </c>
      <c r="B12" s="5">
        <v>3</v>
      </c>
      <c r="C12" s="33">
        <v>7124.7258703018397</v>
      </c>
      <c r="D12" s="33">
        <v>6949.8027566935762</v>
      </c>
    </row>
    <row r="13" spans="1:5">
      <c r="A13" s="7">
        <v>2000</v>
      </c>
      <c r="B13" s="5">
        <v>4</v>
      </c>
      <c r="C13" s="33">
        <v>7933.9743209280714</v>
      </c>
      <c r="D13" s="33">
        <v>7184.4230089074845</v>
      </c>
    </row>
    <row r="14" spans="1:5">
      <c r="A14" s="7">
        <v>2001</v>
      </c>
      <c r="B14" s="5">
        <v>1</v>
      </c>
      <c r="C14" s="33">
        <v>8248.5652296252865</v>
      </c>
      <c r="D14" s="33">
        <v>9360.1022945562236</v>
      </c>
    </row>
    <row r="15" spans="1:5">
      <c r="A15" s="7">
        <v>2001</v>
      </c>
      <c r="B15" s="5">
        <v>2</v>
      </c>
      <c r="C15" s="33">
        <v>7100.6368047500591</v>
      </c>
      <c r="D15" s="33">
        <v>7583.1572975217123</v>
      </c>
    </row>
    <row r="16" spans="1:5">
      <c r="A16" s="7">
        <v>2001</v>
      </c>
      <c r="B16" s="5">
        <v>3</v>
      </c>
      <c r="C16" s="33">
        <v>7047.0202926902839</v>
      </c>
      <c r="D16" s="33">
        <v>6609.7335408334711</v>
      </c>
    </row>
    <row r="17" spans="1:4">
      <c r="A17" s="7">
        <v>2001</v>
      </c>
      <c r="B17" s="5">
        <v>4</v>
      </c>
      <c r="C17" s="33">
        <v>7992.185926226859</v>
      </c>
      <c r="D17" s="33">
        <v>7348.5995445885865</v>
      </c>
    </row>
    <row r="18" spans="1:4">
      <c r="A18" s="7">
        <v>2002</v>
      </c>
      <c r="B18" s="5">
        <v>1</v>
      </c>
      <c r="C18" s="33">
        <v>8407.3199644955639</v>
      </c>
      <c r="D18" s="33">
        <v>8099.7972106755551</v>
      </c>
    </row>
    <row r="19" spans="1:4">
      <c r="A19" s="7">
        <v>2002</v>
      </c>
      <c r="B19" s="5">
        <v>2</v>
      </c>
      <c r="C19" s="33">
        <v>7432.1507394070495</v>
      </c>
      <c r="D19" s="33">
        <v>6680.9886318227482</v>
      </c>
    </row>
    <row r="20" spans="1:4">
      <c r="A20" s="7">
        <v>2002</v>
      </c>
      <c r="B20" s="5">
        <v>3</v>
      </c>
      <c r="C20" s="33">
        <v>7419.6962650549158</v>
      </c>
      <c r="D20" s="33">
        <v>6293.5127785133882</v>
      </c>
    </row>
    <row r="21" spans="1:4">
      <c r="A21" s="7">
        <v>2002</v>
      </c>
      <c r="B21" s="5">
        <v>4</v>
      </c>
      <c r="C21" s="33">
        <v>8037.4589303609691</v>
      </c>
      <c r="D21" s="33">
        <v>8905.7055272708039</v>
      </c>
    </row>
    <row r="22" spans="1:4">
      <c r="A22" s="7">
        <v>2003</v>
      </c>
      <c r="B22" s="5">
        <v>1</v>
      </c>
      <c r="C22" s="33">
        <v>8489.9049613340321</v>
      </c>
      <c r="D22" s="33">
        <v>8565.8153553786287</v>
      </c>
    </row>
    <row r="23" spans="1:4">
      <c r="A23" s="7">
        <v>2003</v>
      </c>
      <c r="B23" s="5">
        <v>2</v>
      </c>
      <c r="C23" s="33">
        <v>7667.9545789284184</v>
      </c>
      <c r="D23" s="33">
        <v>6136.6457678742154</v>
      </c>
    </row>
    <row r="24" spans="1:4">
      <c r="A24" s="7">
        <v>2003</v>
      </c>
      <c r="B24" s="5">
        <v>3</v>
      </c>
      <c r="C24" s="33">
        <v>7662.970796772177</v>
      </c>
      <c r="D24" s="33">
        <v>6744.7219819911097</v>
      </c>
    </row>
    <row r="25" spans="1:4">
      <c r="A25" s="7">
        <v>2003</v>
      </c>
      <c r="B25" s="5">
        <v>4</v>
      </c>
      <c r="C25" s="33">
        <v>8260.381581976806</v>
      </c>
      <c r="D25" s="33">
        <v>8414.9499270785491</v>
      </c>
    </row>
    <row r="26" spans="1:4">
      <c r="A26" s="7">
        <v>2004</v>
      </c>
      <c r="B26" s="5">
        <v>1</v>
      </c>
      <c r="C26" s="33">
        <v>8053.4945602461012</v>
      </c>
      <c r="D26" s="33">
        <v>9002.1989425979791</v>
      </c>
    </row>
    <row r="27" spans="1:4">
      <c r="A27" s="7">
        <v>2004</v>
      </c>
      <c r="B27" s="5">
        <v>2</v>
      </c>
      <c r="C27" s="33">
        <v>6814.1873790162817</v>
      </c>
      <c r="D27" s="33">
        <v>6596.0471035273576</v>
      </c>
    </row>
    <row r="28" spans="1:4">
      <c r="A28" s="7">
        <v>2004</v>
      </c>
      <c r="B28" s="5">
        <v>3</v>
      </c>
      <c r="C28" s="33">
        <v>6818.4139630594</v>
      </c>
      <c r="D28" s="33">
        <v>6882.3246902865349</v>
      </c>
    </row>
    <row r="29" spans="1:4">
      <c r="A29" s="7">
        <v>2004</v>
      </c>
      <c r="B29" s="5">
        <v>4</v>
      </c>
      <c r="C29" s="33">
        <v>7608.0968490308733</v>
      </c>
      <c r="D29" s="33">
        <v>8247.6480084608247</v>
      </c>
    </row>
    <row r="30" spans="1:4">
      <c r="A30" s="7">
        <v>2005</v>
      </c>
      <c r="B30" s="5">
        <v>1</v>
      </c>
      <c r="C30" s="33">
        <v>8177.1096049917651</v>
      </c>
      <c r="D30" s="33">
        <v>8857.9175931464324</v>
      </c>
    </row>
    <row r="31" spans="1:4">
      <c r="A31" s="7">
        <v>2005</v>
      </c>
      <c r="B31" s="5">
        <v>2</v>
      </c>
      <c r="C31" s="33">
        <v>6971.4696464046456</v>
      </c>
      <c r="D31" s="33">
        <v>5761.7679231721677</v>
      </c>
    </row>
    <row r="32" spans="1:4">
      <c r="A32" s="7">
        <v>2005</v>
      </c>
      <c r="B32" s="5">
        <v>3</v>
      </c>
      <c r="C32" s="33">
        <v>6833.1130401124919</v>
      </c>
      <c r="D32" s="33">
        <v>6090.7516497305542</v>
      </c>
    </row>
    <row r="33" spans="1:4">
      <c r="A33" s="7">
        <v>2005</v>
      </c>
      <c r="B33" s="5">
        <v>4</v>
      </c>
      <c r="C33" s="33">
        <v>8124.7990299689018</v>
      </c>
      <c r="D33" s="33">
        <v>6963.6597215552565</v>
      </c>
    </row>
    <row r="34" spans="1:4">
      <c r="A34" s="7">
        <v>2006</v>
      </c>
      <c r="B34" s="5">
        <v>1</v>
      </c>
      <c r="C34" s="33">
        <v>9090.349886852744</v>
      </c>
      <c r="D34" s="33">
        <v>8329.0456361681063</v>
      </c>
    </row>
    <row r="35" spans="1:4">
      <c r="A35" s="7">
        <v>2006</v>
      </c>
      <c r="B35" s="5">
        <v>2</v>
      </c>
      <c r="C35" s="33">
        <v>7492.4639888600614</v>
      </c>
      <c r="D35" s="33">
        <v>6391.1480211418348</v>
      </c>
    </row>
    <row r="36" spans="1:4">
      <c r="A36" s="7">
        <v>2006</v>
      </c>
      <c r="B36" s="5">
        <v>3</v>
      </c>
      <c r="C36" s="33">
        <v>7542.4855869555486</v>
      </c>
      <c r="D36" s="33">
        <v>5928.9786307823069</v>
      </c>
    </row>
    <row r="37" spans="1:4">
      <c r="A37" s="7">
        <v>2006</v>
      </c>
      <c r="B37" s="5">
        <v>4</v>
      </c>
      <c r="C37" s="33">
        <v>7930.3422336063068</v>
      </c>
      <c r="D37" s="33">
        <v>6760.8277119077538</v>
      </c>
    </row>
    <row r="38" spans="1:4">
      <c r="A38" s="7">
        <v>2007</v>
      </c>
      <c r="B38" s="5">
        <v>1</v>
      </c>
      <c r="C38" s="33">
        <v>8420.9886658983596</v>
      </c>
      <c r="D38" s="33">
        <v>8599.8498215295622</v>
      </c>
    </row>
    <row r="39" spans="1:4">
      <c r="A39" s="7">
        <v>2007</v>
      </c>
      <c r="B39" s="5">
        <v>2</v>
      </c>
      <c r="C39" s="33">
        <v>7642.8229560999589</v>
      </c>
      <c r="D39" s="33">
        <v>6250.5601203402239</v>
      </c>
    </row>
    <row r="40" spans="1:4">
      <c r="A40" s="7">
        <v>2007</v>
      </c>
      <c r="B40" s="5">
        <v>3</v>
      </c>
      <c r="C40" s="33">
        <v>7796.4255391466158</v>
      </c>
      <c r="D40" s="33">
        <v>6136.9795053858543</v>
      </c>
    </row>
    <row r="41" spans="1:4">
      <c r="A41" s="7">
        <v>2007</v>
      </c>
      <c r="B41" s="5">
        <v>4</v>
      </c>
      <c r="C41" s="33">
        <v>8697.5495192888066</v>
      </c>
      <c r="D41" s="33">
        <v>7235.2015527443582</v>
      </c>
    </row>
    <row r="42" spans="1:4">
      <c r="A42" s="7">
        <v>2008</v>
      </c>
      <c r="B42" s="5">
        <v>1</v>
      </c>
      <c r="C42" s="33">
        <v>7718.1697847337264</v>
      </c>
      <c r="D42" s="33">
        <v>7521.5249656187707</v>
      </c>
    </row>
    <row r="43" spans="1:4">
      <c r="A43" s="7">
        <v>2008</v>
      </c>
      <c r="B43" s="5">
        <v>2</v>
      </c>
      <c r="C43" s="33">
        <v>7073.4337160948144</v>
      </c>
      <c r="D43" s="33">
        <v>6876.4122768800107</v>
      </c>
    </row>
    <row r="44" spans="1:4">
      <c r="A44" s="7">
        <v>2008</v>
      </c>
      <c r="B44" s="5">
        <v>3</v>
      </c>
      <c r="C44" s="33">
        <v>7140.8090550526122</v>
      </c>
      <c r="D44" s="33">
        <v>6611.2814798636709</v>
      </c>
    </row>
    <row r="45" spans="1:4">
      <c r="A45" s="7">
        <v>2008</v>
      </c>
      <c r="B45" s="5">
        <v>4</v>
      </c>
      <c r="C45" s="33">
        <v>8058.3673047216034</v>
      </c>
      <c r="D45" s="33">
        <v>6841.013736918846</v>
      </c>
    </row>
    <row r="46" spans="1:4">
      <c r="A46" s="7">
        <v>2009</v>
      </c>
      <c r="B46" s="5">
        <v>1</v>
      </c>
      <c r="C46" s="33">
        <v>8379.4878413359438</v>
      </c>
      <c r="D46" s="33">
        <v>7911.3481945823132</v>
      </c>
    </row>
    <row r="47" spans="1:4">
      <c r="A47" s="7">
        <v>2009</v>
      </c>
      <c r="B47" s="5">
        <v>2</v>
      </c>
      <c r="C47" s="33">
        <v>6940.0295352511494</v>
      </c>
      <c r="D47" s="33">
        <v>7103.4006592242695</v>
      </c>
    </row>
    <row r="48" spans="1:4">
      <c r="A48" s="7">
        <v>2009</v>
      </c>
      <c r="B48" s="5">
        <v>3</v>
      </c>
      <c r="C48" s="33">
        <v>6888.5262055256817</v>
      </c>
      <c r="D48" s="33">
        <v>6804.0437545633758</v>
      </c>
    </row>
    <row r="49" spans="1:4">
      <c r="A49" s="7">
        <v>2009</v>
      </c>
      <c r="B49" s="5">
        <v>4</v>
      </c>
      <c r="C49" s="33">
        <v>7476.414928134709</v>
      </c>
      <c r="D49" s="33">
        <v>6224.0843916300473</v>
      </c>
    </row>
    <row r="50" spans="1:4">
      <c r="A50" s="7">
        <v>2010</v>
      </c>
      <c r="B50" s="5">
        <v>1</v>
      </c>
      <c r="C50" s="33">
        <v>7991.6832624275339</v>
      </c>
      <c r="D50" s="33">
        <v>7004.3920376418801</v>
      </c>
    </row>
    <row r="51" spans="1:4">
      <c r="A51" s="7">
        <v>2010</v>
      </c>
      <c r="B51" s="5">
        <v>2</v>
      </c>
      <c r="C51" s="33">
        <v>6652.1345869200777</v>
      </c>
      <c r="D51" s="33">
        <v>6716.3891921304285</v>
      </c>
    </row>
    <row r="52" spans="1:4">
      <c r="A52" s="7">
        <v>2010</v>
      </c>
      <c r="B52" s="5">
        <v>3</v>
      </c>
      <c r="C52" s="33">
        <v>6467.7196408084292</v>
      </c>
      <c r="D52" s="33">
        <v>6408.1692454059767</v>
      </c>
    </row>
    <row r="53" spans="1:4">
      <c r="A53" s="7">
        <v>2010</v>
      </c>
      <c r="B53" s="5">
        <v>4</v>
      </c>
      <c r="C53" s="33">
        <v>7896.6668366879367</v>
      </c>
      <c r="D53" s="33">
        <v>6907.5817789902021</v>
      </c>
    </row>
    <row r="54" spans="1:4">
      <c r="A54" s="7">
        <v>2011</v>
      </c>
      <c r="B54" s="5">
        <v>1</v>
      </c>
      <c r="C54" s="33">
        <v>7796.2380639460052</v>
      </c>
      <c r="D54" s="33">
        <v>8195.8935619121221</v>
      </c>
    </row>
    <row r="55" spans="1:4">
      <c r="A55" s="7">
        <v>2011</v>
      </c>
      <c r="B55" s="5">
        <v>2</v>
      </c>
      <c r="C55" s="33">
        <v>6734.4598209601563</v>
      </c>
      <c r="D55" s="33">
        <v>6458.127557425687</v>
      </c>
    </row>
    <row r="56" spans="1:4">
      <c r="A56" s="7">
        <v>2011</v>
      </c>
      <c r="B56" s="5">
        <v>3</v>
      </c>
      <c r="C56" s="33">
        <v>6550.8726436979896</v>
      </c>
      <c r="D56" s="33">
        <v>6539.4768258691884</v>
      </c>
    </row>
    <row r="57" spans="1:4">
      <c r="A57" s="7">
        <v>2011</v>
      </c>
      <c r="B57" s="5">
        <v>4</v>
      </c>
      <c r="C57" s="33">
        <v>7267.4767834681716</v>
      </c>
      <c r="D57" s="33">
        <v>6946.7931941430315</v>
      </c>
    </row>
    <row r="58" spans="1:4">
      <c r="A58" s="7">
        <v>2012</v>
      </c>
      <c r="B58" s="5">
        <v>1</v>
      </c>
      <c r="C58" s="33">
        <v>7700.2808492346248</v>
      </c>
      <c r="D58" s="33">
        <v>8341.9576409702076</v>
      </c>
    </row>
    <row r="59" spans="1:4">
      <c r="A59" s="7">
        <v>2012</v>
      </c>
      <c r="B59" s="5">
        <v>2</v>
      </c>
      <c r="C59" s="33">
        <v>6972.3432961333474</v>
      </c>
      <c r="D59" s="33">
        <v>7279.1058989612511</v>
      </c>
    </row>
    <row r="60" spans="1:4">
      <c r="A60" s="7">
        <v>2012</v>
      </c>
      <c r="B60" s="5">
        <v>3</v>
      </c>
      <c r="C60" s="33">
        <v>6889.7387683169491</v>
      </c>
      <c r="D60" s="33">
        <v>5991.2062582726121</v>
      </c>
    </row>
    <row r="61" spans="1:4">
      <c r="A61" s="7">
        <v>2012</v>
      </c>
      <c r="B61" s="5">
        <v>4</v>
      </c>
      <c r="C61" s="33">
        <v>7608.5446741384003</v>
      </c>
      <c r="D61" s="33">
        <v>7304.6333850190267</v>
      </c>
    </row>
    <row r="62" spans="1:4">
      <c r="A62" s="7">
        <v>2013</v>
      </c>
      <c r="B62" s="5">
        <v>1</v>
      </c>
      <c r="C62" s="33">
        <v>8097.1141241288351</v>
      </c>
      <c r="D62" s="33">
        <v>8534.9879424862302</v>
      </c>
    </row>
    <row r="63" spans="1:4">
      <c r="A63" s="7">
        <v>2013</v>
      </c>
      <c r="B63" s="5">
        <v>2</v>
      </c>
      <c r="C63" s="33">
        <v>7105.3321600789968</v>
      </c>
      <c r="D63" s="33">
        <v>6621.6153623344817</v>
      </c>
    </row>
    <row r="64" spans="1:4">
      <c r="A64" s="7">
        <v>2013</v>
      </c>
      <c r="B64" s="5">
        <v>3</v>
      </c>
      <c r="C64" s="33">
        <v>7165.1996475495416</v>
      </c>
      <c r="D64" s="33">
        <v>5447.7201142532222</v>
      </c>
    </row>
    <row r="65" spans="1:4">
      <c r="A65" s="7">
        <v>2013</v>
      </c>
      <c r="B65" s="5">
        <v>4</v>
      </c>
      <c r="C65" s="33">
        <v>7524.9757939139145</v>
      </c>
      <c r="D65" s="33">
        <v>7062.2403555425326</v>
      </c>
    </row>
    <row r="66" spans="1:4">
      <c r="A66" s="7">
        <v>2014</v>
      </c>
      <c r="B66" s="5">
        <v>1</v>
      </c>
      <c r="C66" s="33">
        <v>7632.9843303309799</v>
      </c>
      <c r="D66" s="33">
        <v>8298.9505929567586</v>
      </c>
    </row>
    <row r="67" spans="1:4">
      <c r="A67" s="7">
        <v>2014</v>
      </c>
      <c r="B67" s="5">
        <v>2</v>
      </c>
      <c r="C67" s="34">
        <v>6970.4596777267489</v>
      </c>
      <c r="D67" s="34">
        <v>6139.6907167765339</v>
      </c>
    </row>
    <row r="68" spans="1:4">
      <c r="A68" s="7">
        <v>2014</v>
      </c>
      <c r="B68" s="5">
        <v>3</v>
      </c>
      <c r="C68" s="34">
        <v>6500.4742248473467</v>
      </c>
      <c r="D68" s="34">
        <v>5595.4911931747693</v>
      </c>
    </row>
    <row r="69" spans="1:4">
      <c r="A69" s="7">
        <v>2014</v>
      </c>
      <c r="B69" s="5">
        <v>4</v>
      </c>
      <c r="C69" s="34">
        <v>7278.7337078488981</v>
      </c>
      <c r="D69" s="34">
        <v>8479.9715282017933</v>
      </c>
    </row>
    <row r="70" spans="1:4">
      <c r="A70" s="7">
        <v>2015</v>
      </c>
      <c r="B70" s="5">
        <v>1</v>
      </c>
      <c r="C70" s="34">
        <v>7534.6120208346692</v>
      </c>
      <c r="D70" s="34">
        <v>9248.1562681449723</v>
      </c>
    </row>
    <row r="71" spans="1:4">
      <c r="A71" s="7">
        <v>2015</v>
      </c>
      <c r="B71" s="5">
        <v>2</v>
      </c>
      <c r="C71" s="36">
        <v>6614.2880497671058</v>
      </c>
      <c r="D71" s="36">
        <v>5495.6663794166161</v>
      </c>
    </row>
    <row r="72" spans="1:4">
      <c r="A72" s="7">
        <v>2015</v>
      </c>
      <c r="B72" s="5">
        <v>3</v>
      </c>
      <c r="C72" s="36">
        <v>6591.4166776986949</v>
      </c>
      <c r="D72" s="36">
        <v>5060.7635456322596</v>
      </c>
    </row>
    <row r="73" spans="1:4">
      <c r="A73" s="7">
        <v>2015</v>
      </c>
      <c r="B73" s="5">
        <v>4</v>
      </c>
      <c r="C73" s="36">
        <v>7153.4456576254615</v>
      </c>
      <c r="D73" s="36">
        <v>7492.7042806909149</v>
      </c>
    </row>
    <row r="74" spans="1:4">
      <c r="A74" s="7">
        <v>2016</v>
      </c>
      <c r="B74" s="5">
        <v>1</v>
      </c>
      <c r="C74" s="36">
        <v>6950.2641888154758</v>
      </c>
      <c r="D74" s="36">
        <v>8611.0381556630964</v>
      </c>
    </row>
    <row r="75" spans="1:4">
      <c r="A75" s="7">
        <v>2016</v>
      </c>
      <c r="B75" s="5">
        <v>2</v>
      </c>
      <c r="C75" s="36">
        <v>6275.22010183784</v>
      </c>
      <c r="D75" s="36">
        <v>5990.5205702501744</v>
      </c>
    </row>
    <row r="76" spans="1:4">
      <c r="A76" s="7">
        <v>2016</v>
      </c>
      <c r="B76" s="5">
        <v>3</v>
      </c>
      <c r="C76" s="36">
        <v>6250.8245879471924</v>
      </c>
      <c r="D76" s="36">
        <v>4923.869876093253</v>
      </c>
    </row>
    <row r="77" spans="1:4">
      <c r="A77" s="7">
        <v>2016</v>
      </c>
      <c r="B77" s="5">
        <v>4</v>
      </c>
      <c r="C77" s="34">
        <v>7069.2660458293303</v>
      </c>
      <c r="D77" s="34">
        <v>6560.8472958894181</v>
      </c>
    </row>
    <row r="78" spans="1:4">
      <c r="A78" s="7">
        <v>2017</v>
      </c>
      <c r="B78" s="5">
        <v>1</v>
      </c>
      <c r="C78" s="36">
        <v>7091.943266212782</v>
      </c>
      <c r="D78" s="36">
        <v>8711.9180733510166</v>
      </c>
    </row>
    <row r="79" spans="1:4">
      <c r="A79" s="7">
        <v>2017</v>
      </c>
      <c r="B79" s="5">
        <v>2</v>
      </c>
      <c r="C79" s="36">
        <v>6359.769294721098</v>
      </c>
      <c r="D79" s="36">
        <v>5895.794678193246</v>
      </c>
    </row>
    <row r="80" spans="1:4">
      <c r="A80" s="7">
        <v>2017</v>
      </c>
      <c r="B80" s="5">
        <v>3</v>
      </c>
      <c r="C80" s="36">
        <v>6326.9282769536758</v>
      </c>
      <c r="D80" s="36">
        <v>5590.4412873352085</v>
      </c>
    </row>
    <row r="81" spans="1:4">
      <c r="A81" s="7">
        <v>2017</v>
      </c>
      <c r="B81" s="5">
        <v>4</v>
      </c>
      <c r="C81" s="36">
        <v>6694.4214337887151</v>
      </c>
      <c r="D81" s="36">
        <v>6321.7737208932558</v>
      </c>
    </row>
    <row r="82" spans="1:4">
      <c r="A82" s="7">
        <v>2018</v>
      </c>
      <c r="B82" s="5">
        <v>1</v>
      </c>
      <c r="C82" s="37">
        <v>6835.7851937614632</v>
      </c>
      <c r="D82" s="37">
        <v>8799.6898498616429</v>
      </c>
    </row>
    <row r="83" spans="1:4">
      <c r="A83" s="7">
        <v>2018</v>
      </c>
      <c r="B83" s="5">
        <v>2</v>
      </c>
      <c r="C83" s="37">
        <v>6326.609622900598</v>
      </c>
      <c r="D83" s="37">
        <v>5820.0012836393162</v>
      </c>
    </row>
    <row r="84" spans="1:4">
      <c r="A84" s="7">
        <v>2018</v>
      </c>
      <c r="B84" s="5">
        <v>3</v>
      </c>
      <c r="C84" s="37">
        <v>6189.0053394947699</v>
      </c>
      <c r="D84" s="37">
        <v>5035.1227689777752</v>
      </c>
    </row>
    <row r="85" spans="1:4">
      <c r="A85" s="7">
        <v>2018</v>
      </c>
      <c r="B85" s="5">
        <v>4</v>
      </c>
      <c r="C85" s="37">
        <v>6383.4315202104817</v>
      </c>
      <c r="D85" s="37">
        <v>7006.3155546080106</v>
      </c>
    </row>
    <row r="86" spans="1:4">
      <c r="A86" s="7">
        <v>2019</v>
      </c>
      <c r="B86" s="5">
        <v>1</v>
      </c>
      <c r="C86" s="37">
        <v>6274.2186636931929</v>
      </c>
      <c r="D86" s="37">
        <v>7700.3474162346492</v>
      </c>
    </row>
    <row r="87" spans="1:4">
      <c r="A87" s="7">
        <v>2019</v>
      </c>
      <c r="B87" s="5">
        <v>2</v>
      </c>
      <c r="C87" s="37">
        <v>5987.3196953955558</v>
      </c>
      <c r="D87" s="37">
        <v>6035.9573526551694</v>
      </c>
    </row>
    <row r="88" spans="1:4">
      <c r="A88" s="7">
        <v>2019</v>
      </c>
      <c r="B88" s="5">
        <v>3</v>
      </c>
      <c r="C88" s="34">
        <v>5599.7812395762867</v>
      </c>
      <c r="D88" s="34">
        <v>5335.8819537186491</v>
      </c>
    </row>
    <row r="89" spans="1:4">
      <c r="A89" s="7">
        <v>2019</v>
      </c>
      <c r="B89" s="5">
        <v>4</v>
      </c>
      <c r="C89" s="34">
        <v>6078.6257556132277</v>
      </c>
      <c r="D89" s="34">
        <v>7309.7801565723994</v>
      </c>
    </row>
    <row r="90" spans="1:4">
      <c r="A90" s="7">
        <v>2020</v>
      </c>
      <c r="B90" s="15">
        <v>1</v>
      </c>
      <c r="C90" s="34">
        <v>5419.3487077181589</v>
      </c>
      <c r="D90" s="34">
        <v>8616.0350986595986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1.1</vt:lpstr>
      <vt:lpstr>1.2</vt:lpstr>
      <vt:lpstr>1.3</vt:lpstr>
      <vt:lpstr>2.1</vt:lpstr>
      <vt:lpstr>2.2</vt:lpstr>
      <vt:lpstr>2.3</vt:lpstr>
      <vt:lpstr>3.1</vt:lpstr>
      <vt:lpstr>3.2</vt:lpstr>
      <vt:lpstr>3.3</vt:lpstr>
      <vt:lpstr>3.4</vt:lpstr>
      <vt:lpstr>4.1</vt:lpstr>
      <vt:lpstr>4.2</vt:lpstr>
      <vt:lpstr>4.3</vt:lpstr>
      <vt:lpstr>5.1</vt:lpstr>
      <vt:lpstr>5.2</vt:lpstr>
      <vt:lpstr>6.0</vt:lpstr>
      <vt:lpstr>6.1</vt:lpstr>
      <vt:lpstr>6.2</vt:lpstr>
      <vt:lpstr>7.1</vt:lpstr>
      <vt:lpstr>7.2</vt:lpstr>
      <vt:lpstr>8.1</vt:lpstr>
      <vt:lpstr>8.2</vt:lpstr>
      <vt:lpstr>9.1</vt:lpstr>
      <vt:lpstr>9.2</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Robyn Francesca Seymour-Jones</dc:creator>
  <cp:lastModifiedBy>Robyn Francesca Seymour-Jones</cp:lastModifiedBy>
  <dcterms:created xsi:type="dcterms:W3CDTF">2020-09-13T19:42:48Z</dcterms:created>
  <dcterms:modified xsi:type="dcterms:W3CDTF">2020-09-18T16:46:47Z</dcterms:modified>
</cp:coreProperties>
</file>