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mit\Documents\GitHub\bexley\childrens centres\foi responses\"/>
    </mc:Choice>
  </mc:AlternateContent>
  <xr:revisionPtr revIDLastSave="0" documentId="13_ncr:1_{63269692-E654-4205-B678-16621FCC6B0B}" xr6:coauthVersionLast="47" xr6:coauthVersionMax="47" xr10:uidLastSave="{00000000-0000-0000-0000-000000000000}"/>
  <bookViews>
    <workbookView xWindow="12360" yWindow="-18120" windowWidth="29040" windowHeight="17640" xr2:uid="{9DF49F33-8470-4BD3-A24F-5BC3BA3BB6AF}"/>
  </bookViews>
  <sheets>
    <sheet name="Sheet 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7" l="1"/>
  <c r="O20" i="7"/>
  <c r="J20" i="7"/>
  <c r="M20" i="7"/>
  <c r="D20" i="7"/>
  <c r="I20" i="7"/>
  <c r="G20" i="7"/>
</calcChain>
</file>

<file path=xl/sharedStrings.xml><?xml version="1.0" encoding="utf-8"?>
<sst xmlns="http://schemas.openxmlformats.org/spreadsheetml/2006/main" count="78" uniqueCount="43">
  <si>
    <t>No. of Attendances</t>
  </si>
  <si>
    <t>Ward Name</t>
  </si>
  <si>
    <t>Barnehurst</t>
  </si>
  <si>
    <t>Belvedere</t>
  </si>
  <si>
    <t>Bexleyheath</t>
  </si>
  <si>
    <t>Blackfen &amp; Lamorbey</t>
  </si>
  <si>
    <t>Blendon &amp; Penhill</t>
  </si>
  <si>
    <t>Crayford</t>
  </si>
  <si>
    <t>Crook Log</t>
  </si>
  <si>
    <t>East Wickham</t>
  </si>
  <si>
    <t>Erith</t>
  </si>
  <si>
    <t>Falconwood &amp; Welling</t>
  </si>
  <si>
    <t>Longlands</t>
  </si>
  <si>
    <t>Northumberland Heath</t>
  </si>
  <si>
    <t>Sidcup</t>
  </si>
  <si>
    <t>Slade Green &amp; Northend</t>
  </si>
  <si>
    <t>St. Mary's &amp; St. James</t>
  </si>
  <si>
    <t>Thamesmead East</t>
  </si>
  <si>
    <t>West Heath</t>
  </si>
  <si>
    <t>X</t>
  </si>
  <si>
    <t>No. of Children Currently Registered (Distinct Count)</t>
  </si>
  <si>
    <t>No. of children who attended at least once</t>
  </si>
  <si>
    <t>No. of Children attending more than once</t>
  </si>
  <si>
    <t>contrast to 7,021 in 2021</t>
  </si>
  <si>
    <t>+6-30</t>
  </si>
  <si>
    <t>No. of Children [Aged 0-2, Deprived areas] Living in the Ward as per ONS published March 24</t>
  </si>
  <si>
    <t>No. of Children [Aged 0-2, Deprived areas] Currently Registered with CC (Distinct Count)</t>
  </si>
  <si>
    <t>No. of Children [Aged 0-2, Deprived areas] who attended a CC at Least Once</t>
  </si>
  <si>
    <t>No. of Children [Aged 0-2, Deprived areas] who attended a CC more than once</t>
  </si>
  <si>
    <t>No. of Attendances [Aged 0-2, Deprived areas]</t>
  </si>
  <si>
    <t>No. of Children [Aged 3-4, Deprived areas] Living in the Ward as per ONS published March 24</t>
  </si>
  <si>
    <t>No. of Children [Aged 3-4, Deprived areas] Currently Registered with CC (Distinct Count)</t>
  </si>
  <si>
    <t>No. of Children [Aged 3-4, Deprived areas] who attended a CC at Least Once</t>
  </si>
  <si>
    <t>No. of Children [Aged 3-4, Deprived areas] who attended a CC more than once</t>
  </si>
  <si>
    <t>No. of Attendances [Aged 3-4, Deprived areas]</t>
  </si>
  <si>
    <t>250-300</t>
  </si>
  <si>
    <t>Total children attending at least once, Aged 0-4, Deprived</t>
  </si>
  <si>
    <t>Based on April 2019 - March 2020 data</t>
  </si>
  <si>
    <t>Based on January 2024-December 2024 data</t>
  </si>
  <si>
    <t>https://democracy.bexley.gov.uk/documents/s102326/Report.pdf</t>
  </si>
  <si>
    <t>page 2</t>
  </si>
  <si>
    <t>NB 3739 in Read's reponse in July 2024 - his number is not 12-months, likely</t>
  </si>
  <si>
    <t>contrast to 1521 children from deprived areas attending at least once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</si>
</sst>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rgb="FFFF0000"/>
      <name val="Calibri"/>
      <family val="2"/>
    </font>
    <font>
      <sz val="9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1" fillId="4" borderId="0" xfId="0" quotePrefix="1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17" fontId="1" fillId="0" borderId="0" xfId="0" quotePrefix="1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168275</xdr:rowOff>
    </xdr:from>
    <xdr:to>
      <xdr:col>7</xdr:col>
      <xdr:colOff>513587</xdr:colOff>
      <xdr:row>0</xdr:row>
      <xdr:rowOff>1069863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BE866A-CD28-49CA-89D6-32660AB0F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8275"/>
          <a:ext cx="6104762" cy="901588"/>
        </a:xfrm>
        <a:prstGeom prst="rect">
          <a:avLst/>
        </a:prstGeom>
      </xdr:spPr>
    </xdr:pic>
    <xdr:clientData/>
  </xdr:twoCellAnchor>
  <xdr:twoCellAnchor editAs="oneCell">
    <xdr:from>
      <xdr:col>7</xdr:col>
      <xdr:colOff>619125</xdr:colOff>
      <xdr:row>0</xdr:row>
      <xdr:rowOff>0</xdr:rowOff>
    </xdr:from>
    <xdr:to>
      <xdr:col>14</xdr:col>
      <xdr:colOff>609600</xdr:colOff>
      <xdr:row>0</xdr:row>
      <xdr:rowOff>1571625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E3A0FF1-9E2B-42A8-B7FE-F725F08FB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0"/>
          <a:ext cx="4724400" cy="1571625"/>
        </a:xfrm>
        <a:prstGeom prst="rect">
          <a:avLst/>
        </a:prstGeom>
      </xdr:spPr>
    </xdr:pic>
    <xdr:clientData/>
  </xdr:twoCellAnchor>
  <xdr:twoCellAnchor editAs="oneCell">
    <xdr:from>
      <xdr:col>7</xdr:col>
      <xdr:colOff>647700</xdr:colOff>
      <xdr:row>23</xdr:row>
      <xdr:rowOff>92075</xdr:rowOff>
    </xdr:from>
    <xdr:to>
      <xdr:col>15</xdr:col>
      <xdr:colOff>123825</xdr:colOff>
      <xdr:row>27</xdr:row>
      <xdr:rowOff>18179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733AF1-1887-2A40-14B5-1F59BD3E96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38875" y="8693150"/>
          <a:ext cx="4886325" cy="535704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635000</xdr:colOff>
      <xdr:row>3</xdr:row>
      <xdr:rowOff>95250</xdr:rowOff>
    </xdr:from>
    <xdr:to>
      <xdr:col>23</xdr:col>
      <xdr:colOff>447023</xdr:colOff>
      <xdr:row>22</xdr:row>
      <xdr:rowOff>1012105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066F9A-80FE-864A-3BFB-6A004B5C7A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36375" y="3514725"/>
          <a:ext cx="5225398" cy="5765080"/>
        </a:xfrm>
        <a:prstGeom prst="rect">
          <a:avLst/>
        </a:prstGeom>
      </xdr:spPr>
    </xdr:pic>
    <xdr:clientData/>
  </xdr:twoCellAnchor>
  <xdr:twoCellAnchor editAs="oneCell">
    <xdr:from>
      <xdr:col>17</xdr:col>
      <xdr:colOff>44451</xdr:colOff>
      <xdr:row>0</xdr:row>
      <xdr:rowOff>120651</xdr:rowOff>
    </xdr:from>
    <xdr:to>
      <xdr:col>24</xdr:col>
      <xdr:colOff>229288</xdr:colOff>
      <xdr:row>0</xdr:row>
      <xdr:rowOff>1562101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1B570B4-6419-3B4B-99D8-7E09058D6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98376" y="120651"/>
          <a:ext cx="4918762" cy="1441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3A746-AE5E-4893-A3C2-12080B7FB060}">
  <dimension ref="A1:S23"/>
  <sheetViews>
    <sheetView tabSelected="1" workbookViewId="0">
      <selection activeCell="K24" sqref="K24"/>
    </sheetView>
  </sheetViews>
  <sheetFormatPr defaultColWidth="8.83203125" defaultRowHeight="12" x14ac:dyDescent="0.3"/>
  <cols>
    <col min="1" max="1" width="20.08203125" style="1" customWidth="1"/>
    <col min="2" max="16384" width="8.83203125" style="1"/>
  </cols>
  <sheetData>
    <row r="1" spans="1:19" ht="137" customHeight="1" x14ac:dyDescent="0.3">
      <c r="Q1" s="1" t="s">
        <v>37</v>
      </c>
    </row>
    <row r="2" spans="1:19" ht="120" x14ac:dyDescent="0.3">
      <c r="A2" s="2" t="s">
        <v>1</v>
      </c>
      <c r="B2" s="2" t="s">
        <v>20</v>
      </c>
      <c r="C2" s="2" t="s">
        <v>21</v>
      </c>
      <c r="D2" s="3" t="s">
        <v>22</v>
      </c>
      <c r="E2" s="2" t="s">
        <v>0</v>
      </c>
      <c r="F2" s="4" t="s">
        <v>25</v>
      </c>
      <c r="G2" s="4" t="s">
        <v>26</v>
      </c>
      <c r="H2" s="4" t="s">
        <v>27</v>
      </c>
      <c r="I2" s="14" t="s">
        <v>28</v>
      </c>
      <c r="J2" s="4" t="s">
        <v>29</v>
      </c>
      <c r="K2" s="4" t="s">
        <v>30</v>
      </c>
      <c r="L2" s="4" t="s">
        <v>31</v>
      </c>
      <c r="M2" s="14" t="s">
        <v>32</v>
      </c>
      <c r="N2" s="4" t="s">
        <v>33</v>
      </c>
      <c r="O2" s="4" t="s">
        <v>34</v>
      </c>
      <c r="R2" s="1" t="s">
        <v>39</v>
      </c>
      <c r="S2" s="1" t="s">
        <v>40</v>
      </c>
    </row>
    <row r="3" spans="1:19" x14ac:dyDescent="0.3">
      <c r="A3" s="5" t="s">
        <v>2</v>
      </c>
      <c r="B3" s="6">
        <v>213</v>
      </c>
      <c r="C3" s="6">
        <v>17</v>
      </c>
      <c r="D3" s="7">
        <v>20</v>
      </c>
      <c r="E3" s="6">
        <v>237</v>
      </c>
      <c r="F3" s="8">
        <v>419</v>
      </c>
      <c r="G3" s="8">
        <v>43</v>
      </c>
      <c r="H3" s="8" t="s">
        <v>19</v>
      </c>
      <c r="I3" s="15" t="s">
        <v>19</v>
      </c>
      <c r="J3" s="8">
        <v>28</v>
      </c>
      <c r="K3" s="8">
        <v>303</v>
      </c>
      <c r="L3" s="8">
        <v>10</v>
      </c>
      <c r="M3" s="15" t="s">
        <v>19</v>
      </c>
      <c r="N3" s="8"/>
      <c r="O3" s="8" t="s">
        <v>19</v>
      </c>
      <c r="Q3" s="20">
        <v>45474</v>
      </c>
    </row>
    <row r="4" spans="1:19" x14ac:dyDescent="0.3">
      <c r="A4" s="5" t="s">
        <v>3</v>
      </c>
      <c r="B4" s="6">
        <v>441</v>
      </c>
      <c r="C4" s="6">
        <v>37</v>
      </c>
      <c r="D4" s="7">
        <v>65</v>
      </c>
      <c r="E4" s="6">
        <v>710</v>
      </c>
      <c r="F4" s="8">
        <v>708</v>
      </c>
      <c r="G4" s="8">
        <v>235</v>
      </c>
      <c r="H4" s="8">
        <v>18</v>
      </c>
      <c r="I4" s="15">
        <v>45</v>
      </c>
      <c r="J4" s="8">
        <v>485</v>
      </c>
      <c r="K4" s="8">
        <v>504</v>
      </c>
      <c r="L4" s="8">
        <v>46</v>
      </c>
      <c r="M4" s="15" t="s">
        <v>19</v>
      </c>
      <c r="N4" s="8" t="s">
        <v>19</v>
      </c>
      <c r="O4" s="8">
        <v>7</v>
      </c>
    </row>
    <row r="5" spans="1:19" x14ac:dyDescent="0.3">
      <c r="A5" s="5" t="s">
        <v>4</v>
      </c>
      <c r="B5" s="6">
        <v>208</v>
      </c>
      <c r="C5" s="6">
        <v>14</v>
      </c>
      <c r="D5" s="7">
        <v>28</v>
      </c>
      <c r="E5" s="6">
        <v>161</v>
      </c>
      <c r="F5" s="8">
        <v>499</v>
      </c>
      <c r="G5" s="8">
        <v>7</v>
      </c>
      <c r="H5" s="8"/>
      <c r="I5" s="15" t="s">
        <v>19</v>
      </c>
      <c r="J5" s="8" t="s">
        <v>19</v>
      </c>
      <c r="K5" s="8">
        <v>364</v>
      </c>
      <c r="L5" s="8" t="s">
        <v>19</v>
      </c>
      <c r="M5" s="15"/>
      <c r="N5" s="8"/>
      <c r="O5" s="8"/>
    </row>
    <row r="6" spans="1:19" x14ac:dyDescent="0.3">
      <c r="A6" s="5" t="s">
        <v>5</v>
      </c>
      <c r="B6" s="6">
        <v>174</v>
      </c>
      <c r="C6" s="6">
        <v>10</v>
      </c>
      <c r="D6" s="7">
        <v>21</v>
      </c>
      <c r="E6" s="6">
        <v>78</v>
      </c>
      <c r="F6" s="8">
        <v>549</v>
      </c>
      <c r="G6" s="8"/>
      <c r="H6" s="8"/>
      <c r="I6" s="15"/>
      <c r="J6" s="8"/>
      <c r="K6" s="8">
        <v>357</v>
      </c>
      <c r="L6" s="8"/>
      <c r="M6" s="15"/>
      <c r="N6" s="8"/>
      <c r="O6" s="8"/>
    </row>
    <row r="7" spans="1:19" x14ac:dyDescent="0.3">
      <c r="A7" s="5" t="s">
        <v>6</v>
      </c>
      <c r="B7" s="6">
        <v>171</v>
      </c>
      <c r="C7" s="6">
        <v>7</v>
      </c>
      <c r="D7" s="7">
        <v>13</v>
      </c>
      <c r="E7" s="6">
        <v>78</v>
      </c>
      <c r="F7" s="8">
        <v>542</v>
      </c>
      <c r="G7" s="8"/>
      <c r="H7" s="8"/>
      <c r="I7" s="15"/>
      <c r="J7" s="8"/>
      <c r="K7" s="8">
        <v>348</v>
      </c>
      <c r="L7" s="8"/>
      <c r="M7" s="15"/>
      <c r="N7" s="8"/>
      <c r="O7" s="8"/>
    </row>
    <row r="8" spans="1:19" x14ac:dyDescent="0.3">
      <c r="A8" s="5" t="s">
        <v>7</v>
      </c>
      <c r="B8" s="6">
        <v>274</v>
      </c>
      <c r="C8" s="6">
        <v>14</v>
      </c>
      <c r="D8" s="7">
        <v>18</v>
      </c>
      <c r="E8" s="6">
        <v>160</v>
      </c>
      <c r="F8" s="8">
        <v>605</v>
      </c>
      <c r="G8" s="8">
        <v>26</v>
      </c>
      <c r="H8" s="8" t="s">
        <v>19</v>
      </c>
      <c r="I8" s="15" t="s">
        <v>19</v>
      </c>
      <c r="J8" s="8">
        <v>10</v>
      </c>
      <c r="K8" s="8">
        <v>434</v>
      </c>
      <c r="L8" s="8">
        <v>6</v>
      </c>
      <c r="M8" s="15"/>
      <c r="N8" s="8"/>
      <c r="O8" s="8"/>
    </row>
    <row r="9" spans="1:19" x14ac:dyDescent="0.3">
      <c r="A9" s="5" t="s">
        <v>8</v>
      </c>
      <c r="B9" s="6">
        <v>197</v>
      </c>
      <c r="C9" s="6">
        <v>13</v>
      </c>
      <c r="D9" s="7">
        <v>15</v>
      </c>
      <c r="E9" s="6">
        <v>98</v>
      </c>
      <c r="F9" s="8">
        <v>464</v>
      </c>
      <c r="G9" s="8"/>
      <c r="H9" s="8"/>
      <c r="I9" s="15"/>
      <c r="J9" s="8"/>
      <c r="K9" s="8">
        <v>347</v>
      </c>
      <c r="L9" s="8"/>
      <c r="M9" s="15"/>
      <c r="N9" s="8"/>
      <c r="O9" s="8"/>
    </row>
    <row r="10" spans="1:19" x14ac:dyDescent="0.3">
      <c r="A10" s="5" t="s">
        <v>9</v>
      </c>
      <c r="B10" s="6">
        <v>229</v>
      </c>
      <c r="C10" s="6">
        <v>20</v>
      </c>
      <c r="D10" s="7">
        <v>31</v>
      </c>
      <c r="E10" s="6">
        <v>254</v>
      </c>
      <c r="F10" s="8">
        <v>527</v>
      </c>
      <c r="G10" s="8">
        <v>26</v>
      </c>
      <c r="H10" s="8" t="s">
        <v>19</v>
      </c>
      <c r="I10" s="15" t="s">
        <v>19</v>
      </c>
      <c r="J10" s="8">
        <v>24</v>
      </c>
      <c r="K10" s="8">
        <v>343</v>
      </c>
      <c r="L10" s="8" t="s">
        <v>19</v>
      </c>
      <c r="M10" s="15"/>
      <c r="N10" s="8" t="s">
        <v>19</v>
      </c>
      <c r="O10" s="8" t="s">
        <v>19</v>
      </c>
    </row>
    <row r="11" spans="1:19" x14ac:dyDescent="0.3">
      <c r="A11" s="5" t="s">
        <v>10</v>
      </c>
      <c r="B11" s="6">
        <v>548</v>
      </c>
      <c r="C11" s="6">
        <v>33</v>
      </c>
      <c r="D11" s="7">
        <v>81</v>
      </c>
      <c r="E11" s="6">
        <v>630</v>
      </c>
      <c r="F11" s="8">
        <v>729</v>
      </c>
      <c r="G11" s="8">
        <v>324</v>
      </c>
      <c r="H11" s="8">
        <v>24</v>
      </c>
      <c r="I11" s="15">
        <v>57</v>
      </c>
      <c r="J11" s="8">
        <v>480</v>
      </c>
      <c r="K11" s="8">
        <v>433</v>
      </c>
      <c r="L11" s="8">
        <v>94</v>
      </c>
      <c r="M11" s="15">
        <v>8</v>
      </c>
      <c r="N11" s="8" t="s">
        <v>19</v>
      </c>
      <c r="O11" s="8">
        <v>24</v>
      </c>
    </row>
    <row r="12" spans="1:19" x14ac:dyDescent="0.3">
      <c r="A12" s="5" t="s">
        <v>11</v>
      </c>
      <c r="B12" s="6">
        <v>176</v>
      </c>
      <c r="C12" s="6">
        <v>7</v>
      </c>
      <c r="D12" s="7">
        <v>15</v>
      </c>
      <c r="E12" s="6">
        <v>91</v>
      </c>
      <c r="F12" s="8">
        <v>531</v>
      </c>
      <c r="G12" s="8">
        <v>30</v>
      </c>
      <c r="H12" s="8"/>
      <c r="I12" s="15" t="s">
        <v>19</v>
      </c>
      <c r="J12" s="8">
        <v>25</v>
      </c>
      <c r="K12" s="8">
        <v>409</v>
      </c>
      <c r="L12" s="8" t="s">
        <v>19</v>
      </c>
      <c r="M12" s="15" t="s">
        <v>19</v>
      </c>
      <c r="N12" s="8"/>
      <c r="O12" s="8" t="s">
        <v>19</v>
      </c>
    </row>
    <row r="13" spans="1:19" x14ac:dyDescent="0.3">
      <c r="A13" s="5" t="s">
        <v>12</v>
      </c>
      <c r="B13" s="6">
        <v>99</v>
      </c>
      <c r="C13" s="6">
        <v>12</v>
      </c>
      <c r="D13" s="7">
        <v>9</v>
      </c>
      <c r="E13" s="6">
        <v>81</v>
      </c>
      <c r="F13" s="8">
        <v>330</v>
      </c>
      <c r="G13" s="8">
        <v>7</v>
      </c>
      <c r="H13" s="8"/>
      <c r="I13" s="15"/>
      <c r="J13" s="8"/>
      <c r="K13" s="8">
        <v>225</v>
      </c>
      <c r="L13" s="8" t="s">
        <v>19</v>
      </c>
      <c r="M13" s="15"/>
      <c r="N13" s="8"/>
      <c r="O13" s="8"/>
    </row>
    <row r="14" spans="1:19" x14ac:dyDescent="0.3">
      <c r="A14" s="5" t="s">
        <v>13</v>
      </c>
      <c r="B14" s="6">
        <v>254</v>
      </c>
      <c r="C14" s="6">
        <v>14</v>
      </c>
      <c r="D14" s="7">
        <v>34</v>
      </c>
      <c r="E14" s="6">
        <v>299</v>
      </c>
      <c r="F14" s="8">
        <v>362</v>
      </c>
      <c r="G14" s="8">
        <v>122</v>
      </c>
      <c r="H14" s="8">
        <v>9</v>
      </c>
      <c r="I14" s="15">
        <v>16</v>
      </c>
      <c r="J14" s="8">
        <v>129</v>
      </c>
      <c r="K14" s="8">
        <v>257</v>
      </c>
      <c r="L14" s="8">
        <v>25</v>
      </c>
      <c r="M14" s="15" t="s">
        <v>19</v>
      </c>
      <c r="N14" s="8" t="s">
        <v>19</v>
      </c>
      <c r="O14" s="8" t="s">
        <v>19</v>
      </c>
    </row>
    <row r="15" spans="1:19" x14ac:dyDescent="0.3">
      <c r="A15" s="5" t="s">
        <v>14</v>
      </c>
      <c r="B15" s="6">
        <v>201</v>
      </c>
      <c r="C15" s="6">
        <v>25</v>
      </c>
      <c r="D15" s="7">
        <v>23</v>
      </c>
      <c r="E15" s="6">
        <v>272</v>
      </c>
      <c r="F15" s="8">
        <v>354</v>
      </c>
      <c r="G15" s="8">
        <v>70</v>
      </c>
      <c r="H15" s="8" t="s">
        <v>19</v>
      </c>
      <c r="I15" s="15">
        <v>17</v>
      </c>
      <c r="J15" s="8">
        <v>210</v>
      </c>
      <c r="K15" s="8">
        <v>271</v>
      </c>
      <c r="L15" s="8">
        <v>11</v>
      </c>
      <c r="M15" s="15"/>
      <c r="N15" s="8" t="s">
        <v>19</v>
      </c>
      <c r="O15" s="8">
        <v>7</v>
      </c>
    </row>
    <row r="16" spans="1:19" x14ac:dyDescent="0.3">
      <c r="A16" s="5" t="s">
        <v>15</v>
      </c>
      <c r="B16" s="6">
        <v>386</v>
      </c>
      <c r="C16" s="6">
        <v>38</v>
      </c>
      <c r="D16" s="7">
        <v>42</v>
      </c>
      <c r="E16" s="6">
        <v>301</v>
      </c>
      <c r="F16" s="8">
        <v>495</v>
      </c>
      <c r="G16" s="8">
        <v>239</v>
      </c>
      <c r="H16" s="8">
        <v>23</v>
      </c>
      <c r="I16" s="15">
        <v>29</v>
      </c>
      <c r="J16" s="8">
        <v>213</v>
      </c>
      <c r="K16" s="8">
        <v>333</v>
      </c>
      <c r="L16" s="8">
        <v>40</v>
      </c>
      <c r="M16" s="15" t="s">
        <v>19</v>
      </c>
      <c r="N16" s="8" t="s">
        <v>19</v>
      </c>
      <c r="O16" s="8">
        <v>14</v>
      </c>
    </row>
    <row r="17" spans="1:15" x14ac:dyDescent="0.3">
      <c r="A17" s="5" t="s">
        <v>16</v>
      </c>
      <c r="B17" s="6">
        <v>127</v>
      </c>
      <c r="C17" s="6">
        <v>13</v>
      </c>
      <c r="D17" s="7">
        <v>12</v>
      </c>
      <c r="E17" s="6">
        <v>93</v>
      </c>
      <c r="F17" s="8">
        <v>528</v>
      </c>
      <c r="G17" s="8">
        <v>35</v>
      </c>
      <c r="H17" s="8" t="s">
        <v>19</v>
      </c>
      <c r="I17" s="15" t="s">
        <v>19</v>
      </c>
      <c r="J17" s="8">
        <v>22</v>
      </c>
      <c r="K17" s="8">
        <v>392</v>
      </c>
      <c r="L17" s="8" t="s">
        <v>19</v>
      </c>
      <c r="M17" s="15" t="s">
        <v>19</v>
      </c>
      <c r="N17" s="8"/>
      <c r="O17" s="8" t="s">
        <v>19</v>
      </c>
    </row>
    <row r="18" spans="1:15" x14ac:dyDescent="0.3">
      <c r="A18" s="5" t="s">
        <v>17</v>
      </c>
      <c r="B18" s="6">
        <v>312</v>
      </c>
      <c r="C18" s="6">
        <v>40</v>
      </c>
      <c r="D18" s="7">
        <v>83</v>
      </c>
      <c r="E18" s="6">
        <v>784</v>
      </c>
      <c r="F18" s="8">
        <v>570</v>
      </c>
      <c r="G18" s="8">
        <v>193</v>
      </c>
      <c r="H18" s="8">
        <v>28</v>
      </c>
      <c r="I18" s="15">
        <v>57</v>
      </c>
      <c r="J18" s="8">
        <v>587</v>
      </c>
      <c r="K18" s="8">
        <v>459</v>
      </c>
      <c r="L18" s="8">
        <v>38</v>
      </c>
      <c r="M18" s="15">
        <v>6</v>
      </c>
      <c r="N18" s="8" t="s">
        <v>19</v>
      </c>
      <c r="O18" s="8">
        <v>26</v>
      </c>
    </row>
    <row r="19" spans="1:15" x14ac:dyDescent="0.3">
      <c r="A19" s="5" t="s">
        <v>18</v>
      </c>
      <c r="B19" s="6">
        <v>175</v>
      </c>
      <c r="C19" s="6">
        <v>21</v>
      </c>
      <c r="D19" s="7">
        <v>20</v>
      </c>
      <c r="E19" s="6">
        <v>131</v>
      </c>
      <c r="F19" s="8">
        <v>491</v>
      </c>
      <c r="G19" s="8"/>
      <c r="H19" s="8"/>
      <c r="I19" s="15"/>
      <c r="J19" s="8"/>
      <c r="K19" s="8">
        <v>385</v>
      </c>
      <c r="L19" s="8"/>
      <c r="M19" s="15"/>
      <c r="N19" s="8"/>
      <c r="O19" s="8"/>
    </row>
    <row r="20" spans="1:15" x14ac:dyDescent="0.3">
      <c r="A20" s="16"/>
      <c r="B20" s="17"/>
      <c r="C20" s="17"/>
      <c r="D20" s="18">
        <f>SUM(D3:D19)</f>
        <v>530</v>
      </c>
      <c r="E20" s="17">
        <f>SUM(E3:E19)</f>
        <v>4458</v>
      </c>
      <c r="F20" s="9"/>
      <c r="G20" s="9">
        <f>SUM(G3:G19)</f>
        <v>1357</v>
      </c>
      <c r="I20" s="11">
        <f>SUM(I3:I19)</f>
        <v>221</v>
      </c>
      <c r="J20" s="9">
        <f>SUM(J3:J19)</f>
        <v>2213</v>
      </c>
      <c r="M20" s="11">
        <f>SUM(M3:M19)</f>
        <v>14</v>
      </c>
      <c r="O20" s="9">
        <f>SUM(O3:O19)</f>
        <v>78</v>
      </c>
    </row>
    <row r="21" spans="1:15" ht="96" x14ac:dyDescent="0.3">
      <c r="D21" s="10" t="s">
        <v>23</v>
      </c>
      <c r="E21" s="1" t="s">
        <v>41</v>
      </c>
      <c r="I21" s="12" t="s">
        <v>24</v>
      </c>
      <c r="M21" s="12" t="s">
        <v>24</v>
      </c>
    </row>
    <row r="22" spans="1:15" ht="82" customHeight="1" x14ac:dyDescent="0.3">
      <c r="A22" s="1" t="s">
        <v>38</v>
      </c>
      <c r="J22" s="13" t="s">
        <v>36</v>
      </c>
      <c r="K22" s="13" t="s">
        <v>35</v>
      </c>
    </row>
    <row r="23" spans="1:15" ht="136" customHeight="1" x14ac:dyDescent="0.3">
      <c r="K23" s="19" t="s">
        <v>42</v>
      </c>
    </row>
  </sheetData>
  <conditionalFormatting sqref="B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{7D17557E-3294-42DB-AD58-F41CDE81FDEB}</x14:id>
        </ext>
      </extLst>
    </cfRule>
  </conditionalFormatting>
  <conditionalFormatting sqref="B3:B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{F221D89B-CC92-4FD2-B6B9-F332392C2E2B}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17557E-3294-42DB-AD58-F41CDE81FD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</xm:sqref>
        </x14:conditionalFormatting>
        <x14:conditionalFormatting xmlns:xm="http://schemas.microsoft.com/office/excel/2006/main">
          <x14:cfRule type="dataBar" id="{F221D89B-CC92-4FD2-B6B9-F332392C2E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I xmlns="1983b92c-0b48-44a3-ac4e-fc730970ce11">No</PII>
    <lcf76f155ced4ddcb4097134ff3c332f xmlns="65675f00-05e0-4216-bfaf-5564ed236e65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rporate Document" ma:contentTypeID="0x010100DD8A87D45A6A99499E0AEEC1A5D7C26F00A73CEA4D150F28409CD6F34818D9DB8B" ma:contentTypeVersion="20" ma:contentTypeDescription="Branded Word Template Document with PII Indicator" ma:contentTypeScope="" ma:versionID="3b24dd7948e5d2ff73ab25692c8b9865">
  <xsd:schema xmlns:xsd="http://www.w3.org/2001/XMLSchema" xmlns:xs="http://www.w3.org/2001/XMLSchema" xmlns:p="http://schemas.microsoft.com/office/2006/metadata/properties" xmlns:ns2="1983b92c-0b48-44a3-ac4e-fc730970ce11" xmlns:ns3="65675f00-05e0-4216-bfaf-5564ed236e65" targetNamespace="http://schemas.microsoft.com/office/2006/metadata/properties" ma:root="true" ma:fieldsID="a1d46509ea240942c9d1f5fdad45845f" ns2:_="" ns3:_="">
    <xsd:import namespace="1983b92c-0b48-44a3-ac4e-fc730970ce11"/>
    <xsd:import namespace="65675f00-05e0-4216-bfaf-5564ed236e65"/>
    <xsd:element name="properties">
      <xsd:complexType>
        <xsd:sequence>
          <xsd:element name="documentManagement">
            <xsd:complexType>
              <xsd:all>
                <xsd:element ref="ns2:PII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3b92c-0b48-44a3-ac4e-fc730970ce11" elementFormDefault="qualified">
    <xsd:import namespace="http://schemas.microsoft.com/office/2006/documentManagement/types"/>
    <xsd:import namespace="http://schemas.microsoft.com/office/infopath/2007/PartnerControls"/>
    <xsd:element name="PII" ma:index="8" ma:displayName="PII" ma:internalName="PII" ma:readOnly="false">
      <xsd:simpleType>
        <xsd:restriction base="dms:Choice">
          <xsd:enumeration value="Yes"/>
          <xsd:enumeration value="No"/>
        </xsd:restriction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675f00-05e0-4216-bfaf-5564ed236e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871541b7-2592-42e1-9073-33b01730439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2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2DC988-A5E0-4225-906C-C87EF78FB8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538D3BB-F635-4C8D-A33C-51C161A4BABF}">
  <ds:schemaRefs>
    <ds:schemaRef ds:uri="http://purl.org/dc/dcmitype/"/>
    <ds:schemaRef ds:uri="http://purl.org/dc/terms/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675f00-05e0-4216-bfaf-5564ed236e65"/>
    <ds:schemaRef ds:uri="1983b92c-0b48-44a3-ac4e-fc730970ce11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4B13442-3C00-4613-A3E8-882B8CA213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83b92c-0b48-44a3-ac4e-fc730970ce11"/>
    <ds:schemaRef ds:uri="65675f00-05e0-4216-bfaf-5564ed236e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Oakley, Kim</dc:creator>
  <cp:lastModifiedBy>Raisa Sidenova</cp:lastModifiedBy>
  <dcterms:created xsi:type="dcterms:W3CDTF">2024-12-10T12:52:03Z</dcterms:created>
  <dcterms:modified xsi:type="dcterms:W3CDTF">2024-12-14T19:43:52Z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0x010100DD8A87D45A6A99499E0AEEC1A5D7C26F00A73CEA4D150F28409CD6F34818D9DB8B</vt:lpwstr>
  </property>
</Properties>
</file>