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5" i="2"/>
  <c r="P37" i="2"/>
  <c r="P39" i="2"/>
  <c r="P41" i="2"/>
  <c r="P42" i="2"/>
  <c r="P44" i="2"/>
  <c r="P46" i="2"/>
  <c r="P48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O18" i="2" l="1"/>
  <c r="O10" i="2"/>
  <c r="O42" i="2"/>
  <c r="O26" i="2"/>
  <c r="O41" i="2"/>
  <c r="O25" i="2"/>
  <c r="O9" i="2"/>
  <c r="O30" i="2"/>
  <c r="O22" i="2"/>
  <c r="O14" i="2"/>
  <c r="O6" i="2"/>
  <c r="O17" i="2"/>
  <c r="O48" i="2"/>
  <c r="O29" i="2"/>
  <c r="O21" i="2"/>
  <c r="O13" i="2"/>
  <c r="O5" i="2"/>
  <c r="O46" i="2"/>
  <c r="O39" i="2"/>
  <c r="O32" i="2"/>
  <c r="O28" i="2"/>
  <c r="O24" i="2"/>
  <c r="O20" i="2"/>
  <c r="O16" i="2"/>
  <c r="O12" i="2"/>
  <c r="O8" i="2"/>
  <c r="O4" i="2"/>
  <c r="O35" i="2"/>
  <c r="O33" i="2"/>
  <c r="O44" i="2"/>
  <c r="O37" i="2"/>
  <c r="O31" i="2"/>
  <c r="O27" i="2"/>
  <c r="O23" i="2"/>
  <c r="O19" i="2"/>
  <c r="O15" i="2"/>
  <c r="O11" i="2"/>
  <c r="O7" i="2"/>
  <c r="O3" i="2"/>
  <c r="O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<sst xmlns="http://schemas.openxmlformats.org/spreadsheetml/2006/main" count="204" uniqueCount="121">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</sst>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D1" workbookViewId="0">
      <selection activeCell="Q31" sqref="Q31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3.28515625" bestFit="1" customWidth="1"/>
    <col min="14" max="14" width="13.42578125" bestFit="1" customWidth="1"/>
    <col min="15" max="15" width="13.5703125" bestFit="1" customWidth="1"/>
    <col min="16" max="16" width="11.285156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6" t="s">
        <v>112</v>
      </c>
      <c r="N1" s="16" t="s">
        <v>120</v>
      </c>
      <c r="O1" s="16" t="s">
        <v>113</v>
      </c>
      <c r="P1" s="1" t="s">
        <v>117</v>
      </c>
    </row>
    <row r="2" spans="1:16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1948.87</v>
      </c>
      <c r="J2">
        <v>1950.18</v>
      </c>
      <c r="K2">
        <v>1955.33</v>
      </c>
      <c r="L2" s="15">
        <f>AVERAGE($I2, $J2, $K2)</f>
        <v>1951.46</v>
      </c>
      <c r="M2" s="15">
        <f>$H2/$D2</f>
        <v>1.7444714159999812</v>
      </c>
      <c r="N2" s="15">
        <f>$L2/$D2</f>
        <v>1.9566509950899738</v>
      </c>
      <c r="O2" s="15">
        <f>$H2/$C2</f>
        <v>0.56820487698671884</v>
      </c>
      <c r="P2" s="15">
        <f>$L2/$C2</f>
        <v>0.63731548007838013</v>
      </c>
    </row>
    <row r="3" spans="1:16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0">AVERAGE($E3, $F3, $G3)</f>
        <v>2014.4466666666667</v>
      </c>
      <c r="I3">
        <v>1848.8</v>
      </c>
      <c r="J3">
        <v>1836.16</v>
      </c>
      <c r="K3">
        <v>1834.33</v>
      </c>
      <c r="L3" s="15">
        <f t="shared" ref="L3:L66" si="1">AVERAGE($I3, $J3, $K3)</f>
        <v>1839.7633333333333</v>
      </c>
      <c r="M3" s="15">
        <f t="shared" ref="M3:M66" si="2">$H3/$D3</f>
        <v>3.7567190389606351</v>
      </c>
      <c r="N3" s="15">
        <f t="shared" ref="N3:N66" si="3">$L3/$D3</f>
        <v>3.4309540460316716</v>
      </c>
      <c r="O3" s="15">
        <f>$H3/$C3</f>
        <v>0.77807905240118447</v>
      </c>
      <c r="P3" s="15">
        <f t="shared" ref="P3:P48" si="4">$L3/$C3</f>
        <v>0.71060769924037592</v>
      </c>
    </row>
    <row r="4" spans="1:16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0"/>
        <v>3359.6966666666667</v>
      </c>
      <c r="I4">
        <v>1576.71</v>
      </c>
      <c r="J4">
        <v>1570.85</v>
      </c>
      <c r="K4">
        <v>1569.95</v>
      </c>
      <c r="L4" s="15">
        <f t="shared" si="1"/>
        <v>1572.5033333333333</v>
      </c>
      <c r="M4" s="15">
        <f t="shared" si="2"/>
        <v>4.3611864363510016</v>
      </c>
      <c r="N4" s="15">
        <f t="shared" si="3"/>
        <v>2.0412498177266212</v>
      </c>
      <c r="O4" s="15">
        <f>$H4/$C4</f>
        <v>0.90265896471431128</v>
      </c>
      <c r="P4" s="15">
        <f t="shared" si="4"/>
        <v>0.42248880530180905</v>
      </c>
    </row>
    <row r="5" spans="1:16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0"/>
        <v>172.9193333333333</v>
      </c>
      <c r="I5">
        <v>171.76900000000001</v>
      </c>
      <c r="J5">
        <v>172.13200000000001</v>
      </c>
      <c r="K5">
        <v>171.471</v>
      </c>
      <c r="L5" s="15">
        <f t="shared" si="1"/>
        <v>171.79066666666668</v>
      </c>
      <c r="M5" s="15">
        <f t="shared" si="2"/>
        <v>1.01160870116321</v>
      </c>
      <c r="N5" s="15">
        <f t="shared" si="3"/>
        <v>1.0050058014254932</v>
      </c>
      <c r="O5" s="15">
        <f>$H5/$C5</f>
        <v>0.83535909822866328</v>
      </c>
      <c r="P5" s="15">
        <f t="shared" si="4"/>
        <v>0.82990660225442836</v>
      </c>
    </row>
    <row r="6" spans="1:16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0"/>
        <v>3590.1966666666667</v>
      </c>
      <c r="I6">
        <v>6310.02</v>
      </c>
      <c r="J6">
        <v>6596.65</v>
      </c>
      <c r="K6">
        <v>6271.64</v>
      </c>
      <c r="L6" s="15">
        <f t="shared" si="1"/>
        <v>6392.77</v>
      </c>
      <c r="M6" s="15">
        <f t="shared" si="2"/>
        <v>16.858074371808957</v>
      </c>
      <c r="N6" s="15">
        <f t="shared" si="3"/>
        <v>30.017796267948874</v>
      </c>
      <c r="O6" s="15">
        <f>$H6/$C6</f>
        <v>1.7720615333991445</v>
      </c>
      <c r="P6" s="15">
        <f t="shared" si="4"/>
        <v>3.1553652517275421</v>
      </c>
    </row>
    <row r="7" spans="1:16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0"/>
        <v>2195.4</v>
      </c>
      <c r="I7">
        <v>4624.32</v>
      </c>
      <c r="J7">
        <v>4513.0600000000004</v>
      </c>
      <c r="K7">
        <v>4430.72</v>
      </c>
      <c r="L7" s="15">
        <f t="shared" si="1"/>
        <v>4522.7000000000007</v>
      </c>
      <c r="M7" s="15">
        <f t="shared" si="2"/>
        <v>9.099047571680801</v>
      </c>
      <c r="N7" s="15">
        <f t="shared" si="3"/>
        <v>18.744767446679766</v>
      </c>
      <c r="O7" s="15">
        <f>$H7/$C7</f>
        <v>1.5427969079409698</v>
      </c>
      <c r="P7" s="15">
        <f t="shared" si="4"/>
        <v>3.1782853127196069</v>
      </c>
    </row>
    <row r="8" spans="1:16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0"/>
        <v>2411.3866666666668</v>
      </c>
      <c r="I8">
        <v>3571.63</v>
      </c>
      <c r="J8">
        <v>3438.2</v>
      </c>
      <c r="K8">
        <v>3501.78</v>
      </c>
      <c r="L8" s="15">
        <f t="shared" si="1"/>
        <v>3503.8700000000003</v>
      </c>
      <c r="M8" s="15">
        <f t="shared" si="2"/>
        <v>7.8657994254635772</v>
      </c>
      <c r="N8" s="15">
        <f t="shared" si="3"/>
        <v>11.429414873143143</v>
      </c>
      <c r="O8" s="15">
        <f>$H8/$C8</f>
        <v>0.49332787779596293</v>
      </c>
      <c r="P8" s="15">
        <f t="shared" si="4"/>
        <v>0.71683101472995092</v>
      </c>
    </row>
    <row r="9" spans="1:16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0"/>
        <v>3318.8366666666661</v>
      </c>
      <c r="I9">
        <v>4730.21</v>
      </c>
      <c r="J9">
        <v>4681.17</v>
      </c>
      <c r="K9">
        <v>4137.04</v>
      </c>
      <c r="L9" s="15">
        <f t="shared" si="1"/>
        <v>4516.1400000000003</v>
      </c>
      <c r="M9" s="15">
        <f t="shared" si="2"/>
        <v>13.281137242504396</v>
      </c>
      <c r="N9" s="15">
        <f t="shared" si="3"/>
        <v>18.072439583658475</v>
      </c>
      <c r="O9" s="15">
        <f>$H9/$C9</f>
        <v>0.8722303985983354</v>
      </c>
      <c r="P9" s="15">
        <f t="shared" si="4"/>
        <v>1.1868961892247045</v>
      </c>
    </row>
    <row r="10" spans="1:16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0"/>
        <v>3420.7766666666666</v>
      </c>
      <c r="I10">
        <v>3002.78</v>
      </c>
      <c r="J10">
        <v>2971.77</v>
      </c>
      <c r="K10">
        <v>2892.37</v>
      </c>
      <c r="L10" s="15">
        <f t="shared" si="1"/>
        <v>2955.64</v>
      </c>
      <c r="M10" s="15">
        <f t="shared" si="2"/>
        <v>1.3791563522205288</v>
      </c>
      <c r="N10" s="15">
        <f t="shared" si="3"/>
        <v>1.1916269543691589</v>
      </c>
      <c r="O10" s="15">
        <f>$H10/$C10</f>
        <v>4.5069521299956081</v>
      </c>
      <c r="P10" s="15">
        <f t="shared" si="4"/>
        <v>3.8941238471673252</v>
      </c>
    </row>
    <row r="11" spans="1:16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0"/>
        <v>1748.3133333333333</v>
      </c>
      <c r="I11">
        <v>2105.8200000000002</v>
      </c>
      <c r="J11">
        <v>2095.6799999999998</v>
      </c>
      <c r="K11">
        <v>2083.71</v>
      </c>
      <c r="L11" s="15">
        <f t="shared" si="1"/>
        <v>2095.0700000000002</v>
      </c>
      <c r="M11" s="15">
        <f t="shared" si="2"/>
        <v>1.9210461158896688</v>
      </c>
      <c r="N11" s="15">
        <f t="shared" si="3"/>
        <v>2.302062227222982</v>
      </c>
      <c r="O11" s="15">
        <f>$H11/$C11</f>
        <v>0.59812293305964193</v>
      </c>
      <c r="P11" s="15">
        <f t="shared" si="4"/>
        <v>0.71675333561409516</v>
      </c>
    </row>
    <row r="12" spans="1:16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0"/>
        <v>2827.8333333333335</v>
      </c>
      <c r="I12">
        <v>2971.01</v>
      </c>
      <c r="J12">
        <v>3132.75</v>
      </c>
      <c r="K12">
        <v>3120.03</v>
      </c>
      <c r="L12" s="15">
        <f t="shared" si="1"/>
        <v>3074.5966666666668</v>
      </c>
      <c r="M12" s="15">
        <f t="shared" si="2"/>
        <v>2.0503134621984409</v>
      </c>
      <c r="N12" s="15">
        <f t="shared" si="3"/>
        <v>2.2292285978064896</v>
      </c>
      <c r="O12" s="15">
        <f>$H12/$C12</f>
        <v>1.0113853123509777</v>
      </c>
      <c r="P12" s="15">
        <f t="shared" si="4"/>
        <v>1.0996411540295661</v>
      </c>
    </row>
    <row r="13" spans="1:16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0"/>
        <v>2737.0433333333335</v>
      </c>
      <c r="I13">
        <v>1958.74</v>
      </c>
      <c r="J13">
        <v>1958.87</v>
      </c>
      <c r="K13">
        <v>1953.2</v>
      </c>
      <c r="L13" s="15">
        <f t="shared" si="1"/>
        <v>1956.9366666666665</v>
      </c>
      <c r="M13" s="15">
        <f t="shared" si="2"/>
        <v>2.8701463713024862</v>
      </c>
      <c r="N13" s="15">
        <f t="shared" si="3"/>
        <v>2.0521029405339273</v>
      </c>
      <c r="O13" s="15">
        <f>$H13/$C13</f>
        <v>0.95367363530778171</v>
      </c>
      <c r="P13" s="15">
        <f t="shared" si="4"/>
        <v>0.68185946573751444</v>
      </c>
    </row>
    <row r="14" spans="1:16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0"/>
        <v>4850.12</v>
      </c>
      <c r="I14">
        <v>1970.44</v>
      </c>
      <c r="J14">
        <v>1965.3</v>
      </c>
      <c r="K14">
        <v>1951.17</v>
      </c>
      <c r="L14" s="15">
        <f t="shared" si="1"/>
        <v>1962.3033333333333</v>
      </c>
      <c r="M14" s="15">
        <f t="shared" si="2"/>
        <v>6.5117228249705637</v>
      </c>
      <c r="N14" s="15">
        <f t="shared" si="3"/>
        <v>2.634568918950972</v>
      </c>
      <c r="O14" s="15">
        <f>$H14/$C14</f>
        <v>1.2803907074973599</v>
      </c>
      <c r="P14" s="15">
        <f t="shared" si="4"/>
        <v>0.51803150299190426</v>
      </c>
    </row>
    <row r="15" spans="1:16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0"/>
        <v>1856.1966666666667</v>
      </c>
      <c r="I15">
        <v>1648.26</v>
      </c>
      <c r="J15">
        <v>1630.98</v>
      </c>
      <c r="K15">
        <v>1625.22</v>
      </c>
      <c r="L15" s="15">
        <f t="shared" si="1"/>
        <v>1634.82</v>
      </c>
      <c r="M15" s="15">
        <f t="shared" si="2"/>
        <v>1.8075729541987209</v>
      </c>
      <c r="N15" s="15">
        <f t="shared" si="3"/>
        <v>1.5919953257376569</v>
      </c>
      <c r="O15" s="15">
        <f>$H15/$C15</f>
        <v>0.49092744423873758</v>
      </c>
      <c r="P15" s="15">
        <f t="shared" si="4"/>
        <v>0.43237767786299919</v>
      </c>
    </row>
    <row r="16" spans="1:16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0"/>
        <v>145.46266666666668</v>
      </c>
      <c r="I16">
        <v>146.11099999999999</v>
      </c>
      <c r="J16">
        <v>147.11600000000001</v>
      </c>
      <c r="K16">
        <v>145.55699999999999</v>
      </c>
      <c r="L16" s="15">
        <f t="shared" si="1"/>
        <v>146.26133333333334</v>
      </c>
      <c r="M16" s="15">
        <f t="shared" si="2"/>
        <v>1.0653171627216624</v>
      </c>
      <c r="N16" s="15">
        <f t="shared" si="3"/>
        <v>1.0711663151316304</v>
      </c>
      <c r="O16" s="15">
        <f>$H16/$C16</f>
        <v>0.75369257340241802</v>
      </c>
      <c r="P16" s="15">
        <f t="shared" si="4"/>
        <v>0.75783074265975825</v>
      </c>
    </row>
    <row r="17" spans="1:16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0"/>
        <v>1199.2933333333333</v>
      </c>
      <c r="I17">
        <v>1183.96</v>
      </c>
      <c r="J17">
        <v>1173.1199999999999</v>
      </c>
      <c r="K17">
        <v>1096.94</v>
      </c>
      <c r="L17" s="15">
        <f t="shared" si="1"/>
        <v>1151.3399999999999</v>
      </c>
      <c r="M17" s="15">
        <f t="shared" si="2"/>
        <v>0.8796600555490357</v>
      </c>
      <c r="N17" s="15">
        <f t="shared" si="3"/>
        <v>0.84448714939561087</v>
      </c>
      <c r="O17" s="15">
        <f>$H17/$C17</f>
        <v>0.71386507936507937</v>
      </c>
      <c r="P17" s="15">
        <f t="shared" si="4"/>
        <v>0.68532142857142853</v>
      </c>
    </row>
    <row r="18" spans="1:16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0"/>
        <v>2049.603333333333</v>
      </c>
      <c r="I18">
        <v>2195.6799999999998</v>
      </c>
      <c r="J18">
        <v>2015.03</v>
      </c>
      <c r="K18">
        <v>2370.7399999999998</v>
      </c>
      <c r="L18" s="15">
        <f t="shared" si="1"/>
        <v>2193.8166666666666</v>
      </c>
      <c r="M18" s="15">
        <f t="shared" si="2"/>
        <v>0.571920611357286</v>
      </c>
      <c r="N18" s="15">
        <f t="shared" si="3"/>
        <v>0.61216185044218485</v>
      </c>
      <c r="O18" s="15">
        <f>$H18/$C18</f>
        <v>0.42923630017452002</v>
      </c>
      <c r="P18" s="15">
        <f t="shared" si="4"/>
        <v>0.45943804537521815</v>
      </c>
    </row>
    <row r="19" spans="1:16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0"/>
        <v>1483.2333333333333</v>
      </c>
      <c r="I19">
        <v>1593.35</v>
      </c>
      <c r="J19">
        <v>1618.75</v>
      </c>
      <c r="K19">
        <v>1780.85</v>
      </c>
      <c r="L19" s="15">
        <f t="shared" si="1"/>
        <v>1664.3166666666666</v>
      </c>
      <c r="M19" s="15">
        <f t="shared" si="2"/>
        <v>0.6464214167316763</v>
      </c>
      <c r="N19" s="15">
        <f t="shared" si="3"/>
        <v>0.72534099212765424</v>
      </c>
      <c r="O19" s="15">
        <f>$H19/$C19</f>
        <v>0.50398686147921623</v>
      </c>
      <c r="P19" s="15">
        <f t="shared" si="4"/>
        <v>0.56551704609808584</v>
      </c>
    </row>
    <row r="20" spans="1:16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0"/>
        <v>1764.5966666666666</v>
      </c>
      <c r="I20">
        <v>1947.08</v>
      </c>
      <c r="J20">
        <v>1577.41</v>
      </c>
      <c r="K20">
        <v>1570.25</v>
      </c>
      <c r="L20" s="15">
        <f t="shared" si="1"/>
        <v>1698.2466666666667</v>
      </c>
      <c r="M20" s="15">
        <f t="shared" si="2"/>
        <v>0.74614228852355502</v>
      </c>
      <c r="N20" s="15">
        <f t="shared" si="3"/>
        <v>0.71808684572536818</v>
      </c>
      <c r="O20" s="15">
        <f>$H20/$C20</f>
        <v>0.53278884863123988</v>
      </c>
      <c r="P20" s="15">
        <f t="shared" si="4"/>
        <v>0.5127556360708535</v>
      </c>
    </row>
    <row r="21" spans="1:16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0"/>
        <v>1828.1566666666665</v>
      </c>
      <c r="I21">
        <v>1643.55</v>
      </c>
      <c r="J21">
        <v>1747.67</v>
      </c>
      <c r="K21">
        <v>1712.77</v>
      </c>
      <c r="L21" s="15">
        <f t="shared" si="1"/>
        <v>1701.33</v>
      </c>
      <c r="M21" s="15">
        <f t="shared" si="2"/>
        <v>0.69826543525810947</v>
      </c>
      <c r="N21" s="15">
        <f t="shared" si="3"/>
        <v>0.64982392079873497</v>
      </c>
      <c r="O21" s="15">
        <f>$H21/$C21</f>
        <v>0.54328578504210001</v>
      </c>
      <c r="P21" s="15">
        <f t="shared" si="4"/>
        <v>0.50559583952451703</v>
      </c>
    </row>
    <row r="22" spans="1:16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0"/>
        <v>1788.0466666666664</v>
      </c>
      <c r="I22">
        <v>1621.67</v>
      </c>
      <c r="J22">
        <v>1864.56</v>
      </c>
      <c r="K22">
        <v>1531.58</v>
      </c>
      <c r="L22" s="15">
        <f t="shared" si="1"/>
        <v>1672.6033333333332</v>
      </c>
      <c r="M22" s="15">
        <f t="shared" si="2"/>
        <v>0.75008564792480314</v>
      </c>
      <c r="N22" s="15">
        <f t="shared" si="3"/>
        <v>0.70165716499076403</v>
      </c>
      <c r="O22" s="15">
        <f>$H22/$C22</f>
        <v>0.57290825590088634</v>
      </c>
      <c r="P22" s="15">
        <f t="shared" si="4"/>
        <v>0.53591904304176008</v>
      </c>
    </row>
    <row r="23" spans="1:16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0"/>
        <v>1329.7133333333334</v>
      </c>
      <c r="I23">
        <v>1330.39</v>
      </c>
      <c r="J23">
        <v>1372.76</v>
      </c>
      <c r="K23">
        <v>1326.35</v>
      </c>
      <c r="L23" s="15">
        <f t="shared" si="1"/>
        <v>1343.1666666666667</v>
      </c>
      <c r="M23" s="15">
        <f t="shared" si="2"/>
        <v>0.76911835022288033</v>
      </c>
      <c r="N23" s="15">
        <f t="shared" si="3"/>
        <v>0.77689988123332254</v>
      </c>
      <c r="O23" s="15">
        <f>$H23/$C23</f>
        <v>1.5354657428791378</v>
      </c>
      <c r="P23" s="15">
        <f t="shared" si="4"/>
        <v>1.5510007698229409</v>
      </c>
    </row>
    <row r="24" spans="1:16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0"/>
        <v>604.19666666666672</v>
      </c>
      <c r="I24">
        <v>609.76</v>
      </c>
      <c r="J24">
        <v>584.55899999999997</v>
      </c>
      <c r="K24">
        <v>586.95799999999997</v>
      </c>
      <c r="L24" s="15">
        <f t="shared" si="1"/>
        <v>593.75900000000001</v>
      </c>
      <c r="M24" s="15">
        <f t="shared" si="2"/>
        <v>0.92782898286327387</v>
      </c>
      <c r="N24" s="15">
        <f t="shared" si="3"/>
        <v>0.91180047727712488</v>
      </c>
      <c r="O24" s="15">
        <f>$H24/$C24</f>
        <v>0.95449710373881003</v>
      </c>
      <c r="P24" s="15">
        <f t="shared" si="4"/>
        <v>0.93800789889415481</v>
      </c>
    </row>
    <row r="25" spans="1:16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0"/>
        <v>430.94900000000001</v>
      </c>
      <c r="I25">
        <v>431.43799999999999</v>
      </c>
      <c r="J25">
        <v>429.04300000000001</v>
      </c>
      <c r="K25">
        <v>432.97500000000002</v>
      </c>
      <c r="L25" s="15">
        <f t="shared" si="1"/>
        <v>431.15200000000004</v>
      </c>
      <c r="M25" s="15">
        <f t="shared" si="2"/>
        <v>0.94596807473812683</v>
      </c>
      <c r="N25" s="15">
        <f t="shared" si="3"/>
        <v>0.94641367623429429</v>
      </c>
      <c r="O25" s="15">
        <f>$H25/$C25</f>
        <v>0.82557279693486596</v>
      </c>
      <c r="P25" s="15">
        <f t="shared" si="4"/>
        <v>0.82596168582375484</v>
      </c>
    </row>
    <row r="26" spans="1:16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0"/>
        <v>880.50800000000015</v>
      </c>
      <c r="I26">
        <v>831.00699999999995</v>
      </c>
      <c r="J26">
        <v>918.11300000000006</v>
      </c>
      <c r="K26">
        <v>867.17499999999995</v>
      </c>
      <c r="L26" s="15">
        <f t="shared" si="1"/>
        <v>872.09833333333336</v>
      </c>
      <c r="M26" s="15">
        <f t="shared" si="2"/>
        <v>0.88974443700050232</v>
      </c>
      <c r="N26" s="15">
        <f t="shared" si="3"/>
        <v>0.88124655380841854</v>
      </c>
      <c r="O26" s="15">
        <f>$H26/$C26</f>
        <v>1.1570407358738504</v>
      </c>
      <c r="P26" s="15">
        <f t="shared" si="4"/>
        <v>1.1459899255365746</v>
      </c>
    </row>
    <row r="27" spans="1:16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0"/>
        <v>2766.3466666666664</v>
      </c>
      <c r="I27">
        <v>2451.88</v>
      </c>
      <c r="J27">
        <v>3097.61</v>
      </c>
      <c r="K27">
        <v>2476.7199999999998</v>
      </c>
      <c r="L27" s="15">
        <f t="shared" si="1"/>
        <v>2675.4033333333332</v>
      </c>
      <c r="M27" s="15">
        <f t="shared" si="2"/>
        <v>0.67114363164670787</v>
      </c>
      <c r="N27" s="15">
        <f t="shared" si="3"/>
        <v>0.64907986077415258</v>
      </c>
      <c r="O27" s="15">
        <f>$H27/$C27</f>
        <v>2.4287503658179688</v>
      </c>
      <c r="P27" s="15">
        <f t="shared" si="4"/>
        <v>2.3489054726368157</v>
      </c>
    </row>
    <row r="28" spans="1:16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0"/>
        <v>381.73466666666673</v>
      </c>
      <c r="I28">
        <v>383.44900000000001</v>
      </c>
      <c r="J28">
        <v>373.34899999999999</v>
      </c>
      <c r="K28">
        <v>400.39600000000002</v>
      </c>
      <c r="L28" s="15">
        <f t="shared" si="1"/>
        <v>385.73133333333334</v>
      </c>
      <c r="M28" s="15">
        <f t="shared" si="2"/>
        <v>0.98748659154482665</v>
      </c>
      <c r="N28" s="15">
        <f t="shared" si="3"/>
        <v>0.99782532964967285</v>
      </c>
      <c r="O28" s="15">
        <f>$H28/$C28</f>
        <v>0.82093476702508972</v>
      </c>
      <c r="P28" s="15">
        <f t="shared" si="4"/>
        <v>0.82952974910394262</v>
      </c>
    </row>
    <row r="29" spans="1:16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0"/>
        <v>189.30233333333334</v>
      </c>
      <c r="I29">
        <v>143.85900000000001</v>
      </c>
      <c r="J29">
        <v>144.959</v>
      </c>
      <c r="K29">
        <v>145.52000000000001</v>
      </c>
      <c r="L29" s="15">
        <f t="shared" si="1"/>
        <v>144.77933333333331</v>
      </c>
      <c r="M29" s="15">
        <f t="shared" si="2"/>
        <v>0.8908303176612502</v>
      </c>
      <c r="N29" s="15">
        <f t="shared" si="3"/>
        <v>0.68131130363308079</v>
      </c>
      <c r="O29" s="15">
        <f>$H29/$C29</f>
        <v>0.52006135531135533</v>
      </c>
      <c r="P29" s="15">
        <f t="shared" si="4"/>
        <v>0.39774542124542117</v>
      </c>
    </row>
    <row r="30" spans="1:16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0"/>
        <v>273.80333333333334</v>
      </c>
      <c r="I30">
        <v>276.50400000000002</v>
      </c>
      <c r="J30">
        <v>277.52199999999999</v>
      </c>
      <c r="K30">
        <v>276.07499999999999</v>
      </c>
      <c r="L30" s="15">
        <f t="shared" si="1"/>
        <v>276.70033333333339</v>
      </c>
      <c r="M30" s="15">
        <f t="shared" si="2"/>
        <v>1.0256957763925516</v>
      </c>
      <c r="N30" s="15">
        <f t="shared" si="3"/>
        <v>1.0365482398305763</v>
      </c>
      <c r="O30" s="15">
        <f>$H30/$C30</f>
        <v>0.62943295019157086</v>
      </c>
      <c r="P30" s="15">
        <f t="shared" si="4"/>
        <v>0.63609272030651354</v>
      </c>
    </row>
    <row r="31" spans="1:16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0"/>
        <v>1350.04</v>
      </c>
      <c r="I31">
        <v>1368.89</v>
      </c>
      <c r="J31">
        <v>1311.17</v>
      </c>
      <c r="K31">
        <v>1286.3900000000001</v>
      </c>
      <c r="L31" s="15">
        <f t="shared" si="1"/>
        <v>1322.1500000000003</v>
      </c>
      <c r="M31" s="15">
        <f t="shared" si="2"/>
        <v>0.81161476493928097</v>
      </c>
      <c r="N31" s="15">
        <f t="shared" si="3"/>
        <v>0.79484790188770005</v>
      </c>
      <c r="O31" s="15">
        <f>$H31/$C31</f>
        <v>2.0963354037267079</v>
      </c>
      <c r="P31" s="15">
        <f t="shared" si="4"/>
        <v>2.0530279503105593</v>
      </c>
    </row>
    <row r="32" spans="1:16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0"/>
        <v>110.04699999999998</v>
      </c>
      <c r="I32">
        <v>115.904</v>
      </c>
      <c r="J32">
        <v>115.962</v>
      </c>
      <c r="K32">
        <v>116.036</v>
      </c>
      <c r="L32" s="15">
        <f t="shared" si="1"/>
        <v>115.96733333333333</v>
      </c>
      <c r="M32" s="15">
        <f t="shared" si="2"/>
        <v>0.99254108267041852</v>
      </c>
      <c r="N32" s="15">
        <f t="shared" si="3"/>
        <v>1.0459380317597753</v>
      </c>
      <c r="O32" s="15">
        <f>$H32/$C32</f>
        <v>0.66695151515151507</v>
      </c>
      <c r="P32" s="15">
        <f t="shared" si="4"/>
        <v>0.70283232323232325</v>
      </c>
    </row>
    <row r="33" spans="1:16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0"/>
        <v>125.98366666666668</v>
      </c>
      <c r="I33">
        <v>130.53800000000001</v>
      </c>
      <c r="J33">
        <v>128.79900000000001</v>
      </c>
      <c r="K33">
        <v>129.76499999999999</v>
      </c>
      <c r="L33" s="15">
        <f t="shared" si="1"/>
        <v>129.70066666666665</v>
      </c>
      <c r="M33" s="15">
        <f t="shared" si="2"/>
        <v>1.0616392374307249</v>
      </c>
      <c r="N33" s="15">
        <f t="shared" si="3"/>
        <v>1.0929616552483516</v>
      </c>
      <c r="O33" s="15">
        <f>$H33/$C33</f>
        <v>0.76819308943089437</v>
      </c>
      <c r="P33" s="15">
        <f t="shared" si="4"/>
        <v>0.79085772357723572</v>
      </c>
    </row>
    <row r="34" spans="1:16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0"/>
        <v>110.83566666666667</v>
      </c>
      <c r="I34">
        <v>108.935</v>
      </c>
      <c r="J34">
        <v>115.655</v>
      </c>
      <c r="K34">
        <v>115.73699999999999</v>
      </c>
      <c r="L34" s="15">
        <f t="shared" si="1"/>
        <v>113.44233333333334</v>
      </c>
      <c r="M34" s="15">
        <f t="shared" si="2"/>
        <v>1.0397634705166814</v>
      </c>
      <c r="N34" s="15">
        <f t="shared" si="3"/>
        <v>1.0642169416900413</v>
      </c>
      <c r="O34" s="15"/>
      <c r="P34" s="15"/>
    </row>
    <row r="35" spans="1:16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0"/>
        <v>91.169533333333334</v>
      </c>
      <c r="I35">
        <v>86.751999999999995</v>
      </c>
      <c r="J35">
        <v>90.194199999999995</v>
      </c>
      <c r="K35">
        <v>90.831500000000005</v>
      </c>
      <c r="L35" s="15">
        <f t="shared" si="1"/>
        <v>89.259233333333327</v>
      </c>
      <c r="M35" s="15">
        <f t="shared" si="2"/>
        <v>1.0699996400845644</v>
      </c>
      <c r="N35" s="15">
        <f t="shared" si="3"/>
        <v>1.0475796469386061</v>
      </c>
      <c r="O35" s="15">
        <f>$H35/$C35</f>
        <v>0.72935626666666664</v>
      </c>
      <c r="P35" s="15">
        <f t="shared" si="4"/>
        <v>0.71407386666666661</v>
      </c>
    </row>
    <row r="36" spans="1:16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0"/>
        <v>79.048600000000008</v>
      </c>
      <c r="I36">
        <v>77.165099999999995</v>
      </c>
      <c r="J36">
        <v>78.483599999999996</v>
      </c>
      <c r="K36">
        <v>78.7851</v>
      </c>
      <c r="L36" s="15">
        <f t="shared" si="1"/>
        <v>78.144599999999997</v>
      </c>
      <c r="M36" s="15">
        <f t="shared" si="2"/>
        <v>1.1265619655683503</v>
      </c>
      <c r="N36" s="15">
        <f t="shared" si="3"/>
        <v>1.1136785999315926</v>
      </c>
      <c r="O36" s="15"/>
      <c r="P36" s="15"/>
    </row>
    <row r="37" spans="1:16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0"/>
        <v>57.5563</v>
      </c>
      <c r="I37">
        <v>57.391100000000002</v>
      </c>
      <c r="J37">
        <v>58.860399999999998</v>
      </c>
      <c r="K37">
        <v>58.984999999999999</v>
      </c>
      <c r="L37" s="15">
        <f t="shared" si="1"/>
        <v>58.412166666666657</v>
      </c>
      <c r="M37" s="15">
        <f t="shared" si="2"/>
        <v>1.039945433684762</v>
      </c>
      <c r="N37" s="15">
        <f t="shared" si="3"/>
        <v>1.0554095033320985</v>
      </c>
      <c r="O37" s="15">
        <f>$H37/$C37</f>
        <v>0.71057160493827165</v>
      </c>
      <c r="P37" s="15">
        <f t="shared" si="4"/>
        <v>0.7211378600823044</v>
      </c>
    </row>
    <row r="38" spans="1:16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0"/>
        <v>48.727299999999993</v>
      </c>
      <c r="I38">
        <v>48.938200000000002</v>
      </c>
      <c r="J38">
        <v>48.999200000000002</v>
      </c>
      <c r="K38">
        <v>49.027900000000002</v>
      </c>
      <c r="L38" s="15">
        <f t="shared" si="1"/>
        <v>48.98843333333334</v>
      </c>
      <c r="M38" s="15">
        <f t="shared" si="2"/>
        <v>1.1153576758622581</v>
      </c>
      <c r="N38" s="15">
        <f t="shared" si="3"/>
        <v>1.1213349630863982</v>
      </c>
      <c r="O38" s="15"/>
      <c r="P38" s="15"/>
    </row>
    <row r="39" spans="1:16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0"/>
        <v>36.8904</v>
      </c>
      <c r="I39">
        <v>36.584699999999998</v>
      </c>
      <c r="J39">
        <v>36.286999999999999</v>
      </c>
      <c r="K39">
        <v>36.532800000000002</v>
      </c>
      <c r="L39" s="15">
        <f t="shared" si="1"/>
        <v>36.468166666666669</v>
      </c>
      <c r="M39" s="15">
        <f t="shared" si="2"/>
        <v>1.1129668738309297</v>
      </c>
      <c r="N39" s="15">
        <f t="shared" si="3"/>
        <v>1.1002282829501799</v>
      </c>
      <c r="O39" s="15">
        <f>$H39/$C39</f>
        <v>0.60476065573770488</v>
      </c>
      <c r="P39" s="15">
        <f t="shared" si="4"/>
        <v>0.59783879781420768</v>
      </c>
    </row>
    <row r="40" spans="1:16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0"/>
        <v>35.268400000000007</v>
      </c>
      <c r="I40">
        <v>35.534300000000002</v>
      </c>
      <c r="J40">
        <v>35.470799999999997</v>
      </c>
      <c r="K40">
        <v>35.691600000000001</v>
      </c>
      <c r="L40" s="15">
        <f t="shared" si="1"/>
        <v>35.565566666666662</v>
      </c>
      <c r="M40" s="15">
        <f t="shared" si="2"/>
        <v>1.1194505016648102</v>
      </c>
      <c r="N40" s="15">
        <f t="shared" si="3"/>
        <v>1.1288828369586721</v>
      </c>
      <c r="O40" s="15"/>
      <c r="P40" s="15"/>
    </row>
    <row r="41" spans="1:16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0"/>
        <v>259.79400000000004</v>
      </c>
      <c r="I41">
        <v>260.14400000000001</v>
      </c>
      <c r="J41">
        <v>262.66199999999998</v>
      </c>
      <c r="K41">
        <v>259.78100000000001</v>
      </c>
      <c r="L41" s="15">
        <f t="shared" si="1"/>
        <v>260.86233333333331</v>
      </c>
      <c r="M41" s="15">
        <f t="shared" si="2"/>
        <v>1.0520531303150564</v>
      </c>
      <c r="N41" s="15">
        <f t="shared" si="3"/>
        <v>1.0563794174023378</v>
      </c>
      <c r="O41" s="15">
        <f>$H41/$C41</f>
        <v>0.89894117647058835</v>
      </c>
      <c r="P41" s="15">
        <f t="shared" si="4"/>
        <v>0.90263783160322941</v>
      </c>
    </row>
    <row r="42" spans="1:16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0"/>
        <v>51.04593333333333</v>
      </c>
      <c r="I42">
        <v>52.343000000000004</v>
      </c>
      <c r="J42">
        <v>52.696599999999997</v>
      </c>
      <c r="K42">
        <v>52.031700000000001</v>
      </c>
      <c r="L42" s="15">
        <f t="shared" si="1"/>
        <v>52.357100000000003</v>
      </c>
      <c r="M42" s="15">
        <f t="shared" si="2"/>
        <v>1.4172536498461397</v>
      </c>
      <c r="N42" s="15">
        <f t="shared" si="3"/>
        <v>1.4536572499479421</v>
      </c>
      <c r="O42" s="15">
        <f>$H42/$C42</f>
        <v>0.94529506172839506</v>
      </c>
      <c r="P42" s="15">
        <f t="shared" si="4"/>
        <v>0.96957592592592601</v>
      </c>
    </row>
    <row r="43" spans="1:16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0"/>
        <v>69.665366666666671</v>
      </c>
      <c r="I43">
        <v>74.985900000000001</v>
      </c>
      <c r="J43">
        <v>73.900300000000001</v>
      </c>
      <c r="K43">
        <v>74.892700000000005</v>
      </c>
      <c r="L43" s="15">
        <f t="shared" si="1"/>
        <v>74.592966666666669</v>
      </c>
      <c r="M43" s="15">
        <f t="shared" si="2"/>
        <v>1.5095322601731012</v>
      </c>
      <c r="N43" s="15">
        <f t="shared" si="3"/>
        <v>1.6163051305553089</v>
      </c>
      <c r="O43" s="15"/>
      <c r="P43" s="15"/>
    </row>
    <row r="44" spans="1:16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0"/>
        <v>92.123233333333317</v>
      </c>
      <c r="I44">
        <v>94.052499999999995</v>
      </c>
      <c r="J44">
        <v>95.202299999999994</v>
      </c>
      <c r="K44">
        <v>95.262799999999999</v>
      </c>
      <c r="L44" s="15">
        <f t="shared" si="1"/>
        <v>94.839200000000005</v>
      </c>
      <c r="M44" s="15">
        <f t="shared" si="2"/>
        <v>2.0632534145585799</v>
      </c>
      <c r="N44" s="15">
        <f t="shared" si="3"/>
        <v>2.1240820165959304</v>
      </c>
      <c r="O44" s="15">
        <f>$H44/$C44</f>
        <v>0.94003299319727873</v>
      </c>
      <c r="P44" s="15">
        <f t="shared" si="4"/>
        <v>0.96774693877551021</v>
      </c>
    </row>
    <row r="45" spans="1:16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0"/>
        <v>115.985</v>
      </c>
      <c r="I45">
        <v>126.876</v>
      </c>
      <c r="J45">
        <v>128.26300000000001</v>
      </c>
      <c r="K45">
        <v>127.81</v>
      </c>
      <c r="L45" s="15">
        <f t="shared" si="1"/>
        <v>127.64966666666668</v>
      </c>
      <c r="M45" s="15">
        <f t="shared" si="2"/>
        <v>2.0946242462440878</v>
      </c>
      <c r="N45" s="15">
        <f t="shared" si="3"/>
        <v>2.3052816038709811</v>
      </c>
      <c r="O45" s="15"/>
      <c r="P45" s="15"/>
    </row>
    <row r="46" spans="1:16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0"/>
        <v>149.32566666666668</v>
      </c>
      <c r="I46">
        <v>158.374</v>
      </c>
      <c r="J46">
        <v>157.256</v>
      </c>
      <c r="K46">
        <v>157.99299999999999</v>
      </c>
      <c r="L46" s="15">
        <f t="shared" si="1"/>
        <v>157.87433333333334</v>
      </c>
      <c r="M46" s="15">
        <f t="shared" si="2"/>
        <v>2.7538514405288161</v>
      </c>
      <c r="N46" s="15">
        <f t="shared" si="3"/>
        <v>2.9115052353526618</v>
      </c>
      <c r="O46" s="15">
        <f>$H46/$C46</f>
        <v>1.029832183908046</v>
      </c>
      <c r="P46" s="15">
        <f t="shared" si="4"/>
        <v>1.0887885057471265</v>
      </c>
    </row>
    <row r="47" spans="1:16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0"/>
        <v>172.85133333333332</v>
      </c>
      <c r="I47">
        <v>203.96199999999999</v>
      </c>
      <c r="J47">
        <v>204.63</v>
      </c>
      <c r="K47">
        <v>206.26599999999999</v>
      </c>
      <c r="L47" s="15">
        <f t="shared" si="1"/>
        <v>204.95266666666666</v>
      </c>
      <c r="M47" s="15">
        <f t="shared" si="2"/>
        <v>2.6837185375179455</v>
      </c>
      <c r="N47" s="15">
        <f t="shared" si="3"/>
        <v>3.1821291756330279</v>
      </c>
      <c r="O47" s="15"/>
      <c r="P47" s="15"/>
    </row>
    <row r="48" spans="1:16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0"/>
        <v>155.75133333333335</v>
      </c>
      <c r="I48">
        <v>172.03800000000001</v>
      </c>
      <c r="J48">
        <v>171.511</v>
      </c>
      <c r="K48">
        <v>170.68</v>
      </c>
      <c r="L48" s="15">
        <f t="shared" si="1"/>
        <v>171.40966666666668</v>
      </c>
      <c r="M48" s="15">
        <f t="shared" si="2"/>
        <v>2.8005123290413492</v>
      </c>
      <c r="N48" s="15">
        <f t="shared" si="3"/>
        <v>3.0820595531565358</v>
      </c>
      <c r="O48" s="15">
        <f>$H48/$C48</f>
        <v>0.67424819624819632</v>
      </c>
      <c r="P48" s="15">
        <f t="shared" si="4"/>
        <v>0.74203318903318904</v>
      </c>
    </row>
    <row r="49" spans="1:14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0"/>
        <v>142.05533333333332</v>
      </c>
      <c r="I49">
        <v>178.11600000000001</v>
      </c>
      <c r="J49">
        <v>178.20500000000001</v>
      </c>
      <c r="K49">
        <v>177.98599999999999</v>
      </c>
      <c r="L49" s="15">
        <f t="shared" si="1"/>
        <v>178.10233333333335</v>
      </c>
      <c r="M49" s="15">
        <f t="shared" si="2"/>
        <v>2.4140636373472182</v>
      </c>
      <c r="N49" s="15">
        <f t="shared" si="3"/>
        <v>3.026640088322579</v>
      </c>
    </row>
    <row r="50" spans="1:14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0"/>
        <v>160.57100000000003</v>
      </c>
      <c r="I50">
        <v>186.09700000000001</v>
      </c>
      <c r="J50">
        <v>174.32300000000001</v>
      </c>
      <c r="K50">
        <v>182.14699999999999</v>
      </c>
      <c r="L50" s="15">
        <f t="shared" si="1"/>
        <v>180.85566666666668</v>
      </c>
      <c r="M50" s="15">
        <f t="shared" si="2"/>
        <v>0.97979643890116075</v>
      </c>
      <c r="N50" s="15">
        <f t="shared" si="3"/>
        <v>1.1035724891486964</v>
      </c>
    </row>
    <row r="51" spans="1:14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0"/>
        <v>176.32033333333334</v>
      </c>
      <c r="I51">
        <v>186.01400000000001</v>
      </c>
      <c r="J51">
        <v>80.427599999999998</v>
      </c>
      <c r="K51">
        <v>168.285</v>
      </c>
      <c r="L51" s="15">
        <f t="shared" si="1"/>
        <v>144.90886666666665</v>
      </c>
      <c r="M51" s="15">
        <f t="shared" si="2"/>
        <v>1.0755830740763335</v>
      </c>
      <c r="N51" s="15">
        <f t="shared" si="3"/>
        <v>0.88396795380141924</v>
      </c>
    </row>
    <row r="52" spans="1:14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0"/>
        <v>152.108</v>
      </c>
      <c r="I52">
        <v>156.12</v>
      </c>
      <c r="J52">
        <v>157.56399999999999</v>
      </c>
      <c r="K52">
        <v>150.65100000000001</v>
      </c>
      <c r="L52" s="15">
        <f t="shared" si="1"/>
        <v>154.77833333333334</v>
      </c>
      <c r="M52" s="15">
        <f t="shared" si="2"/>
        <v>1.172297922190024</v>
      </c>
      <c r="N52" s="15">
        <f t="shared" si="3"/>
        <v>1.1928782086852867</v>
      </c>
    </row>
    <row r="53" spans="1:14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0"/>
        <v>122.76799999999999</v>
      </c>
      <c r="I53">
        <v>127.959</v>
      </c>
      <c r="J53">
        <v>127.616</v>
      </c>
      <c r="K53">
        <v>127.078</v>
      </c>
      <c r="L53" s="15">
        <f t="shared" si="1"/>
        <v>127.551</v>
      </c>
      <c r="M53" s="15">
        <f t="shared" si="2"/>
        <v>1.1505365259359916</v>
      </c>
      <c r="N53" s="15">
        <f t="shared" si="3"/>
        <v>1.1953610421254861</v>
      </c>
    </row>
    <row r="54" spans="1:14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0"/>
        <v>79.312866666666665</v>
      </c>
      <c r="I54">
        <v>84.527799999999999</v>
      </c>
      <c r="J54">
        <v>84.509100000000004</v>
      </c>
      <c r="K54">
        <v>85.010099999999994</v>
      </c>
      <c r="L54" s="15">
        <f t="shared" si="1"/>
        <v>84.682333333333332</v>
      </c>
      <c r="M54" s="15">
        <f t="shared" si="2"/>
        <v>1.0529057963703432</v>
      </c>
      <c r="N54" s="15">
        <f t="shared" si="3"/>
        <v>1.1241873275311218</v>
      </c>
    </row>
    <row r="55" spans="1:14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0"/>
        <v>65.45450000000001</v>
      </c>
      <c r="I55">
        <v>67.075800000000001</v>
      </c>
      <c r="J55">
        <v>67.345100000000002</v>
      </c>
      <c r="K55">
        <v>67.475999999999999</v>
      </c>
      <c r="L55" s="15">
        <f t="shared" si="1"/>
        <v>67.298966666666672</v>
      </c>
      <c r="M55" s="15">
        <f t="shared" si="2"/>
        <v>1.096131399451721</v>
      </c>
      <c r="N55" s="15">
        <f t="shared" si="3"/>
        <v>1.1270196932829377</v>
      </c>
    </row>
    <row r="56" spans="1:14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0"/>
        <v>47.416766666666661</v>
      </c>
      <c r="I56">
        <v>48.405000000000001</v>
      </c>
      <c r="J56">
        <v>48.430700000000002</v>
      </c>
      <c r="K56">
        <v>47.047600000000003</v>
      </c>
      <c r="L56" s="15">
        <f t="shared" si="1"/>
        <v>47.961100000000009</v>
      </c>
      <c r="M56" s="15">
        <f t="shared" si="2"/>
        <v>1.1068236213169498</v>
      </c>
      <c r="N56" s="15">
        <f t="shared" si="3"/>
        <v>1.1195296962680088</v>
      </c>
    </row>
    <row r="57" spans="1:14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0"/>
        <v>45.128399999999999</v>
      </c>
      <c r="I57">
        <v>46.100499999999997</v>
      </c>
      <c r="J57">
        <v>45.194600000000001</v>
      </c>
      <c r="K57">
        <v>46.227600000000002</v>
      </c>
      <c r="L57" s="15">
        <f t="shared" si="1"/>
        <v>45.840899999999998</v>
      </c>
      <c r="M57" s="15">
        <f t="shared" si="2"/>
        <v>1.1306862027840971</v>
      </c>
      <c r="N57" s="15">
        <f t="shared" si="3"/>
        <v>1.1485377977771318</v>
      </c>
    </row>
    <row r="58" spans="1:14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0"/>
        <v>34.024633333333334</v>
      </c>
      <c r="I58">
        <v>34.101999999999997</v>
      </c>
      <c r="J58">
        <v>33.983699999999999</v>
      </c>
      <c r="K58">
        <v>33.927399999999999</v>
      </c>
      <c r="L58" s="15">
        <f t="shared" si="1"/>
        <v>34.00436666666667</v>
      </c>
      <c r="M58" s="15">
        <f t="shared" si="2"/>
        <v>0.1560970649000708</v>
      </c>
      <c r="N58" s="15">
        <f t="shared" si="3"/>
        <v>0.15600408617048447</v>
      </c>
    </row>
    <row r="59" spans="1:14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0"/>
        <v>49.125</v>
      </c>
      <c r="I59">
        <v>49.4816</v>
      </c>
      <c r="J59">
        <v>49.667400000000001</v>
      </c>
      <c r="K59">
        <v>49.747100000000003</v>
      </c>
      <c r="L59" s="15">
        <f t="shared" si="1"/>
        <v>49.632033333333332</v>
      </c>
      <c r="M59" s="15">
        <f t="shared" si="2"/>
        <v>1.0614346491161732</v>
      </c>
      <c r="N59" s="15">
        <f t="shared" si="3"/>
        <v>1.0723900231264913</v>
      </c>
    </row>
    <row r="60" spans="1:14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0"/>
        <v>73.173633333333328</v>
      </c>
      <c r="I60">
        <v>73.789500000000004</v>
      </c>
      <c r="J60">
        <v>72.065600000000003</v>
      </c>
      <c r="K60">
        <v>73.7149</v>
      </c>
      <c r="L60" s="15">
        <f t="shared" si="1"/>
        <v>73.19</v>
      </c>
      <c r="M60" s="15">
        <f t="shared" si="2"/>
        <v>1.2383839922375663</v>
      </c>
      <c r="N60" s="15">
        <f t="shared" si="3"/>
        <v>1.238660980232873</v>
      </c>
    </row>
    <row r="61" spans="1:14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0"/>
        <v>98.406499999999994</v>
      </c>
      <c r="I61">
        <v>102.376</v>
      </c>
      <c r="J61">
        <v>101.71299999999999</v>
      </c>
      <c r="K61">
        <v>100.785</v>
      </c>
      <c r="L61" s="15">
        <f t="shared" si="1"/>
        <v>101.62466666666667</v>
      </c>
      <c r="M61" s="15">
        <f t="shared" si="2"/>
        <v>2.2524835195019226</v>
      </c>
      <c r="N61" s="15">
        <f t="shared" si="3"/>
        <v>2.3261460050051883</v>
      </c>
    </row>
    <row r="62" spans="1:14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0"/>
        <v>147.95066666666668</v>
      </c>
      <c r="I62">
        <v>146.91999999999999</v>
      </c>
      <c r="J62">
        <v>149.57400000000001</v>
      </c>
      <c r="K62">
        <v>148.38800000000001</v>
      </c>
      <c r="L62" s="15">
        <f t="shared" si="1"/>
        <v>148.29400000000001</v>
      </c>
      <c r="M62" s="15">
        <f t="shared" si="2"/>
        <v>2.9891137083766868</v>
      </c>
      <c r="N62" s="15">
        <f t="shared" si="3"/>
        <v>2.9960502257735397</v>
      </c>
    </row>
    <row r="63" spans="1:14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0"/>
        <v>194.19399999999999</v>
      </c>
      <c r="I63">
        <v>198.96100000000001</v>
      </c>
      <c r="J63">
        <v>196.636</v>
      </c>
      <c r="K63">
        <v>199.452</v>
      </c>
      <c r="L63" s="15">
        <f t="shared" si="1"/>
        <v>198.34966666666665</v>
      </c>
      <c r="M63" s="15">
        <f t="shared" si="2"/>
        <v>4.1770235099266522</v>
      </c>
      <c r="N63" s="15">
        <f t="shared" si="3"/>
        <v>4.2664099861621958</v>
      </c>
    </row>
    <row r="64" spans="1:14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0"/>
        <v>241.17333333333332</v>
      </c>
      <c r="I64">
        <v>270.62099999999998</v>
      </c>
      <c r="J64">
        <v>265.73099999999999</v>
      </c>
      <c r="K64">
        <v>272.08499999999998</v>
      </c>
      <c r="L64" s="15">
        <f t="shared" si="1"/>
        <v>269.47899999999998</v>
      </c>
      <c r="M64" s="15">
        <f t="shared" si="2"/>
        <v>4.409712191191546</v>
      </c>
      <c r="N64" s="15">
        <f t="shared" si="3"/>
        <v>4.9272646156434101</v>
      </c>
    </row>
    <row r="65" spans="1:14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0"/>
        <v>187.16133333333332</v>
      </c>
      <c r="I65">
        <v>140.095</v>
      </c>
      <c r="J65">
        <v>140.238</v>
      </c>
      <c r="K65">
        <v>138.80099999999999</v>
      </c>
      <c r="L65" s="15">
        <f t="shared" si="1"/>
        <v>139.71133333333333</v>
      </c>
      <c r="M65" s="15">
        <f t="shared" si="2"/>
        <v>3.9978411754486389</v>
      </c>
      <c r="N65" s="15">
        <f t="shared" si="3"/>
        <v>2.9842901369059311</v>
      </c>
    </row>
    <row r="66" spans="1:14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0"/>
        <v>169.24433333333334</v>
      </c>
      <c r="I66">
        <v>128.57900000000001</v>
      </c>
      <c r="J66">
        <v>129.81200000000001</v>
      </c>
      <c r="K66">
        <v>129.46</v>
      </c>
      <c r="L66" s="15">
        <f t="shared" si="1"/>
        <v>129.28366666666668</v>
      </c>
      <c r="M66" s="15">
        <f t="shared" si="2"/>
        <v>3.403195860395595</v>
      </c>
      <c r="N66" s="15">
        <f t="shared" si="3"/>
        <v>2.5996595014511406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2014-11-03T10:22:12Z</dcterms:modified>
</cp:coreProperties>
</file>