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1015" windowHeight="94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H12" i="1"/>
  <c r="H11"/>
  <c r="H10"/>
  <c r="H9"/>
  <c r="J5"/>
  <c r="J3"/>
  <c r="J2"/>
</calcChain>
</file>

<file path=xl/sharedStrings.xml><?xml version="1.0" encoding="utf-8"?>
<sst xmlns="http://schemas.openxmlformats.org/spreadsheetml/2006/main" count="157" uniqueCount="119">
  <si>
    <t>George Washington</t>
  </si>
  <si>
    <t>John Adams</t>
  </si>
  <si>
    <t>Thomas Jefferson</t>
  </si>
  <si>
    <t>James Madison</t>
  </si>
  <si>
    <t>№</t>
  </si>
  <si>
    <t>James Monroe</t>
  </si>
  <si>
    <t>John Quincy Adams</t>
  </si>
  <si>
    <t>Andrew Jackson</t>
  </si>
  <si>
    <t>Martin Van Buren</t>
  </si>
  <si>
    <t>William Henry Harrison</t>
  </si>
  <si>
    <t>John Tyler</t>
  </si>
  <si>
    <t>James K. Polk</t>
  </si>
  <si>
    <t>Zachary Taylor</t>
  </si>
  <si>
    <t>Millard Fillmore</t>
  </si>
  <si>
    <t>Franklin Pierce</t>
  </si>
  <si>
    <t>James Buchanan</t>
  </si>
  <si>
    <t>Abraham Lincoln</t>
  </si>
  <si>
    <t>Andrew Johnson</t>
  </si>
  <si>
    <t>Ulysses S. Grant</t>
  </si>
  <si>
    <t>Rutherford B. Hayes</t>
  </si>
  <si>
    <t>James A. Garfield</t>
  </si>
  <si>
    <t>Chester Arthur</t>
  </si>
  <si>
    <t>Grover Cleveland</t>
  </si>
  <si>
    <t>Benjamin Harrison</t>
  </si>
  <si>
    <t>1885-1889</t>
  </si>
  <si>
    <t>1893-1897</t>
  </si>
  <si>
    <t>William McKinley</t>
  </si>
  <si>
    <t>Theodore Roosevelt</t>
  </si>
  <si>
    <t>William Howard Taft</t>
  </si>
  <si>
    <t>Woodrow Wilson</t>
  </si>
  <si>
    <t>Warren G. Harding</t>
  </si>
  <si>
    <t>Calvin Coolidge</t>
  </si>
  <si>
    <t>Herbert Hoover</t>
  </si>
  <si>
    <t>Franklin D. Roosevelt</t>
  </si>
  <si>
    <t>Harry S. Truman</t>
  </si>
  <si>
    <t>Dwight D. Eisenhower</t>
  </si>
  <si>
    <t>John F. Kennedy</t>
  </si>
  <si>
    <t>Lyndon B. Johnson</t>
  </si>
  <si>
    <t>Richard Nixon</t>
  </si>
  <si>
    <t>Gerald Ford</t>
  </si>
  <si>
    <t>Jimmy Carter</t>
  </si>
  <si>
    <t>Ronald Reagan</t>
  </si>
  <si>
    <t>George Bush</t>
  </si>
  <si>
    <t>Bill Clinton</t>
  </si>
  <si>
    <t>George W. Bush</t>
  </si>
  <si>
    <t>Barack Obama</t>
  </si>
  <si>
    <t>Donald Trump</t>
  </si>
  <si>
    <t>2016-now</t>
  </si>
  <si>
    <t>2009-2016</t>
  </si>
  <si>
    <t>1789-1797</t>
  </si>
  <si>
    <t>1797-1801</t>
  </si>
  <si>
    <t>1801-1809</t>
  </si>
  <si>
    <t>1809-1817</t>
  </si>
  <si>
    <t>1817-1825</t>
  </si>
  <si>
    <t>1825-1829</t>
  </si>
  <si>
    <t>1829-1837</t>
  </si>
  <si>
    <t>1837-1841</t>
  </si>
  <si>
    <t>1841-1845</t>
  </si>
  <si>
    <t>1845-1849</t>
  </si>
  <si>
    <t>1849-1850</t>
  </si>
  <si>
    <t>1850-1853</t>
  </si>
  <si>
    <t>1853-1857</t>
  </si>
  <si>
    <t>1857-1861</t>
  </si>
  <si>
    <t>1861-1865</t>
  </si>
  <si>
    <t>1865-1869</t>
  </si>
  <si>
    <t>1869-1877</t>
  </si>
  <si>
    <t>1877-1881</t>
  </si>
  <si>
    <t>1881-1885</t>
  </si>
  <si>
    <t>1889-1893</t>
  </si>
  <si>
    <t>1897-1901</t>
  </si>
  <si>
    <t>1901-1909</t>
  </si>
  <si>
    <t>1909-1913</t>
  </si>
  <si>
    <t>1913-1921</t>
  </si>
  <si>
    <t>1921-1923</t>
  </si>
  <si>
    <t>1923-1929</t>
  </si>
  <si>
    <t>1929-1933</t>
  </si>
  <si>
    <t>1933-1945</t>
  </si>
  <si>
    <t>1945-1953</t>
  </si>
  <si>
    <t>1953-1961</t>
  </si>
  <si>
    <t>1961-1963</t>
  </si>
  <si>
    <t>1963-1969</t>
  </si>
  <si>
    <t>1969-1974</t>
  </si>
  <si>
    <t>1974-1977</t>
  </si>
  <si>
    <t>1977-1981</t>
  </si>
  <si>
    <t>1981-1989</t>
  </si>
  <si>
    <t>1989-1993</t>
  </si>
  <si>
    <t>1993-2001</t>
  </si>
  <si>
    <t>2001-2009</t>
  </si>
  <si>
    <t>Беспартийный</t>
  </si>
  <si>
    <t>федералист</t>
  </si>
  <si>
    <t>демократ-республиканец</t>
  </si>
  <si>
    <t xml:space="preserve">Демократ </t>
  </si>
  <si>
    <t>Демократ</t>
  </si>
  <si>
    <t>Виг</t>
  </si>
  <si>
    <t>Виг / Беспартийный</t>
  </si>
  <si>
    <t>Республиканец</t>
  </si>
  <si>
    <t>Name</t>
  </si>
  <si>
    <t>Term</t>
  </si>
  <si>
    <t>Word count</t>
  </si>
  <si>
    <t>Party</t>
  </si>
  <si>
    <t>Всего Демократов:</t>
  </si>
  <si>
    <t>Всего Республиканцев</t>
  </si>
  <si>
    <t>Всего слов у Демократов:</t>
  </si>
  <si>
    <t>Всего слов у Республиканцев:</t>
  </si>
  <si>
    <t>Начинаем с 1829</t>
  </si>
  <si>
    <t>разница</t>
  </si>
  <si>
    <t>1789-1809</t>
  </si>
  <si>
    <t>1809-1901</t>
  </si>
  <si>
    <t>1901-1963</t>
  </si>
  <si>
    <t>[('the', 7005), ('of', 4986), ('to', 3420), ('and', 3136), ('in', 1529), ('a', 1236), ('be', 1152), ('that', 1098), ('which', 889), ('by', 861), ('with', 858), ('for', 826), ('it', 824), ('our', 780), ('have', 751), ('as', 691), ('will', 644), ('on', 643), ('their', 609), ('is', 579), ('i', 547), ('you', 516), ('been', 468), ('from', 446), ('not', 424), ('this', 404), ('them', 399), ('or', 394), ('states', 375), ('your', 373), ('all', 365), ('are', 363), ('may', 348), ('united', 324), ('they', 311), ('an', 309), ('has', 307), ('at', 307), ('we', 302), ('but', 281), ('my', 248), ('its', 244), ('government', 232), ('shall', 228), ('these', 222), ('those', 217), ('other', 216), ('country', 201), ('public', 201), ('was', 199)]</t>
  </si>
  <si>
    <t>Всего слов</t>
  </si>
  <si>
    <t>Слов без повторов</t>
  </si>
  <si>
    <t>Лекс. Разнообр</t>
  </si>
  <si>
    <t>Средняя длина слов</t>
  </si>
  <si>
    <t>Топ-50 слов</t>
  </si>
  <si>
    <t>1963-2016</t>
  </si>
  <si>
    <t>[('the', 141449), ('of', 91791), ('to', 51685), ('and', 49176), ('in', 31322), ('a', 21935), ('that', 18751), ('be', 17537), ('by', 15189), ('it', 14711), ('for', 13963), ('is', 13034), ('which', 12300), ('as', 11282), ('with', 10171), ('this', 9513), ('our', 9438), ('have', 8937), ('not', 8499), ('states', 8312), ('been', 8192), ('on', 7422), ('has', 7187), ('from', 7135), ('their', 7010), ('or', 6982), ('government', 6712), ('i', 6585), ('was', 6443), ('at', 6066), ('will', 6061), ('its', 5943), ('are', 5907), ('all', 5749), ('united', 5714), ('an', 5375), ('upon', 4569), ('such', 4479), ('but', 4357), ('they', 4280), ('congress', 4272), ('any', 4169), ('may', 4078), ('would', 3637), ('no', 3608), ('should', 3509), ('them', 3396), ('these', 3386), ('other', 3333), ('were', 3255)]</t>
  </si>
  <si>
    <t>[('the', 73778), ('of', 47893), ('and', 31970), ('to', 30729), ('in', 21941), ('a', 15096), ('that', 13555), ('is', 11167), ('be', 9679), ('for', 9535), ('it', 9352), ('we', 8416), ('our', 7896), ('this', 6903), ('i', 6903), ('have', 6889), ('as', 6617), ('which', 6382), ('by', 6376), ('are', 5861), ('not', 5810), ('with', 5433), ('has', 4530), ('will', 4520), ('on', 4459), ('or', 4367), ('all', 4170), ('but', 3734), ('their', 3700), ('been', 3643), ('they', 3453), ('from', 3401), ('at', 3329), ('government', 3196), ('should', 2950), ('an', 2917), ('was', 2797), ('its', 2682), ('can', 2577), ('would', 2483), ('no', 2471), ('there', 2463), ('people', 2439), ('these', 2427), ('states', 2419), ('who', 2302), ('united', 2275), ('world', 2184), ('such', 2167), ('other', 2141)]</t>
  </si>
  <si>
    <t>[('the', 80056), ('and', 53330), ('to', 50750), ('of', 44897), ('a', 29637), ('we', 29254), ('in', 27767), ('that', 27419), ('i', 24462), ('it', 17900), ('our', 16504), ('you', 16322), ('is', 15282), ('for', 14950), ('s', 14379), ('have', 13675), ('this', 12109), ('they', 10902), ('will', 10344), ('be', 10146), ('are', 10003), ('on', 8596), ('with', 8525), ('people', 8094), ('not', 7956), ('but', 7886), ('as', 7504), ('re', 6983), ('all', 6968), ('t', 6884), ('applause', 6634), ('by', 6456), ('so', 6365), ('going', 6310), ('was', 5698), ('can', 5693), ('what', 5544), ('their', 5229), ('who', 5102), ('do', 5087), ('from', 5012), ('has', 4752), ('more', 4606), ('at', 4603), ('or', 4514), ('one', 4424), ('there', 4291), ('he', 4289), ('know', 4175), ('now', 4156)]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</si>
</sst>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1"/>
      <name val="Cambria"/>
      <family val="1"/>
      <charset val="204"/>
      <scheme val="maj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left"/>
    </xf>
    <xf numFmtId="0" fontId="0" fillId="6" borderId="0" xfId="0" applyFill="1"/>
    <xf numFmtId="0" fontId="1" fillId="4" borderId="4" xfId="0" applyFont="1" applyFill="1" applyBorder="1" applyAlignment="1">
      <alignment horizontal="left" vertical="top" wrapText="1"/>
    </xf>
    <xf numFmtId="0" fontId="0" fillId="4" borderId="0" xfId="0" applyFill="1"/>
    <xf numFmtId="0" fontId="2" fillId="0" borderId="5" xfId="0" applyFont="1" applyFill="1" applyBorder="1" applyAlignment="1">
      <alignment horizontal="center"/>
    </xf>
    <xf numFmtId="0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8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6"/>
  <sheetViews>
    <sheetView tabSelected="1" topLeftCell="C7" workbookViewId="0">
      <selection activeCell="K12" sqref="K12"/>
    </sheetView>
  </sheetViews>
  <sheetFormatPr defaultRowHeight="15"/>
  <cols>
    <col min="1" max="1" width="5.85546875" customWidth="1"/>
    <col min="2" max="2" width="30.28515625" customWidth="1"/>
    <col min="3" max="3" width="21.28515625" customWidth="1"/>
    <col min="4" max="4" width="24.28515625" customWidth="1"/>
    <col min="5" max="5" width="41.28515625" customWidth="1"/>
    <col min="7" max="7" width="30.5703125" customWidth="1"/>
    <col min="8" max="8" width="13.7109375" customWidth="1"/>
    <col min="9" max="9" width="38.5703125" customWidth="1"/>
    <col min="10" max="10" width="19.7109375" customWidth="1"/>
    <col min="11" max="11" width="30.140625" customWidth="1"/>
    <col min="12" max="12" width="11.85546875" customWidth="1"/>
  </cols>
  <sheetData>
    <row r="1" spans="1:12" ht="16.5" thickTop="1" thickBot="1">
      <c r="A1" s="3" t="s">
        <v>4</v>
      </c>
      <c r="B1" s="3" t="s">
        <v>96</v>
      </c>
      <c r="C1" s="3" t="s">
        <v>97</v>
      </c>
      <c r="D1" s="3" t="s">
        <v>98</v>
      </c>
      <c r="E1" s="3" t="s">
        <v>99</v>
      </c>
      <c r="G1" s="22" t="s">
        <v>104</v>
      </c>
    </row>
    <row r="2" spans="1:12" ht="15.75" thickTop="1">
      <c r="A2" s="2">
        <v>1</v>
      </c>
      <c r="B2" s="4" t="s">
        <v>0</v>
      </c>
      <c r="C2" s="5" t="s">
        <v>49</v>
      </c>
      <c r="D2" s="4">
        <v>31643</v>
      </c>
      <c r="E2" s="4" t="s">
        <v>88</v>
      </c>
      <c r="F2" s="25"/>
      <c r="G2" s="18" t="s">
        <v>100</v>
      </c>
      <c r="H2">
        <v>16</v>
      </c>
      <c r="I2" s="19" t="s">
        <v>102</v>
      </c>
      <c r="J2">
        <f>D8+D9+D12+D15+D16+D18+D23+D29+D33+D34+D36+D37+D40+D43+D45</f>
        <v>1756722</v>
      </c>
    </row>
    <row r="3" spans="1:12">
      <c r="A3" s="1">
        <v>2</v>
      </c>
      <c r="B3" s="6" t="s">
        <v>1</v>
      </c>
      <c r="C3" s="6" t="s">
        <v>50</v>
      </c>
      <c r="D3" s="6">
        <v>14672</v>
      </c>
      <c r="E3" s="7" t="s">
        <v>89</v>
      </c>
      <c r="F3" s="25"/>
      <c r="G3" s="20" t="s">
        <v>101</v>
      </c>
      <c r="H3">
        <v>19</v>
      </c>
      <c r="I3" s="21" t="s">
        <v>103</v>
      </c>
      <c r="J3">
        <f>D17+D19+D20+D21+D22+D24+D26+D27+D28+D30+D31+D32+D35+D38+D39+D41+D42+D44+D46</f>
        <v>1933162</v>
      </c>
    </row>
    <row r="4" spans="1:12">
      <c r="A4" s="1">
        <v>3</v>
      </c>
      <c r="B4" s="10" t="s">
        <v>2</v>
      </c>
      <c r="C4" s="10" t="s">
        <v>51</v>
      </c>
      <c r="D4" s="11">
        <v>40149</v>
      </c>
      <c r="E4" s="11" t="s">
        <v>90</v>
      </c>
      <c r="F4" s="25"/>
    </row>
    <row r="5" spans="1:12">
      <c r="A5" s="1">
        <v>4</v>
      </c>
      <c r="B5" s="10" t="s">
        <v>3</v>
      </c>
      <c r="C5" s="10" t="s">
        <v>52</v>
      </c>
      <c r="D5" s="11">
        <v>36049</v>
      </c>
      <c r="E5" s="11" t="s">
        <v>90</v>
      </c>
      <c r="F5" s="24"/>
      <c r="I5" t="s">
        <v>105</v>
      </c>
      <c r="J5">
        <f>J2-J3</f>
        <v>-176440</v>
      </c>
    </row>
    <row r="6" spans="1:12">
      <c r="A6" s="1">
        <v>5</v>
      </c>
      <c r="B6" s="11" t="s">
        <v>5</v>
      </c>
      <c r="C6" s="10" t="s">
        <v>53</v>
      </c>
      <c r="D6" s="11">
        <v>49960</v>
      </c>
      <c r="E6" s="11" t="s">
        <v>90</v>
      </c>
      <c r="F6" s="24"/>
    </row>
    <row r="7" spans="1:12">
      <c r="A7" s="1">
        <v>6</v>
      </c>
      <c r="B7" s="10" t="s">
        <v>6</v>
      </c>
      <c r="C7" s="10" t="s">
        <v>54</v>
      </c>
      <c r="D7" s="11">
        <v>36472</v>
      </c>
      <c r="E7" s="11" t="s">
        <v>90</v>
      </c>
      <c r="F7" s="24"/>
    </row>
    <row r="8" spans="1:12">
      <c r="A8" s="1">
        <v>7</v>
      </c>
      <c r="B8" s="12" t="s">
        <v>7</v>
      </c>
      <c r="C8" s="12" t="s">
        <v>55</v>
      </c>
      <c r="D8" s="13">
        <v>157535</v>
      </c>
      <c r="E8" s="13" t="s">
        <v>91</v>
      </c>
      <c r="F8" s="24"/>
      <c r="H8" t="s">
        <v>110</v>
      </c>
      <c r="I8" t="s">
        <v>111</v>
      </c>
      <c r="J8" t="s">
        <v>112</v>
      </c>
      <c r="K8" t="s">
        <v>113</v>
      </c>
      <c r="L8" t="s">
        <v>114</v>
      </c>
    </row>
    <row r="9" spans="1:12">
      <c r="A9" s="1">
        <v>8</v>
      </c>
      <c r="B9" s="13" t="s">
        <v>8</v>
      </c>
      <c r="C9" s="12" t="s">
        <v>56</v>
      </c>
      <c r="D9" s="12">
        <v>64747</v>
      </c>
      <c r="E9" s="13" t="s">
        <v>92</v>
      </c>
      <c r="F9" s="24"/>
      <c r="G9" t="s">
        <v>106</v>
      </c>
      <c r="H9" s="23">
        <f>D2+D3+D4</f>
        <v>86464</v>
      </c>
      <c r="I9">
        <v>6782</v>
      </c>
      <c r="J9">
        <v>8.4957457428408905</v>
      </c>
      <c r="K9">
        <v>4.8477173269567801</v>
      </c>
      <c r="L9" s="23" t="s">
        <v>109</v>
      </c>
    </row>
    <row r="10" spans="1:12">
      <c r="A10" s="1">
        <v>9</v>
      </c>
      <c r="B10" s="14" t="s">
        <v>9</v>
      </c>
      <c r="C10" s="15">
        <v>1841</v>
      </c>
      <c r="D10" s="15">
        <v>8465</v>
      </c>
      <c r="E10" s="14" t="s">
        <v>93</v>
      </c>
      <c r="F10" s="24"/>
      <c r="G10" t="s">
        <v>107</v>
      </c>
      <c r="H10" s="23">
        <f>D5+D6+D7+D8+D9+D10+D11+D12+D13+D14+D15+D16+D17+D18+D19+D20+D21+D22+D23+D24+D25+D26</f>
        <v>1619397</v>
      </c>
      <c r="I10">
        <v>20165</v>
      </c>
      <c r="J10">
        <v>1.5219074681336699</v>
      </c>
      <c r="K10">
        <v>4.8307054696285103</v>
      </c>
      <c r="L10" t="s">
        <v>116</v>
      </c>
    </row>
    <row r="11" spans="1:12">
      <c r="A11" s="1">
        <v>10</v>
      </c>
      <c r="B11" s="16" t="s">
        <v>10</v>
      </c>
      <c r="C11" s="17" t="s">
        <v>57</v>
      </c>
      <c r="D11" s="17">
        <v>69471</v>
      </c>
      <c r="E11" s="16" t="s">
        <v>94</v>
      </c>
      <c r="F11" s="24"/>
      <c r="G11" t="s">
        <v>108</v>
      </c>
      <c r="H11" s="23">
        <f>D27+D28+D29+D30+D31+D32+D33+D34+D35+D36</f>
        <v>908711</v>
      </c>
      <c r="I11">
        <v>20475</v>
      </c>
      <c r="J11">
        <v>2.4996351437956399</v>
      </c>
      <c r="K11">
        <v>4.7315789918970097</v>
      </c>
      <c r="L11" t="s">
        <v>117</v>
      </c>
    </row>
    <row r="12" spans="1:12">
      <c r="A12" s="1">
        <v>11</v>
      </c>
      <c r="B12" s="12" t="s">
        <v>11</v>
      </c>
      <c r="C12" s="12" t="s">
        <v>58</v>
      </c>
      <c r="D12" s="13">
        <v>104267</v>
      </c>
      <c r="E12" s="13" t="s">
        <v>92</v>
      </c>
      <c r="F12" s="24"/>
      <c r="G12" t="s">
        <v>115</v>
      </c>
      <c r="H12" s="23">
        <f>D37+D38+D39+D40+D41+D42+D43+D44+D45+D46</f>
        <v>1568506</v>
      </c>
      <c r="I12">
        <v>23208</v>
      </c>
      <c r="J12">
        <v>1.6792522775977801</v>
      </c>
      <c r="K12">
        <v>4.4051337358697502</v>
      </c>
      <c r="L12" t="s">
        <v>118</v>
      </c>
    </row>
    <row r="13" spans="1:12">
      <c r="A13" s="1">
        <v>12</v>
      </c>
      <c r="B13" s="15" t="s">
        <v>12</v>
      </c>
      <c r="C13" s="15" t="s">
        <v>59</v>
      </c>
      <c r="D13" s="14">
        <v>11368</v>
      </c>
      <c r="E13" s="14" t="s">
        <v>93</v>
      </c>
      <c r="F13" s="24"/>
    </row>
    <row r="14" spans="1:12">
      <c r="A14" s="1">
        <v>13</v>
      </c>
      <c r="B14" s="14" t="s">
        <v>13</v>
      </c>
      <c r="C14" s="15" t="s">
        <v>60</v>
      </c>
      <c r="D14" s="15">
        <v>39392</v>
      </c>
      <c r="E14" s="14" t="s">
        <v>93</v>
      </c>
      <c r="F14" s="24"/>
    </row>
    <row r="15" spans="1:12">
      <c r="A15" s="1">
        <v>14</v>
      </c>
      <c r="B15" s="12" t="s">
        <v>14</v>
      </c>
      <c r="C15" s="12" t="s">
        <v>61</v>
      </c>
      <c r="D15" s="12">
        <v>63448</v>
      </c>
      <c r="E15" s="13" t="s">
        <v>92</v>
      </c>
      <c r="F15" s="24"/>
    </row>
    <row r="16" spans="1:12">
      <c r="A16" s="1">
        <v>15</v>
      </c>
      <c r="B16" s="12" t="s">
        <v>15</v>
      </c>
      <c r="C16" s="12" t="s">
        <v>62</v>
      </c>
      <c r="D16" s="12">
        <v>80883</v>
      </c>
      <c r="E16" s="13" t="s">
        <v>92</v>
      </c>
      <c r="F16" s="27"/>
    </row>
    <row r="17" spans="1:6">
      <c r="A17" s="1">
        <v>16</v>
      </c>
      <c r="B17" s="9" t="s">
        <v>16</v>
      </c>
      <c r="C17" s="8" t="s">
        <v>63</v>
      </c>
      <c r="D17" s="9">
        <v>95643</v>
      </c>
      <c r="E17" s="9" t="s">
        <v>95</v>
      </c>
      <c r="F17" s="24"/>
    </row>
    <row r="18" spans="1:6">
      <c r="A18" s="1">
        <v>17</v>
      </c>
      <c r="B18" s="12" t="s">
        <v>17</v>
      </c>
      <c r="C18" s="12" t="s">
        <v>64</v>
      </c>
      <c r="D18" s="12">
        <v>98806</v>
      </c>
      <c r="E18" s="13" t="s">
        <v>92</v>
      </c>
      <c r="F18" s="24"/>
    </row>
    <row r="19" spans="1:6">
      <c r="A19" s="1">
        <v>18</v>
      </c>
      <c r="B19" s="9" t="s">
        <v>18</v>
      </c>
      <c r="C19" s="8" t="s">
        <v>65</v>
      </c>
      <c r="D19" s="8">
        <v>103060</v>
      </c>
      <c r="E19" s="9" t="s">
        <v>95</v>
      </c>
      <c r="F19" s="24"/>
    </row>
    <row r="20" spans="1:6">
      <c r="A20" s="1">
        <v>19</v>
      </c>
      <c r="B20" s="8" t="s">
        <v>19</v>
      </c>
      <c r="C20" s="8" t="s">
        <v>66</v>
      </c>
      <c r="D20" s="8">
        <v>67474</v>
      </c>
      <c r="E20" s="9" t="s">
        <v>95</v>
      </c>
      <c r="F20" s="24"/>
    </row>
    <row r="21" spans="1:6">
      <c r="A21" s="1">
        <v>20</v>
      </c>
      <c r="B21" s="8" t="s">
        <v>20</v>
      </c>
      <c r="C21" s="9">
        <v>1881</v>
      </c>
      <c r="D21" s="8">
        <v>2980</v>
      </c>
      <c r="E21" s="9" t="s">
        <v>95</v>
      </c>
      <c r="F21" s="24"/>
    </row>
    <row r="22" spans="1:6">
      <c r="A22" s="1">
        <v>21</v>
      </c>
      <c r="B22" s="8" t="s">
        <v>21</v>
      </c>
      <c r="C22" s="9" t="s">
        <v>67</v>
      </c>
      <c r="D22" s="8">
        <v>49590</v>
      </c>
      <c r="E22" s="9" t="s">
        <v>95</v>
      </c>
      <c r="F22" s="24"/>
    </row>
    <row r="23" spans="1:6">
      <c r="A23" s="1">
        <v>22</v>
      </c>
      <c r="B23" s="12" t="s">
        <v>22</v>
      </c>
      <c r="C23" s="13" t="s">
        <v>24</v>
      </c>
      <c r="D23" s="12">
        <v>155553</v>
      </c>
      <c r="E23" s="13" t="s">
        <v>92</v>
      </c>
      <c r="F23" s="24"/>
    </row>
    <row r="24" spans="1:6">
      <c r="A24" s="1">
        <v>23</v>
      </c>
      <c r="B24" s="8" t="s">
        <v>23</v>
      </c>
      <c r="C24" s="8" t="s">
        <v>68</v>
      </c>
      <c r="D24" s="8">
        <v>76363</v>
      </c>
      <c r="E24" s="9" t="s">
        <v>95</v>
      </c>
      <c r="F24" s="24"/>
    </row>
    <row r="25" spans="1:6">
      <c r="A25" s="1">
        <v>24</v>
      </c>
      <c r="B25" s="12" t="s">
        <v>22</v>
      </c>
      <c r="C25" s="13" t="s">
        <v>25</v>
      </c>
      <c r="D25" s="12">
        <v>155553</v>
      </c>
      <c r="E25" s="13" t="s">
        <v>92</v>
      </c>
      <c r="F25" s="24"/>
    </row>
    <row r="26" spans="1:6">
      <c r="A26" s="1">
        <v>25</v>
      </c>
      <c r="B26" s="9" t="s">
        <v>26</v>
      </c>
      <c r="C26" s="8" t="s">
        <v>69</v>
      </c>
      <c r="D26" s="8">
        <v>92318</v>
      </c>
      <c r="E26" s="9" t="s">
        <v>95</v>
      </c>
      <c r="F26" s="24"/>
    </row>
    <row r="27" spans="1:6">
      <c r="A27" s="1">
        <v>26</v>
      </c>
      <c r="B27" s="9" t="s">
        <v>27</v>
      </c>
      <c r="C27" s="9" t="s">
        <v>70</v>
      </c>
      <c r="D27" s="8">
        <v>196692</v>
      </c>
      <c r="E27" s="9" t="s">
        <v>95</v>
      </c>
      <c r="F27" s="26"/>
    </row>
    <row r="28" spans="1:6">
      <c r="A28" s="1">
        <v>27</v>
      </c>
      <c r="B28" s="9" t="s">
        <v>28</v>
      </c>
      <c r="C28" s="8" t="s">
        <v>71</v>
      </c>
      <c r="D28" s="8">
        <v>117594</v>
      </c>
      <c r="E28" s="9" t="s">
        <v>95</v>
      </c>
      <c r="F28" s="26"/>
    </row>
    <row r="29" spans="1:6">
      <c r="A29" s="1">
        <v>28</v>
      </c>
      <c r="B29" s="13" t="s">
        <v>29</v>
      </c>
      <c r="C29" s="12" t="s">
        <v>72</v>
      </c>
      <c r="D29" s="12">
        <v>80123</v>
      </c>
      <c r="E29" s="13" t="s">
        <v>92</v>
      </c>
      <c r="F29" s="26"/>
    </row>
    <row r="30" spans="1:6">
      <c r="A30" s="1">
        <v>29</v>
      </c>
      <c r="B30" s="8" t="s">
        <v>30</v>
      </c>
      <c r="C30" s="9" t="s">
        <v>73</v>
      </c>
      <c r="D30" s="9">
        <v>28752</v>
      </c>
      <c r="E30" s="9" t="s">
        <v>95</v>
      </c>
      <c r="F30" s="26"/>
    </row>
    <row r="31" spans="1:6">
      <c r="A31" s="1">
        <v>30</v>
      </c>
      <c r="B31" s="8" t="s">
        <v>31</v>
      </c>
      <c r="C31" s="9" t="s">
        <v>74</v>
      </c>
      <c r="D31" s="8">
        <v>74333</v>
      </c>
      <c r="E31" s="9" t="s">
        <v>95</v>
      </c>
      <c r="F31" s="26"/>
    </row>
    <row r="32" spans="1:6">
      <c r="A32" s="1">
        <v>31</v>
      </c>
      <c r="B32" s="8" t="s">
        <v>32</v>
      </c>
      <c r="C32" s="8" t="s">
        <v>75</v>
      </c>
      <c r="D32" s="8">
        <v>87888</v>
      </c>
      <c r="E32" s="9" t="s">
        <v>95</v>
      </c>
      <c r="F32" s="26"/>
    </row>
    <row r="33" spans="1:6">
      <c r="A33" s="1">
        <v>32</v>
      </c>
      <c r="B33" s="13" t="s">
        <v>33</v>
      </c>
      <c r="C33" s="12" t="s">
        <v>76</v>
      </c>
      <c r="D33" s="12">
        <v>132082</v>
      </c>
      <c r="E33" s="13" t="s">
        <v>92</v>
      </c>
      <c r="F33" s="26"/>
    </row>
    <row r="34" spans="1:6">
      <c r="A34" s="1">
        <v>33</v>
      </c>
      <c r="B34" s="13" t="s">
        <v>34</v>
      </c>
      <c r="C34" s="12" t="s">
        <v>77</v>
      </c>
      <c r="D34" s="12">
        <v>36954</v>
      </c>
      <c r="E34" s="13" t="s">
        <v>92</v>
      </c>
      <c r="F34" s="26"/>
    </row>
    <row r="35" spans="1:6">
      <c r="A35" s="1">
        <v>34</v>
      </c>
      <c r="B35" s="8" t="s">
        <v>35</v>
      </c>
      <c r="C35" s="8" t="s">
        <v>78</v>
      </c>
      <c r="D35" s="8">
        <v>18097</v>
      </c>
      <c r="E35" s="9" t="s">
        <v>95</v>
      </c>
      <c r="F35" s="26"/>
    </row>
    <row r="36" spans="1:6">
      <c r="A36" s="1">
        <v>35</v>
      </c>
      <c r="B36" s="12" t="s">
        <v>36</v>
      </c>
      <c r="C36" s="13" t="s">
        <v>79</v>
      </c>
      <c r="D36" s="13">
        <v>136196</v>
      </c>
      <c r="E36" s="13" t="s">
        <v>92</v>
      </c>
      <c r="F36" s="26"/>
    </row>
    <row r="37" spans="1:6">
      <c r="A37" s="1">
        <v>36</v>
      </c>
      <c r="B37" s="12" t="s">
        <v>37</v>
      </c>
      <c r="C37" s="12" t="s">
        <v>80</v>
      </c>
      <c r="D37" s="12">
        <v>231949</v>
      </c>
      <c r="E37" s="13" t="s">
        <v>92</v>
      </c>
      <c r="F37" s="21"/>
    </row>
    <row r="38" spans="1:6">
      <c r="A38" s="1">
        <v>37</v>
      </c>
      <c r="B38" s="9" t="s">
        <v>38</v>
      </c>
      <c r="C38" s="8" t="s">
        <v>81</v>
      </c>
      <c r="D38" s="8">
        <v>66482</v>
      </c>
      <c r="E38" s="9" t="s">
        <v>95</v>
      </c>
      <c r="F38" s="21"/>
    </row>
    <row r="39" spans="1:6">
      <c r="A39" s="1">
        <v>38</v>
      </c>
      <c r="B39" s="9" t="s">
        <v>39</v>
      </c>
      <c r="C39" s="8" t="s">
        <v>82</v>
      </c>
      <c r="D39" s="8">
        <v>40446</v>
      </c>
      <c r="E39" s="9" t="s">
        <v>95</v>
      </c>
      <c r="F39" s="21"/>
    </row>
    <row r="40" spans="1:6">
      <c r="A40" s="1">
        <v>39</v>
      </c>
      <c r="B40" s="12" t="s">
        <v>40</v>
      </c>
      <c r="C40" s="12" t="s">
        <v>83</v>
      </c>
      <c r="D40" s="12">
        <v>70388</v>
      </c>
      <c r="E40" s="13" t="s">
        <v>92</v>
      </c>
      <c r="F40" s="21"/>
    </row>
    <row r="41" spans="1:6">
      <c r="A41" s="1">
        <v>40</v>
      </c>
      <c r="B41" s="8" t="s">
        <v>41</v>
      </c>
      <c r="C41" s="8" t="s">
        <v>84</v>
      </c>
      <c r="D41" s="8">
        <v>196553</v>
      </c>
      <c r="E41" s="9" t="s">
        <v>95</v>
      </c>
      <c r="F41" s="21"/>
    </row>
    <row r="42" spans="1:6">
      <c r="A42" s="1">
        <v>41</v>
      </c>
      <c r="B42" s="8" t="s">
        <v>42</v>
      </c>
      <c r="C42" s="8" t="s">
        <v>85</v>
      </c>
      <c r="D42" s="8">
        <v>71160</v>
      </c>
      <c r="E42" s="9" t="s">
        <v>95</v>
      </c>
      <c r="F42" s="21"/>
    </row>
    <row r="43" spans="1:6">
      <c r="A43" s="1">
        <v>42</v>
      </c>
      <c r="B43" s="12" t="s">
        <v>43</v>
      </c>
      <c r="C43" s="12" t="s">
        <v>86</v>
      </c>
      <c r="D43" s="12">
        <v>144580</v>
      </c>
      <c r="E43" s="13" t="s">
        <v>92</v>
      </c>
      <c r="F43" s="21"/>
    </row>
    <row r="44" spans="1:6">
      <c r="A44" s="1">
        <v>43</v>
      </c>
      <c r="B44" s="8" t="s">
        <v>44</v>
      </c>
      <c r="C44" s="8" t="s">
        <v>87</v>
      </c>
      <c r="D44" s="8">
        <v>107737</v>
      </c>
      <c r="E44" s="9" t="s">
        <v>95</v>
      </c>
      <c r="F44" s="21"/>
    </row>
    <row r="45" spans="1:6">
      <c r="A45" s="1">
        <v>44</v>
      </c>
      <c r="B45" s="13" t="s">
        <v>45</v>
      </c>
      <c r="C45" s="13" t="s">
        <v>48</v>
      </c>
      <c r="D45" s="12">
        <v>199211</v>
      </c>
      <c r="E45" s="13" t="s">
        <v>92</v>
      </c>
      <c r="F45" s="21"/>
    </row>
    <row r="46" spans="1:6">
      <c r="A46" s="1">
        <v>45</v>
      </c>
      <c r="B46" s="8" t="s">
        <v>46</v>
      </c>
      <c r="C46" s="9" t="s">
        <v>47</v>
      </c>
      <c r="D46" s="9">
        <v>440000</v>
      </c>
      <c r="E46" s="9" t="s">
        <v>95</v>
      </c>
      <c r="F46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Gavrichenkov</dc:creator>
  <cp:lastModifiedBy>Dmitry Gavrichenkov</cp:lastModifiedBy>
  <dcterms:created xsi:type="dcterms:W3CDTF">2019-10-14T07:29:45Z</dcterms:created>
  <dcterms:modified xsi:type="dcterms:W3CDTF">2019-11-27T07:54:47Z</dcterms:modified>
</cp:coreProperties>
</file>