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22995" windowHeight="12090"/>
  </bookViews>
  <sheets>
    <sheet name="ADTPCBP_BOM" sheetId="1" r:id="rId1"/>
  </sheets>
  <calcPr calcId="145621"/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<sst xmlns="http://schemas.openxmlformats.org/spreadsheetml/2006/main" count="86" uniqueCount="86">
  <si>
    <t>Designator</t>
  </si>
  <si>
    <t>Description</t>
  </si>
  <si>
    <t>Digikey PN</t>
  </si>
  <si>
    <t>MPN</t>
  </si>
  <si>
    <t>Quantity</t>
  </si>
  <si>
    <t>1V2, 2V5, 3V3, JP1, JP2, JTAG</t>
  </si>
  <si>
    <t>CONN HEADER 36POS .100 VERT TIN</t>
  </si>
  <si>
    <t>WM6436-ND</t>
  </si>
  <si>
    <t>22284360</t>
  </si>
  <si>
    <t>C1, C18</t>
  </si>
  <si>
    <t>CAP CER 100UF 6.3V Y5V 1206</t>
  </si>
  <si>
    <t>490-4512-1-ND</t>
  </si>
  <si>
    <t>GRM31CF50J107ZE01L</t>
  </si>
  <si>
    <t>C2, C38, C39</t>
  </si>
  <si>
    <t>CAP CER 10UF 10V Y5V 0805</t>
  </si>
  <si>
    <t>445-1371-1-ND</t>
  </si>
  <si>
    <t>C2012Y5V1A106Z</t>
  </si>
  <si>
    <t>C3, C10, C11, C12, C13, C14, C15, C16, C17, C19, C20, C21, C22, C23, C24, C25, C26, C27, C28, C29, C30, C31, C32, C33, C34, C36, C37, C40</t>
  </si>
  <si>
    <t>CAP CER 0.1UF 16V 10% X7R 0805</t>
  </si>
  <si>
    <t>399-1167-1-ND</t>
  </si>
  <si>
    <t>C0805C104K4RACTU</t>
  </si>
  <si>
    <t>C5, C6</t>
  </si>
  <si>
    <t>CAP CER 1UF 16V Y5V 0805</t>
  </si>
  <si>
    <t>311-1457-1-ND</t>
  </si>
  <si>
    <t>CC0805ZRY5V7BB105</t>
  </si>
  <si>
    <t>C35</t>
  </si>
  <si>
    <t>CAP CER 0.47UF 16V 10% X7R 0805</t>
  </si>
  <si>
    <t>587-1282-1-ND</t>
  </si>
  <si>
    <t>EMK212B7474KD-T</t>
  </si>
  <si>
    <t>D1, D2, D3, D4, D5, D6, D7, D8, D9</t>
  </si>
  <si>
    <t>LED GREEN CLEAR THIN 0805 SMD</t>
  </si>
  <si>
    <t>160-1423-1-ND</t>
  </si>
  <si>
    <t>LTST-C171GKT</t>
  </si>
  <si>
    <t>L1, L2, L3</t>
  </si>
  <si>
    <t>FERRITE CHIP BEAD 600 OHM SMD</t>
  </si>
  <si>
    <t>445-2206-1-ND</t>
  </si>
  <si>
    <t>MPZ2012S601A</t>
  </si>
  <si>
    <t>R1, R6, R7, R8, R9, R10, R28, R29, R30, R31</t>
  </si>
  <si>
    <t>RES 10K OHM 1/8W 5% 0805 SMD</t>
  </si>
  <si>
    <t>RMCF0805JT10K0CT-ND</t>
  </si>
  <si>
    <t>RMCF0805JT10K0</t>
  </si>
  <si>
    <t>R2, R11, R12, R13, R14, R15, R16, R17, R18</t>
  </si>
  <si>
    <t>RES 220 OHM 1/8W 5% 0805 SMD</t>
  </si>
  <si>
    <t>RMCF0805JT220RCT-ND</t>
  </si>
  <si>
    <t>RMCF0805JT220R</t>
  </si>
  <si>
    <t>R5</t>
  </si>
  <si>
    <t>RES 1.0K OHM 1/8W 5% 0805 SMD</t>
  </si>
  <si>
    <t>RHM1.0KCLCT-ND</t>
  </si>
  <si>
    <t>MCR10ERTJ102</t>
  </si>
  <si>
    <t>R20, R21</t>
  </si>
  <si>
    <t>RES 100K OHM 1/8W 5% 0805 SMD</t>
  </si>
  <si>
    <t>RMCF0805JT100KCT-ND</t>
  </si>
  <si>
    <t>RMCF0805JT100K</t>
  </si>
  <si>
    <t>R24, R25</t>
  </si>
  <si>
    <t>RES 2K OHM 1/8W 5% 0805 SMD</t>
  </si>
  <si>
    <t>RMCF0805JT2K00CT-ND</t>
  </si>
  <si>
    <t>RMCF0805JT2K00</t>
  </si>
  <si>
    <t>REG1V2</t>
  </si>
  <si>
    <t>IC REG LDO 1.2V 1.5A SOT223</t>
  </si>
  <si>
    <t>1028-1069-1-ND</t>
  </si>
  <si>
    <t>RT9183-12GG</t>
  </si>
  <si>
    <t>REG2V5</t>
  </si>
  <si>
    <t>IC REG LDO 2.5V .3A SOT223-3</t>
  </si>
  <si>
    <t>MCP1824ST-2502E/DBCT-ND</t>
  </si>
  <si>
    <t>MCP1824ST-2502E/DB</t>
  </si>
  <si>
    <t>S1, S2</t>
  </si>
  <si>
    <t>SWITCH TACTILE SPST-NO 0.05A 12V</t>
  </si>
  <si>
    <t>P12277SCT-ND</t>
  </si>
  <si>
    <t>EVQ-P7A01K</t>
  </si>
  <si>
    <t>SW</t>
  </si>
  <si>
    <t>SWITCH DIP HALF PITCH 4POS</t>
  </si>
  <si>
    <t>CT2184LPST-ND</t>
  </si>
  <si>
    <t>218-4LPST</t>
  </si>
  <si>
    <t>U1</t>
  </si>
  <si>
    <t>IC CYCLONE IV FPGA 6K 144EQFP</t>
  </si>
  <si>
    <t>544-2746-ND</t>
  </si>
  <si>
    <t>EP4CE6E22C8N</t>
  </si>
  <si>
    <t>U2</t>
  </si>
  <si>
    <t>IC FLASH 16MBIT 75MHZ 8SOIC</t>
  </si>
  <si>
    <t>M25P16-VMN6P-ND</t>
  </si>
  <si>
    <t>M25P16-VMN6P</t>
  </si>
  <si>
    <t>X1</t>
  </si>
  <si>
    <t>OSCILLATOR 50.00MHZ SMD</t>
  </si>
  <si>
    <t>478-2102-1-ND</t>
  </si>
  <si>
    <t>KC5032C50.0000C30E00</t>
  </si>
  <si>
    <t>(40*2+2*3+6)/36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</si>
</sst>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8"/>
      <color rgb="FF000000"/>
      <name val="MS Sans Serif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quotePrefix="1" applyFont="1" applyFill="1" applyBorder="1" applyAlignment="1">
      <alignment horizontal="center"/>
    </xf>
    <xf numFmtId="0" fontId="1" fillId="0" borderId="1" xfId="0" quotePrefix="1" applyFont="1" applyBorder="1"/>
    <xf numFmtId="1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tabSelected="1" topLeftCell="B1" workbookViewId="0">
      <selection activeCell="G15" sqref="G15"/>
    </sheetView>
  </sheetViews>
  <sheetFormatPr defaultRowHeight="15" x14ac:dyDescent="0.25"/>
  <cols>
    <col min="1" max="5" width="21.5703125" customWidth="1"/>
    <col min="6" max="6" width="11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6" x14ac:dyDescent="0.25">
      <c r="A2" s="2" t="s">
        <v>5</v>
      </c>
      <c r="B2" s="2" t="s">
        <v>6</v>
      </c>
      <c r="C2" s="2" t="s">
        <v>7</v>
      </c>
      <c r="D2" s="2" t="s">
        <v>8</v>
      </c>
      <c r="E2" s="3">
        <f>(40*2+2*3+6)/36</f>
        <v>2.5555555555555554</v>
      </c>
      <c r="F2" t="s">
        <v>85</v>
      </c>
    </row>
    <row r="3" spans="1:6" x14ac:dyDescent="0.25">
      <c r="A3" s="2" t="s">
        <v>9</v>
      </c>
      <c r="B3" s="2" t="s">
        <v>10</v>
      </c>
      <c r="C3" s="2" t="s">
        <v>11</v>
      </c>
      <c r="D3" s="2" t="s">
        <v>12</v>
      </c>
      <c r="E3" s="4">
        <v>2</v>
      </c>
    </row>
    <row r="4" spans="1:6" x14ac:dyDescent="0.25">
      <c r="A4" s="2" t="s">
        <v>13</v>
      </c>
      <c r="B4" s="2" t="s">
        <v>14</v>
      </c>
      <c r="C4" s="2" t="s">
        <v>15</v>
      </c>
      <c r="D4" s="2" t="s">
        <v>16</v>
      </c>
      <c r="E4" s="4">
        <v>3</v>
      </c>
    </row>
    <row r="5" spans="1:6" x14ac:dyDescent="0.25">
      <c r="A5" s="2" t="s">
        <v>17</v>
      </c>
      <c r="B5" s="2" t="s">
        <v>18</v>
      </c>
      <c r="C5" s="2" t="s">
        <v>19</v>
      </c>
      <c r="D5" s="2" t="s">
        <v>20</v>
      </c>
      <c r="E5" s="4">
        <v>28</v>
      </c>
    </row>
    <row r="6" spans="1:6" x14ac:dyDescent="0.25">
      <c r="A6" s="2" t="s">
        <v>21</v>
      </c>
      <c r="B6" s="2" t="s">
        <v>22</v>
      </c>
      <c r="C6" s="2" t="s">
        <v>23</v>
      </c>
      <c r="D6" s="2" t="s">
        <v>24</v>
      </c>
      <c r="E6" s="4">
        <v>2</v>
      </c>
    </row>
    <row r="7" spans="1:6" x14ac:dyDescent="0.25">
      <c r="A7" s="2" t="s">
        <v>25</v>
      </c>
      <c r="B7" s="2" t="s">
        <v>26</v>
      </c>
      <c r="C7" s="2" t="s">
        <v>27</v>
      </c>
      <c r="D7" s="2" t="s">
        <v>28</v>
      </c>
      <c r="E7" s="4">
        <v>1</v>
      </c>
    </row>
    <row r="8" spans="1:6" x14ac:dyDescent="0.25">
      <c r="A8" s="2" t="s">
        <v>29</v>
      </c>
      <c r="B8" s="2" t="s">
        <v>30</v>
      </c>
      <c r="C8" s="2" t="s">
        <v>31</v>
      </c>
      <c r="D8" s="2" t="s">
        <v>32</v>
      </c>
      <c r="E8" s="4">
        <v>9</v>
      </c>
    </row>
    <row r="9" spans="1:6" x14ac:dyDescent="0.25">
      <c r="A9" s="2" t="s">
        <v>33</v>
      </c>
      <c r="B9" s="2" t="s">
        <v>34</v>
      </c>
      <c r="C9" s="2" t="s">
        <v>35</v>
      </c>
      <c r="D9" s="2" t="s">
        <v>36</v>
      </c>
      <c r="E9" s="4">
        <v>3</v>
      </c>
    </row>
    <row r="10" spans="1:6" x14ac:dyDescent="0.25">
      <c r="A10" s="2" t="s">
        <v>37</v>
      </c>
      <c r="B10" s="2" t="s">
        <v>38</v>
      </c>
      <c r="C10" s="2" t="s">
        <v>39</v>
      </c>
      <c r="D10" s="2" t="s">
        <v>40</v>
      </c>
      <c r="E10" s="4">
        <v>10</v>
      </c>
    </row>
    <row r="11" spans="1:6" x14ac:dyDescent="0.25">
      <c r="A11" s="2" t="s">
        <v>41</v>
      </c>
      <c r="B11" s="2" t="s">
        <v>42</v>
      </c>
      <c r="C11" s="2" t="s">
        <v>43</v>
      </c>
      <c r="D11" s="2" t="s">
        <v>44</v>
      </c>
      <c r="E11" s="4">
        <v>9</v>
      </c>
    </row>
    <row r="12" spans="1:6" x14ac:dyDescent="0.25">
      <c r="A12" s="2" t="s">
        <v>45</v>
      </c>
      <c r="B12" s="2" t="s">
        <v>46</v>
      </c>
      <c r="C12" s="2" t="s">
        <v>47</v>
      </c>
      <c r="D12" s="2" t="s">
        <v>48</v>
      </c>
      <c r="E12" s="4">
        <v>1</v>
      </c>
    </row>
    <row r="13" spans="1:6" x14ac:dyDescent="0.25">
      <c r="A13" s="2" t="s">
        <v>49</v>
      </c>
      <c r="B13" s="2" t="s">
        <v>50</v>
      </c>
      <c r="C13" s="2" t="s">
        <v>51</v>
      </c>
      <c r="D13" s="2" t="s">
        <v>52</v>
      </c>
      <c r="E13" s="4">
        <v>2</v>
      </c>
    </row>
    <row r="14" spans="1:6" x14ac:dyDescent="0.25">
      <c r="A14" s="2" t="s">
        <v>53</v>
      </c>
      <c r="B14" s="2" t="s">
        <v>54</v>
      </c>
      <c r="C14" s="2" t="s">
        <v>55</v>
      </c>
      <c r="D14" s="2" t="s">
        <v>56</v>
      </c>
      <c r="E14" s="4">
        <v>2</v>
      </c>
    </row>
    <row r="15" spans="1:6" x14ac:dyDescent="0.25">
      <c r="A15" s="2" t="s">
        <v>57</v>
      </c>
      <c r="B15" s="2" t="s">
        <v>58</v>
      </c>
      <c r="C15" s="2" t="s">
        <v>59</v>
      </c>
      <c r="D15" s="2" t="s">
        <v>60</v>
      </c>
      <c r="E15" s="4">
        <v>1</v>
      </c>
    </row>
    <row r="16" spans="1:6" x14ac:dyDescent="0.25">
      <c r="A16" s="2" t="s">
        <v>61</v>
      </c>
      <c r="B16" s="2" t="s">
        <v>62</v>
      </c>
      <c r="C16" s="2" t="s">
        <v>63</v>
      </c>
      <c r="D16" s="2" t="s">
        <v>64</v>
      </c>
      <c r="E16" s="4">
        <v>1</v>
      </c>
    </row>
    <row r="17" spans="1:5" x14ac:dyDescent="0.25">
      <c r="A17" s="2" t="s">
        <v>65</v>
      </c>
      <c r="B17" s="2" t="s">
        <v>66</v>
      </c>
      <c r="C17" s="2" t="s">
        <v>67</v>
      </c>
      <c r="D17" s="2" t="s">
        <v>68</v>
      </c>
      <c r="E17" s="4">
        <v>2</v>
      </c>
    </row>
    <row r="18" spans="1:5" x14ac:dyDescent="0.25">
      <c r="A18" s="2" t="s">
        <v>69</v>
      </c>
      <c r="B18" s="2" t="s">
        <v>70</v>
      </c>
      <c r="C18" s="2" t="s">
        <v>71</v>
      </c>
      <c r="D18" s="2" t="s">
        <v>72</v>
      </c>
      <c r="E18" s="4">
        <v>1</v>
      </c>
    </row>
    <row r="19" spans="1:5" x14ac:dyDescent="0.25">
      <c r="A19" s="2" t="s">
        <v>73</v>
      </c>
      <c r="B19" s="2" t="s">
        <v>74</v>
      </c>
      <c r="C19" s="2" t="s">
        <v>75</v>
      </c>
      <c r="D19" s="2" t="s">
        <v>76</v>
      </c>
      <c r="E19" s="4">
        <v>1</v>
      </c>
    </row>
    <row r="20" spans="1:5" x14ac:dyDescent="0.25">
      <c r="A20" s="2" t="s">
        <v>77</v>
      </c>
      <c r="B20" s="2" t="s">
        <v>78</v>
      </c>
      <c r="C20" s="2" t="s">
        <v>79</v>
      </c>
      <c r="D20" s="2" t="s">
        <v>80</v>
      </c>
      <c r="E20" s="4">
        <v>1</v>
      </c>
    </row>
    <row r="21" spans="1:5" x14ac:dyDescent="0.25">
      <c r="A21" s="2" t="s">
        <v>81</v>
      </c>
      <c r="B21" s="2" t="s">
        <v>82</v>
      </c>
      <c r="C21" s="2" t="s">
        <v>83</v>
      </c>
      <c r="D21" s="2" t="s">
        <v>84</v>
      </c>
      <c r="E21" s="4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ADTPCBP_BOM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Pinilla Gomez</dc:creator>
  <cp:lastModifiedBy>Jose Pinilla Gomez</cp:lastModifiedBy>
  <dcterms:created xsi:type="dcterms:W3CDTF">2013-02-11T02:31:51Z</dcterms:created>
  <dcterms:modified xsi:type="dcterms:W3CDTF">2013-02-11T02:36:52Z</dcterms:modified>
</cp:coreProperties>
</file>