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kri\PycharmProjects\HyadesEOS\data\"/>
    </mc:Choice>
  </mc:AlternateContent>
  <xr:revisionPtr revIDLastSave="0" documentId="13_ncr:1_{E75128DF-C649-4CC2-B0CE-B2D60BB2520E}" xr6:coauthVersionLast="47" xr6:coauthVersionMax="47" xr10:uidLastSave="{00000000-0000-0000-0000-000000000000}"/>
  <bookViews>
    <workbookView xWindow="-110" yWindow="-110" windowWidth="19420" windowHeight="10540" activeTab="1" xr2:uid="{34DE0E0A-3E60-4DDA-B312-C1BDD92EF155}"/>
  </bookViews>
  <sheets>
    <sheet name="Info" sheetId="3" r:id="rId1"/>
    <sheet name="Pressure" sheetId="1" r:id="rId2"/>
    <sheet name="Energ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2" i="2"/>
  <c r="C1" i="2"/>
  <c r="D1" i="2"/>
  <c r="E1" i="2"/>
  <c r="F1" i="2"/>
  <c r="G1" i="2"/>
  <c r="H1" i="2"/>
  <c r="I1" i="2"/>
  <c r="J1" i="2"/>
  <c r="B1" i="2"/>
</calcChain>
</file>

<file path=xl/sharedStrings.xml><?xml version="1.0" encoding="utf-8"?>
<sst xmlns="http://schemas.openxmlformats.org/spreadsheetml/2006/main" count="21" uniqueCount="21">
  <si>
    <t>EOS Number</t>
  </si>
  <si>
    <t>Ambient Density</t>
  </si>
  <si>
    <t>Average Atomic Mass</t>
  </si>
  <si>
    <t>Average Atomic Number</t>
  </si>
  <si>
    <t>Author</t>
  </si>
  <si>
    <t>Date Created</t>
  </si>
  <si>
    <t>Ckrill</t>
  </si>
  <si>
    <t>This was created as a demo</t>
  </si>
  <si>
    <t>INSTRUCTIONS</t>
  </si>
  <si>
    <t>Pressure Sheet</t>
  </si>
  <si>
    <t>Energy Sheet</t>
  </si>
  <si>
    <t>Info Sheet</t>
  </si>
  <si>
    <t>All values are assumed to be floats with up to 9 digits of percision (ie 1234.567809 would be rounded to 1234.56781) unless otherwise stated</t>
  </si>
  <si>
    <t>This is the excel template to create custom Hyades EOS tables</t>
  </si>
  <si>
    <t>The density and temperature vectors should match the Pressure sheet. The corresponding table value is the Energy (erg/g) at d, t</t>
  </si>
  <si>
    <t>Notes</t>
  </si>
  <si>
    <t xml:space="preserve"> The left-most column, starting at row 2, is the vector of temperatures (Kelvin) the EOS is defined over. </t>
  </si>
  <si>
    <t xml:space="preserve"> The corresponding table value is the Pressure (GPa) at density D and temperature T</t>
  </si>
  <si>
    <t>The top row, starting at column B, is the vector of densities (g/cc) the EOS is defined over.</t>
  </si>
  <si>
    <t>Ambient Density (g/cc), Average Atomic Mass, Average Atomic Number, and EOS Number (EOS Number must be an integer) are required.</t>
  </si>
  <si>
    <t>Author, Date Created, and Notes are optional strings that will be included in the first line of the EOS file. This information is not used by Hyades.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</si>
</sst>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7C47-1B59-4928-B421-8C2F113C9B73}">
  <dimension ref="A1:B19"/>
  <sheetViews>
    <sheetView workbookViewId="0">
      <selection activeCell="B15" sqref="B15"/>
    </sheetView>
  </sheetViews>
  <sheetFormatPr defaultRowHeight="14.5" x14ac:dyDescent="0.35"/>
  <cols>
    <col min="1" max="1" width="21.36328125" bestFit="1" customWidth="1"/>
    <col min="2" max="2" width="9.26953125" bestFit="1" customWidth="1"/>
  </cols>
  <sheetData>
    <row r="1" spans="1:2" x14ac:dyDescent="0.35">
      <c r="A1" s="2" t="s">
        <v>8</v>
      </c>
    </row>
    <row r="2" spans="1:2" x14ac:dyDescent="0.35">
      <c r="A2" t="s">
        <v>13</v>
      </c>
    </row>
    <row r="3" spans="1:2" x14ac:dyDescent="0.35">
      <c r="A3" t="s">
        <v>12</v>
      </c>
    </row>
    <row r="4" spans="1:2" x14ac:dyDescent="0.35">
      <c r="A4" t="s">
        <v>9</v>
      </c>
      <c r="B4" t="s">
        <v>18</v>
      </c>
    </row>
    <row r="5" spans="1:2" x14ac:dyDescent="0.35">
      <c r="B5" t="s">
        <v>16</v>
      </c>
    </row>
    <row r="6" spans="1:2" x14ac:dyDescent="0.35">
      <c r="B6" t="s">
        <v>17</v>
      </c>
    </row>
    <row r="7" spans="1:2" x14ac:dyDescent="0.35">
      <c r="A7" t="s">
        <v>10</v>
      </c>
      <c r="B7" t="s">
        <v>14</v>
      </c>
    </row>
    <row r="8" spans="1:2" x14ac:dyDescent="0.35">
      <c r="A8" t="s">
        <v>11</v>
      </c>
      <c r="B8" t="s">
        <v>19</v>
      </c>
    </row>
    <row r="9" spans="1:2" x14ac:dyDescent="0.35">
      <c r="B9" t="s">
        <v>20</v>
      </c>
    </row>
    <row r="12" spans="1:2" x14ac:dyDescent="0.35">
      <c r="A12" t="s">
        <v>1</v>
      </c>
      <c r="B12">
        <v>3.1415899999999999</v>
      </c>
    </row>
    <row r="13" spans="1:2" x14ac:dyDescent="0.35">
      <c r="A13" t="s">
        <v>2</v>
      </c>
      <c r="B13">
        <v>2.1718280000000001</v>
      </c>
    </row>
    <row r="14" spans="1:2" x14ac:dyDescent="0.35">
      <c r="A14" t="s">
        <v>3</v>
      </c>
      <c r="B14">
        <v>1.6180000000000001</v>
      </c>
    </row>
    <row r="15" spans="1:2" x14ac:dyDescent="0.35">
      <c r="A15" t="s">
        <v>0</v>
      </c>
      <c r="B15">
        <v>5445</v>
      </c>
    </row>
    <row r="17" spans="1:2" x14ac:dyDescent="0.35">
      <c r="A17" t="s">
        <v>4</v>
      </c>
      <c r="B17" t="s">
        <v>6</v>
      </c>
    </row>
    <row r="18" spans="1:2" x14ac:dyDescent="0.35">
      <c r="A18" t="s">
        <v>5</v>
      </c>
      <c r="B18" s="1">
        <v>44433</v>
      </c>
    </row>
    <row r="19" spans="1:2" x14ac:dyDescent="0.35">
      <c r="A19" t="s">
        <v>15</v>
      </c>
      <c r="B19" t="s">
        <v>7</v>
      </c>
    </row>
  </sheetData>
  <sortState xmlns:xlrd2="http://schemas.microsoft.com/office/spreadsheetml/2017/richdata2" ref="A12:A15">
    <sortCondition ref="A12:A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9D584-2CFC-4C9F-9424-DBC39911D297}">
  <dimension ref="A1:J8"/>
  <sheetViews>
    <sheetView tabSelected="1" workbookViewId="0">
      <selection activeCell="H7" sqref="H7"/>
    </sheetView>
  </sheetViews>
  <sheetFormatPr defaultRowHeight="14.5" x14ac:dyDescent="0.35"/>
  <cols>
    <col min="1" max="1" width="12.1796875" customWidth="1"/>
  </cols>
  <sheetData>
    <row r="1" spans="1:10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5">
      <c r="A2">
        <v>297</v>
      </c>
      <c r="B2">
        <v>1</v>
      </c>
      <c r="C2">
        <v>2</v>
      </c>
      <c r="D2">
        <v>3</v>
      </c>
      <c r="E2">
        <v>100</v>
      </c>
      <c r="F2">
        <v>100</v>
      </c>
      <c r="G2">
        <v>100</v>
      </c>
      <c r="H2">
        <v>7</v>
      </c>
      <c r="I2">
        <v>8</v>
      </c>
      <c r="J2">
        <v>9</v>
      </c>
    </row>
    <row r="3" spans="1:10" x14ac:dyDescent="0.35">
      <c r="A3">
        <v>400</v>
      </c>
      <c r="B3">
        <v>10</v>
      </c>
      <c r="C3">
        <v>11</v>
      </c>
      <c r="D3">
        <v>90</v>
      </c>
      <c r="E3">
        <v>13</v>
      </c>
      <c r="F3">
        <v>14</v>
      </c>
      <c r="G3">
        <v>15</v>
      </c>
      <c r="H3">
        <v>90</v>
      </c>
      <c r="I3">
        <v>17</v>
      </c>
      <c r="J3">
        <v>18</v>
      </c>
    </row>
    <row r="4" spans="1:10" x14ac:dyDescent="0.35">
      <c r="A4">
        <v>500</v>
      </c>
      <c r="B4">
        <v>19</v>
      </c>
      <c r="C4">
        <v>80</v>
      </c>
      <c r="D4">
        <v>21</v>
      </c>
      <c r="E4">
        <v>22</v>
      </c>
      <c r="F4">
        <v>23</v>
      </c>
      <c r="G4">
        <v>24</v>
      </c>
      <c r="H4">
        <v>25</v>
      </c>
      <c r="I4">
        <v>80</v>
      </c>
      <c r="J4">
        <v>27</v>
      </c>
    </row>
    <row r="5" spans="1:10" x14ac:dyDescent="0.35">
      <c r="A5">
        <v>600</v>
      </c>
      <c r="B5">
        <v>28</v>
      </c>
      <c r="C5">
        <v>29</v>
      </c>
      <c r="D5">
        <v>30</v>
      </c>
      <c r="E5">
        <v>31</v>
      </c>
      <c r="F5">
        <v>32</v>
      </c>
      <c r="G5">
        <v>33</v>
      </c>
      <c r="H5">
        <v>34</v>
      </c>
      <c r="I5">
        <v>35</v>
      </c>
      <c r="J5">
        <v>36</v>
      </c>
    </row>
    <row r="6" spans="1:10" x14ac:dyDescent="0.35">
      <c r="A6">
        <v>700</v>
      </c>
      <c r="B6">
        <v>37</v>
      </c>
      <c r="C6">
        <v>38</v>
      </c>
      <c r="D6">
        <v>100</v>
      </c>
      <c r="E6">
        <v>40</v>
      </c>
      <c r="F6">
        <v>41</v>
      </c>
      <c r="G6">
        <v>42</v>
      </c>
      <c r="H6">
        <v>100</v>
      </c>
      <c r="I6">
        <v>44</v>
      </c>
      <c r="J6">
        <v>45</v>
      </c>
    </row>
    <row r="7" spans="1:10" x14ac:dyDescent="0.35">
      <c r="A7">
        <v>800</v>
      </c>
      <c r="B7">
        <v>46</v>
      </c>
      <c r="C7">
        <v>47</v>
      </c>
      <c r="D7">
        <v>48</v>
      </c>
      <c r="E7">
        <v>49</v>
      </c>
      <c r="F7">
        <v>50</v>
      </c>
      <c r="G7">
        <v>51</v>
      </c>
      <c r="H7">
        <v>52</v>
      </c>
      <c r="I7">
        <v>53</v>
      </c>
      <c r="J7">
        <v>54</v>
      </c>
    </row>
    <row r="8" spans="1:10" x14ac:dyDescent="0.35">
      <c r="A8">
        <v>900</v>
      </c>
      <c r="B8">
        <v>55</v>
      </c>
      <c r="C8">
        <v>56</v>
      </c>
      <c r="D8">
        <v>57</v>
      </c>
      <c r="E8">
        <v>58</v>
      </c>
      <c r="F8">
        <v>59</v>
      </c>
      <c r="G8">
        <v>60</v>
      </c>
      <c r="H8">
        <v>61</v>
      </c>
      <c r="I8">
        <v>62</v>
      </c>
      <c r="J8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4235-9151-452F-BCDA-C15DA02F8CDD}">
  <dimension ref="A1:J8"/>
  <sheetViews>
    <sheetView workbookViewId="0">
      <selection activeCell="I10" sqref="I10"/>
    </sheetView>
  </sheetViews>
  <sheetFormatPr defaultRowHeight="14.5" x14ac:dyDescent="0.35"/>
  <sheetData>
    <row r="1" spans="1:10" x14ac:dyDescent="0.35">
      <c r="B1">
        <f>Pressure!B1</f>
        <v>1</v>
      </c>
      <c r="C1">
        <f>Pressure!C1</f>
        <v>2</v>
      </c>
      <c r="D1">
        <f>Pressure!D1</f>
        <v>3</v>
      </c>
      <c r="E1">
        <f>Pressure!E1</f>
        <v>4</v>
      </c>
      <c r="F1">
        <f>Pressure!F1</f>
        <v>5</v>
      </c>
      <c r="G1">
        <f>Pressure!G1</f>
        <v>6</v>
      </c>
      <c r="H1">
        <f>Pressure!H1</f>
        <v>7</v>
      </c>
      <c r="I1">
        <f>Pressure!I1</f>
        <v>8</v>
      </c>
      <c r="J1">
        <f>Pressure!J1</f>
        <v>9</v>
      </c>
    </row>
    <row r="2" spans="1:10" x14ac:dyDescent="0.35">
      <c r="A2">
        <f>Pressure!A2</f>
        <v>297</v>
      </c>
      <c r="B2">
        <v>-2</v>
      </c>
      <c r="C2">
        <v>-4</v>
      </c>
      <c r="D2">
        <v>-6</v>
      </c>
      <c r="E2">
        <v>-8</v>
      </c>
      <c r="F2">
        <v>-10</v>
      </c>
      <c r="G2">
        <v>-12</v>
      </c>
      <c r="H2">
        <v>-14</v>
      </c>
      <c r="I2">
        <v>-16</v>
      </c>
      <c r="J2">
        <v>-18</v>
      </c>
    </row>
    <row r="3" spans="1:10" x14ac:dyDescent="0.35">
      <c r="A3">
        <f>Pressure!A3</f>
        <v>400</v>
      </c>
      <c r="B3">
        <v>-20</v>
      </c>
      <c r="C3">
        <v>-22</v>
      </c>
      <c r="D3">
        <v>-24</v>
      </c>
      <c r="E3">
        <v>-26</v>
      </c>
      <c r="F3">
        <v>-28</v>
      </c>
      <c r="G3">
        <v>-30</v>
      </c>
      <c r="H3">
        <v>-32</v>
      </c>
      <c r="I3">
        <v>-34</v>
      </c>
      <c r="J3">
        <v>-36</v>
      </c>
    </row>
    <row r="4" spans="1:10" x14ac:dyDescent="0.35">
      <c r="A4">
        <f>Pressure!A4</f>
        <v>500</v>
      </c>
      <c r="B4">
        <v>-38</v>
      </c>
      <c r="C4">
        <v>-40</v>
      </c>
      <c r="D4">
        <v>-42</v>
      </c>
      <c r="E4">
        <v>-44</v>
      </c>
      <c r="F4">
        <v>-46</v>
      </c>
      <c r="G4">
        <v>-48</v>
      </c>
      <c r="H4">
        <v>-50</v>
      </c>
      <c r="I4">
        <v>-52</v>
      </c>
      <c r="J4">
        <v>-54</v>
      </c>
    </row>
    <row r="5" spans="1:10" x14ac:dyDescent="0.35">
      <c r="A5">
        <f>Pressure!A5</f>
        <v>600</v>
      </c>
      <c r="B5">
        <v>-56</v>
      </c>
      <c r="C5">
        <v>-58</v>
      </c>
      <c r="D5">
        <v>-60</v>
      </c>
      <c r="E5">
        <v>-62</v>
      </c>
      <c r="F5">
        <v>-64</v>
      </c>
      <c r="G5">
        <v>-66</v>
      </c>
      <c r="H5">
        <v>-68</v>
      </c>
      <c r="I5">
        <v>-70</v>
      </c>
      <c r="J5">
        <v>-72</v>
      </c>
    </row>
    <row r="6" spans="1:10" x14ac:dyDescent="0.35">
      <c r="A6">
        <f>Pressure!A6</f>
        <v>700</v>
      </c>
      <c r="B6">
        <v>-74</v>
      </c>
      <c r="C6">
        <v>-76</v>
      </c>
      <c r="D6">
        <v>-78</v>
      </c>
      <c r="E6">
        <v>-80</v>
      </c>
      <c r="F6">
        <v>-82</v>
      </c>
      <c r="G6">
        <v>-84</v>
      </c>
      <c r="H6">
        <v>-86</v>
      </c>
      <c r="I6">
        <v>-88</v>
      </c>
      <c r="J6">
        <v>-90</v>
      </c>
    </row>
    <row r="7" spans="1:10" x14ac:dyDescent="0.35">
      <c r="A7">
        <f>Pressure!A7</f>
        <v>800</v>
      </c>
      <c r="B7">
        <v>-92</v>
      </c>
      <c r="C7">
        <v>-94</v>
      </c>
      <c r="D7">
        <v>-96</v>
      </c>
      <c r="E7">
        <v>-98</v>
      </c>
      <c r="F7">
        <v>-100</v>
      </c>
      <c r="G7">
        <v>-102</v>
      </c>
      <c r="H7">
        <v>-104</v>
      </c>
      <c r="I7">
        <v>-106</v>
      </c>
      <c r="J7">
        <v>-108</v>
      </c>
    </row>
    <row r="8" spans="1:10" x14ac:dyDescent="0.35">
      <c r="A8">
        <f>Pressure!A8</f>
        <v>900</v>
      </c>
      <c r="B8">
        <v>-110</v>
      </c>
      <c r="C8">
        <v>-112</v>
      </c>
      <c r="D8">
        <v>-114</v>
      </c>
      <c r="E8">
        <v>-116</v>
      </c>
      <c r="F8">
        <v>-118</v>
      </c>
      <c r="G8">
        <v>-120</v>
      </c>
      <c r="H8">
        <v>-122</v>
      </c>
      <c r="I8">
        <v>-124</v>
      </c>
      <c r="J8">
        <v>-126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Pressure</vt:lpstr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Krill</dc:creator>
  <cp:lastModifiedBy>Connor Krill</cp:lastModifiedBy>
  <dcterms:created xsi:type="dcterms:W3CDTF">2021-08-25T17:56:45Z</dcterms:created>
  <dcterms:modified xsi:type="dcterms:W3CDTF">2021-09-01T16:00:59Z</dcterms:modified>
</cp:coreProperties>
</file>