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im\Desktop\db\excel\"/>
    </mc:Choice>
  </mc:AlternateContent>
  <xr:revisionPtr revIDLastSave="0" documentId="13_ncr:1_{52F75688-4253-44F1-AF82-7F1927F19C3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<sst xmlns="http://schemas.openxmlformats.org/spreadsheetml/2006/main" count="226" uniqueCount="174">
  <si>
    <t>Email</t>
  </si>
  <si>
    <t>Gender</t>
  </si>
  <si>
    <t>giller@example.com</t>
  </si>
  <si>
    <t>green@example.com</t>
  </si>
  <si>
    <t>johns@example.com</t>
  </si>
  <si>
    <t>moffe@example.com</t>
  </si>
  <si>
    <t>carte@example.com</t>
  </si>
  <si>
    <t>F</t>
  </si>
  <si>
    <t>M</t>
  </si>
  <si>
    <t>Stacy Giller</t>
  </si>
  <si>
    <t>Oliver J. Greenwitch</t>
  </si>
  <si>
    <t>Marilyn R. Johnson</t>
  </si>
  <si>
    <t>Graham Carter</t>
  </si>
  <si>
    <t>Ryan Moffett</t>
  </si>
  <si>
    <t>David Krumholz</t>
  </si>
  <si>
    <t>Alberto Martin</t>
  </si>
  <si>
    <t>Sanjay Shroff</t>
  </si>
  <si>
    <t>Zeffry Suzi Nasir</t>
  </si>
  <si>
    <t>James Burke</t>
  </si>
  <si>
    <t>Umoru Mohammed</t>
  </si>
  <si>
    <t>Charles Stovall</t>
  </si>
  <si>
    <t>Douglas Elder</t>
  </si>
  <si>
    <t>Tolga Tavli</t>
  </si>
  <si>
    <t>Babji Kurapati</t>
  </si>
  <si>
    <t>Bart De Vries</t>
  </si>
  <si>
    <t>Mysz Myszowska</t>
  </si>
  <si>
    <t>Vldimir Velickovic</t>
  </si>
  <si>
    <t>Nantha Kumar</t>
  </si>
  <si>
    <t>Franklin Rony</t>
  </si>
  <si>
    <t>Surendra Togata</t>
  </si>
  <si>
    <t>mikeortner@example.com</t>
  </si>
  <si>
    <t>polinaufa@example.com</t>
  </si>
  <si>
    <t>tamerlan76@example.com</t>
  </si>
  <si>
    <t>bromanow@example.com</t>
  </si>
  <si>
    <t>somicqa@example.com</t>
  </si>
  <si>
    <t>xsuslikx@example.com</t>
  </si>
  <si>
    <t>alexanosrdc@example.com</t>
  </si>
  <si>
    <t>trooper@example.com</t>
  </si>
  <si>
    <t>lilianabv@example.com</t>
  </si>
  <si>
    <t>evankeisz@example.com</t>
  </si>
  <si>
    <t>mathyv@example.com</t>
  </si>
  <si>
    <t>biigberd@example.com</t>
  </si>
  <si>
    <t>sj004g2159@example.com</t>
  </si>
  <si>
    <t>Bruce Dat</t>
  </si>
  <si>
    <t>brukejam@example.com</t>
  </si>
  <si>
    <t>viva_cartwright25@example.com</t>
  </si>
  <si>
    <t>aliyah75@example.com</t>
  </si>
  <si>
    <t>username</t>
  </si>
  <si>
    <t>password</t>
  </si>
  <si>
    <t>KaweereeDaphy1k</t>
  </si>
  <si>
    <t>decerniiie</t>
  </si>
  <si>
    <t>Dvoraxm</t>
  </si>
  <si>
    <t>jariceub</t>
  </si>
  <si>
    <t>Breuker0r</t>
  </si>
  <si>
    <t>tlgxdougiis</t>
  </si>
  <si>
    <t>skeletalqueenfm</t>
  </si>
  <si>
    <t>EfferiAwarE26</t>
  </si>
  <si>
    <t>meidewerkxc</t>
  </si>
  <si>
    <t>h3lloth3r3xq</t>
  </si>
  <si>
    <t>kibatik9</t>
  </si>
  <si>
    <t>kabumas5j</t>
  </si>
  <si>
    <t>zezinqolawx</t>
  </si>
  <si>
    <t>pliciwrxf</t>
  </si>
  <si>
    <t>unosnamg</t>
  </si>
  <si>
    <t>ldancvyus</t>
  </si>
  <si>
    <t>ophodiocj</t>
  </si>
  <si>
    <t>Heaseraccoupsru</t>
  </si>
  <si>
    <t>cheapobids9p</t>
  </si>
  <si>
    <t>Bandekoweh</t>
  </si>
  <si>
    <t>Stooniacithly</t>
  </si>
  <si>
    <t>wKvHKIcCp9V</t>
  </si>
  <si>
    <t>EpuAuL7PQdL</t>
  </si>
  <si>
    <t>cEIKsfuXXfG</t>
  </si>
  <si>
    <t>7iMK3q0w1Di8</t>
  </si>
  <si>
    <t>leD5qhN</t>
  </si>
  <si>
    <t>4FI1VoaMvsz</t>
  </si>
  <si>
    <t>1o323l9vu</t>
  </si>
  <si>
    <t>8yapml0q2Sq</t>
  </si>
  <si>
    <t>BKL5j2A</t>
  </si>
  <si>
    <t>ClsXuXsY</t>
  </si>
  <si>
    <t>ntbQhS</t>
  </si>
  <si>
    <t>gs9V3mqS8</t>
  </si>
  <si>
    <t>fSXPUK4t0</t>
  </si>
  <si>
    <t>dr9piqhYTy</t>
  </si>
  <si>
    <t>tsoTkw</t>
  </si>
  <si>
    <t>MEKBzuF3EJH</t>
  </si>
  <si>
    <t>Qhsgyqa</t>
  </si>
  <si>
    <t>cAkBuE9gsUVc</t>
  </si>
  <si>
    <t>HbxlVed65</t>
  </si>
  <si>
    <t>l5ZvbQILa</t>
  </si>
  <si>
    <t>TeN1K7h2</t>
  </si>
  <si>
    <t>ahBb3VBr</t>
  </si>
  <si>
    <t>full_name</t>
  </si>
  <si>
    <t>Stooniacithly123</t>
  </si>
  <si>
    <t>STAFF</t>
  </si>
  <si>
    <t>INSTRUCTOR</t>
  </si>
  <si>
    <t>Mr</t>
  </si>
  <si>
    <t>Mrs</t>
  </si>
  <si>
    <t>joined_date</t>
  </si>
  <si>
    <t>department</t>
  </si>
  <si>
    <t>Art &amp; Culture</t>
  </si>
  <si>
    <t>Science</t>
  </si>
  <si>
    <t>Information Technology</t>
  </si>
  <si>
    <t>dob</t>
  </si>
  <si>
    <t>groups</t>
  </si>
  <si>
    <t>None</t>
  </si>
  <si>
    <t>ADMIN;STAFF</t>
  </si>
  <si>
    <t>Elsnerodefs</t>
  </si>
  <si>
    <t>atgoffam1</t>
  </si>
  <si>
    <t>rgarciarui5u</t>
  </si>
  <si>
    <t>gasgoldby</t>
  </si>
  <si>
    <t>torontom2z</t>
  </si>
  <si>
    <t>odslovim5r</t>
  </si>
  <si>
    <t>Bazzaix</t>
  </si>
  <si>
    <t>mazanjuok</t>
  </si>
  <si>
    <t>hechelais5w</t>
  </si>
  <si>
    <t>teste0f</t>
  </si>
  <si>
    <t>iYTdEV2nQ</t>
  </si>
  <si>
    <t>vnmHTy6X4hP</t>
  </si>
  <si>
    <t>ZokUlaqD0j</t>
  </si>
  <si>
    <t>fSb7I3B7pi1</t>
  </si>
  <si>
    <t>X1FNnjMM</t>
  </si>
  <si>
    <t>8O9LXsCLHv</t>
  </si>
  <si>
    <t>d1okpHln6io</t>
  </si>
  <si>
    <t>L5SyIz</t>
  </si>
  <si>
    <t>Hqu04gRyd</t>
  </si>
  <si>
    <t>e48DLs2QKpB</t>
  </si>
  <si>
    <t>Bidelia Chagatai</t>
  </si>
  <si>
    <t>Györgyike Mariami</t>
  </si>
  <si>
    <t>Bernarda Cynesige</t>
  </si>
  <si>
    <t>Hadi Piaras</t>
  </si>
  <si>
    <t>Phraates Sassa</t>
  </si>
  <si>
    <t>Linda Hillevi</t>
  </si>
  <si>
    <t>Isiah Katelijne</t>
  </si>
  <si>
    <t>Maxima Ernest</t>
  </si>
  <si>
    <t>Lynton Kaniehtiio</t>
  </si>
  <si>
    <t>Anil Coralie</t>
  </si>
  <si>
    <t>Orhan Judith</t>
  </si>
  <si>
    <t>Erna Hermagoras</t>
  </si>
  <si>
    <t>Maybelline Olufunke</t>
  </si>
  <si>
    <t>Vana Madhuri</t>
  </si>
  <si>
    <t>Dömötör Ryouta</t>
  </si>
  <si>
    <t>Eleonore Anish</t>
  </si>
  <si>
    <t>CAxpu6</t>
  </si>
  <si>
    <t>nU8qaeepOBTx</t>
  </si>
  <si>
    <t>VqLxHf2l</t>
  </si>
  <si>
    <t>WQ4qWyojtv</t>
  </si>
  <si>
    <t>KY3yAW6ni2</t>
  </si>
  <si>
    <t>zvjAQB</t>
  </si>
  <si>
    <t>skolevenmb</t>
  </si>
  <si>
    <t>kralemk</t>
  </si>
  <si>
    <t>vremena0u</t>
  </si>
  <si>
    <t>fredausoleil52</t>
  </si>
  <si>
    <t>pinkfanatic052q</t>
  </si>
  <si>
    <t>donaretzvx</t>
  </si>
  <si>
    <t>z-hmanf6@developermail.com</t>
  </si>
  <si>
    <t>luce13032006@gmail.com</t>
  </si>
  <si>
    <t>rachelevee@gmail.com</t>
  </si>
  <si>
    <t>dt.simmons110@gmail.com</t>
  </si>
  <si>
    <t>ink.soya@gmail.com</t>
  </si>
  <si>
    <t>lolbielbz@gmail.com</t>
  </si>
  <si>
    <t>mileighpeck@gmail.com</t>
  </si>
  <si>
    <t>valanciarivera215@gmail.com</t>
  </si>
  <si>
    <t>vanessasarahybravocruz@gmail.com</t>
  </si>
  <si>
    <t>indahputrialviani97@gmail.com</t>
  </si>
  <si>
    <t>mattp0766@gmail.com</t>
  </si>
  <si>
    <t>jmonesson1@gmail.com</t>
  </si>
  <si>
    <t>Phillamena.m.v@gmail.com</t>
  </si>
  <si>
    <t>kanburgirish@gmail.com</t>
  </si>
  <si>
    <t>moldanhaczeq@gmail.com</t>
  </si>
  <si>
    <t>pornoaddict83@gmail.com</t>
  </si>
  <si>
    <t>dinhnkp</t>
  </si>
  <si>
    <t>INSTRUCTOR;EXAMPLE</t>
  </si>
  <si>
    <t>INSTRUCTOR;STAFF;EXAMPLE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</si>
</sst>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2" fillId="0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-hmanf6@developer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19.7109375" style="2" customWidth="1"/>
    <col min="2" max="2" width="23.140625" style="2" customWidth="1"/>
    <col min="3" max="3" width="21.7109375" style="2" customWidth="1"/>
    <col min="4" max="4" width="36" style="2" customWidth="1"/>
    <col min="5" max="5" width="32.5703125" style="2" customWidth="1"/>
    <col min="6" max="6" width="26.140625" style="2" customWidth="1"/>
    <col min="7" max="7" width="20.28515625" style="2" customWidth="1"/>
    <col min="8" max="8" width="24" style="2" customWidth="1"/>
    <col min="9" max="9" width="39.28515625" style="2" customWidth="1"/>
    <col min="10" max="10" width="24.85546875" style="2" customWidth="1"/>
    <col min="11" max="11" width="21.42578125" style="2" customWidth="1"/>
    <col min="12" max="12" width="16.140625" style="2" customWidth="1"/>
    <col min="13" max="16384" width="9.140625" style="2"/>
  </cols>
  <sheetData>
    <row r="1" spans="1:10" x14ac:dyDescent="0.25">
      <c r="A1" s="1" t="s">
        <v>47</v>
      </c>
      <c r="B1" s="1" t="s">
        <v>48</v>
      </c>
      <c r="C1" s="1" t="s">
        <v>92</v>
      </c>
      <c r="D1" s="1" t="s">
        <v>0</v>
      </c>
      <c r="E1" s="1" t="s">
        <v>104</v>
      </c>
      <c r="F1" s="1" t="s">
        <v>1</v>
      </c>
      <c r="G1" s="1" t="s">
        <v>103</v>
      </c>
      <c r="H1" s="1" t="s">
        <v>98</v>
      </c>
      <c r="I1" s="1" t="s">
        <v>99</v>
      </c>
      <c r="J1" s="1"/>
    </row>
    <row r="2" spans="1:10" x14ac:dyDescent="0.25">
      <c r="A2" s="3" t="s">
        <v>69</v>
      </c>
      <c r="B2" s="4" t="s">
        <v>90</v>
      </c>
      <c r="C2" s="2" t="s">
        <v>28</v>
      </c>
      <c r="D2" s="9" t="s">
        <v>171</v>
      </c>
      <c r="E2" s="2" t="s">
        <v>106</v>
      </c>
      <c r="F2" s="2" t="s">
        <v>96</v>
      </c>
      <c r="G2" s="5">
        <f>DATE(1999,2,6)</f>
        <v>36197</v>
      </c>
      <c r="H2" s="6">
        <f>DATE(2017,3,12)</f>
        <v>42806</v>
      </c>
      <c r="I2" s="2" t="s">
        <v>105</v>
      </c>
    </row>
    <row r="3" spans="1:10" x14ac:dyDescent="0.25">
      <c r="A3" s="2" t="s">
        <v>93</v>
      </c>
      <c r="B3" s="4" t="s">
        <v>91</v>
      </c>
      <c r="C3" s="2" t="s">
        <v>29</v>
      </c>
      <c r="D3" s="9" t="s">
        <v>155</v>
      </c>
      <c r="E3" s="2" t="s">
        <v>94</v>
      </c>
      <c r="F3" s="2" t="s">
        <v>97</v>
      </c>
      <c r="G3" s="5">
        <f>DATE(1999,2,6)</f>
        <v>36197</v>
      </c>
      <c r="H3" s="6">
        <f t="shared" ref="H3" si="0">DATE(2018,3,12)</f>
        <v>43171</v>
      </c>
    </row>
    <row r="4" spans="1:10" x14ac:dyDescent="0.25">
      <c r="A4" s="2" t="s">
        <v>50</v>
      </c>
      <c r="B4" s="4" t="s">
        <v>71</v>
      </c>
      <c r="C4" s="2" t="s">
        <v>10</v>
      </c>
      <c r="D4" s="4" t="s">
        <v>3</v>
      </c>
      <c r="E4" s="2" t="s">
        <v>94</v>
      </c>
      <c r="F4" s="2" t="s">
        <v>8</v>
      </c>
      <c r="G4" s="6">
        <f>DATE(1998,10,8)</f>
        <v>36076</v>
      </c>
      <c r="H4" s="6">
        <f>DATE(2018,9,15)</f>
        <v>43358</v>
      </c>
    </row>
    <row r="5" spans="1:10" x14ac:dyDescent="0.25">
      <c r="A5" s="2" t="s">
        <v>51</v>
      </c>
      <c r="B5" s="4" t="s">
        <v>72</v>
      </c>
      <c r="C5" s="2" t="s">
        <v>11</v>
      </c>
      <c r="D5" s="4" t="s">
        <v>4</v>
      </c>
      <c r="E5" s="2" t="s">
        <v>94</v>
      </c>
      <c r="F5" s="2" t="s">
        <v>7</v>
      </c>
      <c r="G5" s="6">
        <f>DATE(1999,10,20)</f>
        <v>36453</v>
      </c>
      <c r="H5" s="6">
        <f>DATE(2018,10,21)</f>
        <v>43394</v>
      </c>
    </row>
    <row r="6" spans="1:10" x14ac:dyDescent="0.25">
      <c r="A6" s="2" t="s">
        <v>52</v>
      </c>
      <c r="B6" s="4" t="s">
        <v>73</v>
      </c>
      <c r="C6" s="2" t="s">
        <v>13</v>
      </c>
      <c r="D6" s="4" t="s">
        <v>5</v>
      </c>
      <c r="E6" s="2" t="s">
        <v>94</v>
      </c>
      <c r="F6" s="2" t="s">
        <v>7</v>
      </c>
      <c r="G6" s="6">
        <f>DATE(2000,3,14)</f>
        <v>36599</v>
      </c>
      <c r="H6" s="6">
        <f>DATE(2018,8,8)</f>
        <v>43320</v>
      </c>
    </row>
    <row r="7" spans="1:10" x14ac:dyDescent="0.25">
      <c r="A7" s="2" t="s">
        <v>53</v>
      </c>
      <c r="B7" s="4" t="s">
        <v>74</v>
      </c>
      <c r="C7" s="2" t="s">
        <v>12</v>
      </c>
      <c r="D7" s="4" t="s">
        <v>6</v>
      </c>
      <c r="E7" s="2" t="s">
        <v>173</v>
      </c>
      <c r="F7" s="2" t="s">
        <v>8</v>
      </c>
      <c r="G7" s="6">
        <f>DATE(1998,7,13)</f>
        <v>35989</v>
      </c>
      <c r="H7" s="6">
        <f>DATE(2018,3,12)</f>
        <v>43171</v>
      </c>
      <c r="I7" s="2" t="s">
        <v>100</v>
      </c>
    </row>
    <row r="8" spans="1:10" x14ac:dyDescent="0.25">
      <c r="A8" s="2" t="s">
        <v>54</v>
      </c>
      <c r="B8" s="4" t="s">
        <v>75</v>
      </c>
      <c r="C8" s="2" t="s">
        <v>14</v>
      </c>
      <c r="D8" s="4" t="s">
        <v>30</v>
      </c>
      <c r="E8" s="2" t="s">
        <v>173</v>
      </c>
      <c r="F8" s="2" t="s">
        <v>8</v>
      </c>
      <c r="G8" s="6">
        <f>DATE(2001,5,16)</f>
        <v>37027</v>
      </c>
      <c r="H8" s="6">
        <f t="shared" ref="H8:H22" si="1">DATE(2018,3,12)</f>
        <v>43171</v>
      </c>
      <c r="I8" s="2" t="s">
        <v>101</v>
      </c>
    </row>
    <row r="9" spans="1:10" x14ac:dyDescent="0.25">
      <c r="A9" s="2" t="s">
        <v>55</v>
      </c>
      <c r="B9" s="4" t="s">
        <v>76</v>
      </c>
      <c r="C9" s="2" t="s">
        <v>15</v>
      </c>
      <c r="D9" s="4" t="s">
        <v>31</v>
      </c>
      <c r="E9" s="2" t="s">
        <v>172</v>
      </c>
      <c r="F9" s="2" t="s">
        <v>8</v>
      </c>
      <c r="G9" s="6">
        <f>DATE(2001,5,18)</f>
        <v>37029</v>
      </c>
      <c r="H9" s="6">
        <f t="shared" si="1"/>
        <v>43171</v>
      </c>
      <c r="I9" s="2" t="s">
        <v>102</v>
      </c>
    </row>
    <row r="10" spans="1:10" x14ac:dyDescent="0.25">
      <c r="A10" s="2" t="s">
        <v>56</v>
      </c>
      <c r="B10" s="4" t="s">
        <v>77</v>
      </c>
      <c r="C10" s="2" t="s">
        <v>16</v>
      </c>
      <c r="D10" s="4" t="s">
        <v>32</v>
      </c>
      <c r="E10" s="2" t="s">
        <v>95</v>
      </c>
      <c r="F10" s="2" t="s">
        <v>7</v>
      </c>
      <c r="G10" s="6">
        <f>DATE(2000,4,1)</f>
        <v>36617</v>
      </c>
      <c r="H10" s="6">
        <f>DATE(2020,8,21)</f>
        <v>44064</v>
      </c>
    </row>
    <row r="11" spans="1:10" x14ac:dyDescent="0.25">
      <c r="A11" s="2" t="s">
        <v>57</v>
      </c>
      <c r="B11" s="4" t="s">
        <v>78</v>
      </c>
      <c r="C11" s="2" t="s">
        <v>17</v>
      </c>
      <c r="D11" s="4" t="s">
        <v>34</v>
      </c>
      <c r="E11" s="2" t="s">
        <v>95</v>
      </c>
      <c r="F11" s="2" t="s">
        <v>7</v>
      </c>
      <c r="G11" s="6">
        <f>DATE(1998,12,31)</f>
        <v>36160</v>
      </c>
      <c r="H11" s="6">
        <f t="shared" si="1"/>
        <v>43171</v>
      </c>
    </row>
    <row r="12" spans="1:10" x14ac:dyDescent="0.25">
      <c r="A12" s="2" t="s">
        <v>58</v>
      </c>
      <c r="B12" s="4" t="s">
        <v>79</v>
      </c>
      <c r="C12" s="2" t="s">
        <v>18</v>
      </c>
      <c r="D12" s="4" t="s">
        <v>44</v>
      </c>
      <c r="E12" s="2" t="s">
        <v>95</v>
      </c>
      <c r="F12" s="2" t="s">
        <v>8</v>
      </c>
      <c r="G12" s="6">
        <f>DATE(2000,7,11)</f>
        <v>36718</v>
      </c>
      <c r="H12" s="6">
        <f t="shared" si="1"/>
        <v>43171</v>
      </c>
    </row>
    <row r="13" spans="1:10" x14ac:dyDescent="0.25">
      <c r="A13" s="2" t="s">
        <v>59</v>
      </c>
      <c r="B13" s="4" t="s">
        <v>80</v>
      </c>
      <c r="C13" s="2" t="s">
        <v>19</v>
      </c>
      <c r="D13" s="4" t="s">
        <v>33</v>
      </c>
      <c r="E13" s="2" t="s">
        <v>95</v>
      </c>
      <c r="F13" s="2" t="s">
        <v>8</v>
      </c>
      <c r="G13" s="6">
        <f>DATE(2002,1,20)</f>
        <v>37276</v>
      </c>
      <c r="H13" s="6">
        <f t="shared" si="1"/>
        <v>43171</v>
      </c>
    </row>
    <row r="14" spans="1:10" x14ac:dyDescent="0.25">
      <c r="A14" s="2" t="s">
        <v>60</v>
      </c>
      <c r="B14" s="4" t="s">
        <v>81</v>
      </c>
      <c r="C14" s="2" t="s">
        <v>20</v>
      </c>
      <c r="D14" s="4" t="s">
        <v>41</v>
      </c>
      <c r="E14" s="2" t="s">
        <v>95</v>
      </c>
      <c r="F14" s="2" t="s">
        <v>8</v>
      </c>
      <c r="G14" s="6">
        <f>DATE(2001,8,29)</f>
        <v>37132</v>
      </c>
      <c r="H14" s="6">
        <f t="shared" si="1"/>
        <v>43171</v>
      </c>
    </row>
    <row r="15" spans="1:10" x14ac:dyDescent="0.25">
      <c r="A15" s="2" t="s">
        <v>61</v>
      </c>
      <c r="B15" s="4" t="s">
        <v>82</v>
      </c>
      <c r="C15" s="2" t="s">
        <v>21</v>
      </c>
      <c r="D15" s="4" t="s">
        <v>40</v>
      </c>
      <c r="E15" s="2" t="s">
        <v>95</v>
      </c>
      <c r="F15" s="2" t="s">
        <v>8</v>
      </c>
      <c r="G15" s="6">
        <f>DATE(1999,3,9)</f>
        <v>36228</v>
      </c>
      <c r="H15" s="6">
        <f t="shared" si="1"/>
        <v>43171</v>
      </c>
    </row>
    <row r="16" spans="1:10" x14ac:dyDescent="0.25">
      <c r="A16" s="2" t="s">
        <v>62</v>
      </c>
      <c r="B16" s="4" t="s">
        <v>83</v>
      </c>
      <c r="C16" s="2" t="s">
        <v>22</v>
      </c>
      <c r="D16" s="4" t="s">
        <v>38</v>
      </c>
      <c r="E16" s="2" t="s">
        <v>95</v>
      </c>
      <c r="F16" s="2" t="s">
        <v>8</v>
      </c>
      <c r="G16" s="5">
        <f>DATE(1998,9,16)</f>
        <v>36054</v>
      </c>
      <c r="H16" s="6">
        <f t="shared" si="1"/>
        <v>43171</v>
      </c>
    </row>
    <row r="17" spans="1:10" x14ac:dyDescent="0.25">
      <c r="A17" s="2" t="s">
        <v>63</v>
      </c>
      <c r="B17" s="4" t="s">
        <v>84</v>
      </c>
      <c r="C17" s="2" t="s">
        <v>23</v>
      </c>
      <c r="D17" s="4" t="s">
        <v>39</v>
      </c>
      <c r="E17" s="2" t="s">
        <v>95</v>
      </c>
      <c r="F17" s="2" t="s">
        <v>8</v>
      </c>
      <c r="G17" s="5">
        <f>DATE(1999,2,6)</f>
        <v>36197</v>
      </c>
      <c r="H17" s="6">
        <f t="shared" si="1"/>
        <v>43171</v>
      </c>
    </row>
    <row r="18" spans="1:10" x14ac:dyDescent="0.25">
      <c r="A18" s="2" t="s">
        <v>64</v>
      </c>
      <c r="B18" s="4" t="s">
        <v>85</v>
      </c>
      <c r="C18" s="2" t="s">
        <v>24</v>
      </c>
      <c r="D18" s="4" t="s">
        <v>42</v>
      </c>
      <c r="E18" s="2" t="s">
        <v>95</v>
      </c>
      <c r="F18" s="2" t="s">
        <v>8</v>
      </c>
      <c r="G18" s="5">
        <f>DATE(1999,2,6)</f>
        <v>36197</v>
      </c>
      <c r="H18" s="6">
        <f t="shared" si="1"/>
        <v>43171</v>
      </c>
    </row>
    <row r="19" spans="1:10" x14ac:dyDescent="0.25">
      <c r="A19" s="2" t="s">
        <v>65</v>
      </c>
      <c r="B19" s="4" t="s">
        <v>86</v>
      </c>
      <c r="C19" s="2" t="s">
        <v>25</v>
      </c>
      <c r="D19" s="4" t="s">
        <v>35</v>
      </c>
      <c r="E19" s="2" t="s">
        <v>95</v>
      </c>
      <c r="F19" s="2" t="s">
        <v>7</v>
      </c>
      <c r="G19" s="5">
        <f>DATE(1999,2,6)</f>
        <v>36197</v>
      </c>
      <c r="H19" s="6">
        <f t="shared" si="1"/>
        <v>43171</v>
      </c>
    </row>
    <row r="20" spans="1:10" x14ac:dyDescent="0.25">
      <c r="A20" s="2" t="s">
        <v>66</v>
      </c>
      <c r="B20" s="4" t="s">
        <v>87</v>
      </c>
      <c r="C20" s="2" t="s">
        <v>26</v>
      </c>
      <c r="D20" s="4" t="s">
        <v>45</v>
      </c>
      <c r="E20" s="2" t="s">
        <v>95</v>
      </c>
      <c r="F20" s="2" t="s">
        <v>7</v>
      </c>
      <c r="G20" s="5">
        <f>DATE(1999,2,6)</f>
        <v>36197</v>
      </c>
      <c r="H20" s="6">
        <f t="shared" si="1"/>
        <v>43171</v>
      </c>
    </row>
    <row r="21" spans="1:10" x14ac:dyDescent="0.25">
      <c r="A21" s="2" t="s">
        <v>67</v>
      </c>
      <c r="B21" s="4" t="s">
        <v>88</v>
      </c>
      <c r="C21" s="2" t="s">
        <v>27</v>
      </c>
      <c r="D21" s="4" t="s">
        <v>36</v>
      </c>
      <c r="E21" s="2" t="s">
        <v>95</v>
      </c>
      <c r="F21" s="2" t="s">
        <v>8</v>
      </c>
      <c r="G21" s="5">
        <f>DATE(1999,2,6)</f>
        <v>36197</v>
      </c>
      <c r="H21" s="6">
        <f t="shared" si="1"/>
        <v>43171</v>
      </c>
      <c r="I21" s="2" t="s">
        <v>100</v>
      </c>
    </row>
    <row r="22" spans="1:10" x14ac:dyDescent="0.25">
      <c r="A22" s="2" t="s">
        <v>68</v>
      </c>
      <c r="B22" s="4" t="s">
        <v>89</v>
      </c>
      <c r="C22" s="2" t="s">
        <v>43</v>
      </c>
      <c r="D22" s="4" t="s">
        <v>37</v>
      </c>
      <c r="E22" s="2" t="s">
        <v>95</v>
      </c>
      <c r="F22" s="2" t="s">
        <v>8</v>
      </c>
      <c r="G22" s="5">
        <f>DATE(1999,8,8)</f>
        <v>36380</v>
      </c>
      <c r="H22" s="6">
        <f t="shared" si="1"/>
        <v>43171</v>
      </c>
    </row>
    <row r="23" spans="1:10" x14ac:dyDescent="0.25">
      <c r="A23" s="2" t="s">
        <v>49</v>
      </c>
      <c r="B23" s="4" t="s">
        <v>70</v>
      </c>
      <c r="C23" s="2" t="s">
        <v>9</v>
      </c>
      <c r="D23" s="4" t="s">
        <v>2</v>
      </c>
      <c r="E23" s="2" t="s">
        <v>95</v>
      </c>
      <c r="F23" s="2" t="s">
        <v>7</v>
      </c>
      <c r="G23" s="6">
        <f>DATE(1998,10,30)</f>
        <v>36098</v>
      </c>
      <c r="H23" s="6">
        <f>DATE(2018,8,22)</f>
        <v>43334</v>
      </c>
    </row>
    <row r="24" spans="1:10" x14ac:dyDescent="0.25">
      <c r="A24" s="2" t="s">
        <v>107</v>
      </c>
      <c r="B24" s="4" t="s">
        <v>117</v>
      </c>
      <c r="C24" s="2" t="s">
        <v>127</v>
      </c>
      <c r="D24" s="4" t="s">
        <v>46</v>
      </c>
      <c r="E24" s="2" t="s">
        <v>95</v>
      </c>
      <c r="F24" s="6"/>
      <c r="G24" s="6"/>
      <c r="J24" s="6"/>
    </row>
    <row r="25" spans="1:10" ht="15.75" x14ac:dyDescent="0.25">
      <c r="A25" s="2" t="s">
        <v>108</v>
      </c>
      <c r="B25" s="2" t="s">
        <v>118</v>
      </c>
      <c r="C25" s="2" t="s">
        <v>128</v>
      </c>
      <c r="D25" s="7" t="s">
        <v>156</v>
      </c>
      <c r="E25" s="2" t="s">
        <v>95</v>
      </c>
    </row>
    <row r="26" spans="1:10" ht="15.75" x14ac:dyDescent="0.25">
      <c r="A26" s="2" t="s">
        <v>109</v>
      </c>
      <c r="B26" s="2" t="s">
        <v>119</v>
      </c>
      <c r="C26" s="2" t="s">
        <v>129</v>
      </c>
      <c r="D26" s="7" t="s">
        <v>157</v>
      </c>
      <c r="E26" s="2" t="s">
        <v>95</v>
      </c>
      <c r="F26" s="9"/>
    </row>
    <row r="27" spans="1:10" ht="15.75" x14ac:dyDescent="0.25">
      <c r="A27" s="2" t="s">
        <v>110</v>
      </c>
      <c r="B27" s="2" t="s">
        <v>120</v>
      </c>
      <c r="C27" s="2" t="s">
        <v>130</v>
      </c>
      <c r="D27" s="7" t="s">
        <v>158</v>
      </c>
      <c r="E27" s="2" t="s">
        <v>95</v>
      </c>
    </row>
    <row r="28" spans="1:10" ht="15.75" x14ac:dyDescent="0.25">
      <c r="A28" s="2" t="s">
        <v>111</v>
      </c>
      <c r="B28" s="2" t="s">
        <v>121</v>
      </c>
      <c r="C28" s="2" t="s">
        <v>131</v>
      </c>
      <c r="D28" s="7" t="s">
        <v>159</v>
      </c>
      <c r="E28" s="2" t="s">
        <v>95</v>
      </c>
    </row>
    <row r="29" spans="1:10" ht="15.75" x14ac:dyDescent="0.25">
      <c r="A29" s="2" t="s">
        <v>112</v>
      </c>
      <c r="B29" s="2" t="s">
        <v>122</v>
      </c>
      <c r="C29" s="2" t="s">
        <v>132</v>
      </c>
      <c r="D29" s="7" t="s">
        <v>160</v>
      </c>
      <c r="E29" s="2" t="s">
        <v>95</v>
      </c>
    </row>
    <row r="30" spans="1:10" ht="15.75" x14ac:dyDescent="0.25">
      <c r="A30" s="2" t="s">
        <v>113</v>
      </c>
      <c r="B30" s="2" t="s">
        <v>123</v>
      </c>
      <c r="C30" s="2" t="s">
        <v>133</v>
      </c>
      <c r="D30" s="7" t="s">
        <v>161</v>
      </c>
      <c r="E30" s="2" t="s">
        <v>95</v>
      </c>
      <c r="G30" s="9"/>
    </row>
    <row r="31" spans="1:10" ht="15.75" x14ac:dyDescent="0.25">
      <c r="A31" s="2" t="s">
        <v>114</v>
      </c>
      <c r="B31" s="2" t="s">
        <v>124</v>
      </c>
      <c r="C31" s="2" t="s">
        <v>134</v>
      </c>
      <c r="D31" s="7" t="s">
        <v>162</v>
      </c>
      <c r="E31" s="2" t="s">
        <v>95</v>
      </c>
    </row>
    <row r="32" spans="1:10" ht="20.25" customHeight="1" x14ac:dyDescent="0.25">
      <c r="A32" s="2" t="s">
        <v>115</v>
      </c>
      <c r="B32" s="2" t="s">
        <v>125</v>
      </c>
      <c r="C32" s="2" t="s">
        <v>135</v>
      </c>
      <c r="D32" s="7" t="s">
        <v>163</v>
      </c>
      <c r="E32" s="2" t="s">
        <v>95</v>
      </c>
    </row>
    <row r="33" spans="1:5" ht="15.75" x14ac:dyDescent="0.25">
      <c r="A33" s="2" t="s">
        <v>116</v>
      </c>
      <c r="B33" s="2" t="s">
        <v>126</v>
      </c>
      <c r="C33" s="2" t="s">
        <v>136</v>
      </c>
      <c r="D33" s="7" t="s">
        <v>164</v>
      </c>
      <c r="E33" s="2" t="s">
        <v>95</v>
      </c>
    </row>
    <row r="34" spans="1:5" ht="15.75" x14ac:dyDescent="0.25">
      <c r="A34" s="2" t="s">
        <v>149</v>
      </c>
      <c r="B34" s="2" t="s">
        <v>143</v>
      </c>
      <c r="C34" s="2" t="s">
        <v>137</v>
      </c>
      <c r="D34" s="7" t="s">
        <v>165</v>
      </c>
      <c r="E34" s="2" t="s">
        <v>95</v>
      </c>
    </row>
    <row r="35" spans="1:5" x14ac:dyDescent="0.25">
      <c r="A35" s="2" t="s">
        <v>150</v>
      </c>
      <c r="B35" s="2" t="s">
        <v>144</v>
      </c>
      <c r="C35" s="2" t="s">
        <v>138</v>
      </c>
      <c r="D35" s="8" t="s">
        <v>166</v>
      </c>
      <c r="E35" s="2" t="s">
        <v>95</v>
      </c>
    </row>
    <row r="36" spans="1:5" x14ac:dyDescent="0.25">
      <c r="A36" s="2" t="s">
        <v>151</v>
      </c>
      <c r="B36" s="2" t="s">
        <v>145</v>
      </c>
      <c r="C36" s="2" t="s">
        <v>139</v>
      </c>
      <c r="D36" s="8" t="s">
        <v>167</v>
      </c>
      <c r="E36" s="2" t="s">
        <v>95</v>
      </c>
    </row>
    <row r="37" spans="1:5" x14ac:dyDescent="0.25">
      <c r="A37" s="2" t="s">
        <v>152</v>
      </c>
      <c r="B37" s="2" t="s">
        <v>146</v>
      </c>
      <c r="C37" s="2" t="s">
        <v>140</v>
      </c>
      <c r="D37" s="8" t="s">
        <v>168</v>
      </c>
      <c r="E37" s="2" t="s">
        <v>95</v>
      </c>
    </row>
    <row r="38" spans="1:5" x14ac:dyDescent="0.25">
      <c r="A38" s="2" t="s">
        <v>153</v>
      </c>
      <c r="B38" s="2" t="s">
        <v>147</v>
      </c>
      <c r="C38" s="2" t="s">
        <v>141</v>
      </c>
      <c r="D38" s="8" t="s">
        <v>169</v>
      </c>
      <c r="E38" s="2" t="s">
        <v>95</v>
      </c>
    </row>
    <row r="39" spans="1:5" ht="15.75" x14ac:dyDescent="0.25">
      <c r="A39" s="2" t="s">
        <v>154</v>
      </c>
      <c r="B39" s="2" t="s">
        <v>148</v>
      </c>
      <c r="C39" s="2" t="s">
        <v>142</v>
      </c>
      <c r="D39" s="7" t="s">
        <v>170</v>
      </c>
      <c r="E39" s="2" t="s">
        <v>95</v>
      </c>
    </row>
  </sheetData>
  <hyperlinks>
    <hyperlink ref="D3" r:id="rId1" display="mailto:z-hmanf6@developermail.com" xr:uid="{D3137FDE-FE87-4C9C-85F7-E8EBB6265DA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</dc:creator>
  <cp:lastModifiedBy>Dim</cp:lastModifiedBy>
  <dcterms:created xsi:type="dcterms:W3CDTF">2015-06-05T18:17:20Z</dcterms:created>
  <dcterms:modified xsi:type="dcterms:W3CDTF">2022-02-22T15:21:45Z</dcterms:modified>
</cp:coreProperties>
</file>