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284482f117619d7/Desktop/Proj/"/>
    </mc:Choice>
  </mc:AlternateContent>
  <xr:revisionPtr revIDLastSave="0" documentId="8_{63A3ED00-C5F5-4B4A-800C-67C71E522D8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ales_Diff" sheetId="1" r:id="rId1"/>
    <sheet name="KPI_Avg" sheetId="2" r:id="rId2"/>
  </sheets>
  <definedNames>
    <definedName name="_xlcn.WorksheetConnection_monthlysales.xlsxTable11" hidden="1">Table1[]</definedName>
    <definedName name="_xlcn.WorksheetConnection_Task6.xlsxTable41" hidden="1">Table4[]</definedName>
  </definedNames>
  <calcPr calcId="191029"/>
  <pivotCaches>
    <pivotCache cacheId="0" r:id="rId3"/>
    <pivotCache cacheId="1" r:id="rId4"/>
  </pivotCaches>
  <extLst>
    <ext xmlns:x15="http://schemas.microsoft.com/office/spreadsheetml/2010/11/main" uri="{FCE2AD5D-F65C-4FA6-A056-5C36A1767C68}">
      <x15:dataModel>
        <x15:modelTables>
          <x15:modelTable id="Table4" name="Profit" connection="WorksheetConnection_Task6.xlsx!Table4"/>
          <x15:modelTable id="Table1" name="Table1" connection="WorksheetConnection_monthly sales.xlsx!Table1"/>
        </x15:modelTables>
        <x15:extLst>
          <ext xmlns:x16="http://schemas.microsoft.com/office/spreadsheetml/2014/11/main" uri="{9835A34E-60A6-4A7C-AAB8-D5F71C897F49}">
            <x16:modelTimeGroupings>
              <x16:modelTimeGrouping tableName="Table1" columnName="Month" columnId="Month">
                <x16:calculatedTimeColumn columnName="Month (Year)" columnId="Month (Year)" contentType="years" isSelected="1"/>
                <x16:calculatedTimeColumn columnName="Month (Quarter)" columnId="Month (Quarter)" contentType="quarters" isSelected="1"/>
                <x16:calculatedTimeColumn columnName="Month (Month Index)" columnId="Month (Month Index)" contentType="monthsindex" isSelected="1"/>
                <x16:calculatedTimeColumn columnName="Month (Month)" columnId="Month (Month)" contentType="months" isSelected="1"/>
              </x16:modelTimeGrouping>
              <x16:modelTimeGrouping tableName="Profit" columnName="Month" columnId="Month">
                <x16:calculatedTimeColumn columnName="Month (Year)" columnId="Month (Year)" contentType="years" isSelected="1"/>
                <x16:calculatedTimeColumn columnName="Month (Quarter)" columnId="Month (Quarter)" contentType="quarters" isSelected="1"/>
                <x16:calculatedTimeColumn columnName="Month (Month Index)" columnId="Month (Month Index)" contentType="monthsindex" isSelected="1"/>
                <x16:calculatedTimeColumn columnName="Month (Month)" columnId="Month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205C607-A357-4374-BCC1-52E7958DA88B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0E103D6-5284-42D7-8B67-4ACFD623CF9F}" name="WorksheetConnection_monthly sales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monthlysales.xlsxTable11"/>
        </x15:connection>
      </ext>
    </extLst>
  </connection>
  <connection id="3" xr16:uid="{02995C4F-07E7-44AD-B1D6-28CD2C54236C}" name="WorksheetConnection_Task6.xlsx!Table4" type="102" refreshedVersion="8" minRefreshableVersion="5">
    <extLst>
      <ext xmlns:x15="http://schemas.microsoft.com/office/spreadsheetml/2010/11/main" uri="{DE250136-89BD-433C-8126-D09CA5730AF9}">
        <x15:connection id="Table4">
          <x15:rangePr sourceName="_xlcn.WorksheetConnection_Task6.xlsxTable41"/>
        </x15:connection>
      </ext>
    </extLst>
  </connection>
</connections>
</file>

<file path=xl/sharedStrings.xml><?xml version="1.0" encoding="utf-8"?>
<sst xmlns="http://schemas.openxmlformats.org/spreadsheetml/2006/main" count="65" uniqueCount="21">
  <si>
    <t>Month</t>
  </si>
  <si>
    <t>Sales</t>
  </si>
  <si>
    <t>Profit</t>
  </si>
  <si>
    <t>Grand Total</t>
  </si>
  <si>
    <t>2013</t>
  </si>
  <si>
    <t>2014</t>
  </si>
  <si>
    <t>2015</t>
  </si>
  <si>
    <t>2016</t>
  </si>
  <si>
    <t>2017</t>
  </si>
  <si>
    <t>Qtr1</t>
  </si>
  <si>
    <t>Qtr2</t>
  </si>
  <si>
    <t>Qtr3</t>
  </si>
  <si>
    <t>Qtr4</t>
  </si>
  <si>
    <t>Row Labels</t>
  </si>
  <si>
    <t>Sum of Sales</t>
  </si>
  <si>
    <t>Avg. of Sales</t>
  </si>
  <si>
    <t>% of Sales</t>
  </si>
  <si>
    <t>Average of Profit</t>
  </si>
  <si>
    <t>Average of Profit Status</t>
  </si>
  <si>
    <t>% increase in Sales compared to previous Qtr</t>
  </si>
  <si>
    <t>KPI Target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</si>
</sst>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.00"/>
    <numFmt numFmtId="165" formatCode="&quot;₹&quot;\ #,##0.00;#,##0.00\ \-&quot;₹&quot;;&quot;₹&quot;\ 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7" fontId="0" fillId="0" borderId="0" xfId="0" applyNumberFormat="1"/>
    <xf numFmtId="0" fontId="0" fillId="0" borderId="10" xfId="0" pivotButton="1" applyBorder="1"/>
    <xf numFmtId="0" fontId="0" fillId="0" borderId="10" xfId="0" applyBorder="1"/>
    <xf numFmtId="164" fontId="0" fillId="0" borderId="10" xfId="0" applyNumberFormat="1" applyBorder="1"/>
    <xf numFmtId="0" fontId="0" fillId="33" borderId="10" xfId="0" applyFill="1" applyBorder="1"/>
    <xf numFmtId="164" fontId="0" fillId="33" borderId="10" xfId="0" applyNumberFormat="1" applyFill="1" applyBorder="1"/>
    <xf numFmtId="10" fontId="0" fillId="0" borderId="10" xfId="0" applyNumberFormat="1" applyBorder="1"/>
    <xf numFmtId="0" fontId="0" fillId="33" borderId="10" xfId="0" applyFill="1" applyBorder="1" applyAlignment="1">
      <alignment horizontal="left"/>
    </xf>
    <xf numFmtId="0" fontId="0" fillId="0" borderId="10" xfId="0" applyBorder="1" applyAlignment="1">
      <alignment horizontal="left" indent="1"/>
    </xf>
    <xf numFmtId="10" fontId="0" fillId="33" borderId="10" xfId="0" applyNumberFormat="1" applyFill="1" applyBorder="1"/>
    <xf numFmtId="0" fontId="16" fillId="34" borderId="10" xfId="0" applyFon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left"/>
    </xf>
    <xf numFmtId="165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vertical="center"/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numFmt numFmtId="164" formatCode="&quot;₹&quot;\ #,##0.00"/>
    </dxf>
    <dxf>
      <numFmt numFmtId="164" formatCode="&quot;₹&quot;\ #,##0.00"/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numFmt numFmtId="14" formatCode="0.00%"/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numFmt numFmtId="22" formatCode="mmm/yy"/>
    </dxf>
    <dxf>
      <alignment vertical="center"/>
    </dxf>
    <dxf>
      <alignment horizontal="center"/>
    </dxf>
    <dxf>
      <numFmt numFmtId="22" formatCode="mmm/yy"/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numFmt numFmtId="14" formatCode="0.00%"/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numFmt numFmtId="164" formatCode="&quot;₹&quot;\ #,##0.00"/>
    </dxf>
    <dxf>
      <numFmt numFmtId="164" formatCode="&quot;₹&quot;\ 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29" Type="http://schemas.openxmlformats.org/officeDocument/2006/relationships/customXml" Target="../customXml/item20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2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Relationship Id="rId30" Type="http://schemas.openxmlformats.org/officeDocument/2006/relationships/customXml" Target="../customXml/item2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nesh N" refreshedDate="45167.765402430552" createdVersion="8" refreshedVersion="8" minRefreshableVersion="3" recordCount="60" xr:uid="{1C4D8644-747E-41AC-9DAA-1573B66C213D}">
  <cacheSource type="worksheet">
    <worksheetSource name="Table1"/>
  </cacheSource>
  <cacheFields count="5">
    <cacheField name="Month" numFmtId="17">
      <sharedItems containsSemiMixedTypes="0" containsNonDate="0" containsDate="1" containsString="0" minDate="2013-01-01T00:00:00" maxDate="2017-12-02T00:00:00" count="60"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</sharedItems>
      <fieldGroup par="4"/>
    </cacheField>
    <cacheField name="Sales" numFmtId="0">
      <sharedItems containsSemiMixedTypes="0" containsString="0" containsNumber="1" containsInteger="1" minValue="454904" maxValue="1171393" count="60">
        <n v="454904"/>
        <n v="459417"/>
        <n v="617382"/>
        <n v="682274"/>
        <n v="763242"/>
        <n v="795597"/>
        <n v="855922"/>
        <n v="766761"/>
        <n v="689907"/>
        <n v="656587"/>
        <n v="692643"/>
        <n v="506607"/>
        <n v="525987"/>
        <n v="529117"/>
        <n v="704301"/>
        <n v="788914"/>
        <n v="882877"/>
        <n v="906842"/>
        <n v="989010"/>
        <n v="885596"/>
        <n v="785124"/>
        <n v="758883"/>
        <n v="800783"/>
        <n v="578048"/>
        <n v="552513"/>
        <n v="551317"/>
        <n v="730951"/>
        <n v="824467"/>
        <n v="926902"/>
        <n v="937184"/>
        <n v="1037350"/>
        <n v="920401"/>
        <n v="823332"/>
        <n v="797253"/>
        <n v="827645"/>
        <n v="607572"/>
        <n v="602439"/>
        <n v="614957"/>
        <n v="790881"/>
        <n v="901950"/>
        <n v="988730"/>
        <n v="1022664"/>
        <n v="1138718"/>
        <n v="981494"/>
        <n v="896831"/>
        <n v="863637"/>
        <n v="891448"/>
        <n v="663411"/>
        <n v="617306"/>
        <n v="621369"/>
        <n v="822667"/>
        <n v="938862"/>
        <n v="1020686"/>
        <n v="1064624"/>
        <n v="1171393"/>
        <n v="1026403"/>
        <n v="935263"/>
        <n v="891160"/>
        <n v="928837"/>
        <n v="695170"/>
      </sharedItems>
    </cacheField>
    <cacheField name="Months (Month)" numFmtId="0" databaseField="0">
      <fieldGroup base="0">
        <rangePr groupBy="months" startDate="2013-01-01T00:00:00" endDate="2017-12-02T00:00:00"/>
        <groupItems count="14">
          <s v="&lt;01-01-201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12-2017"/>
        </groupItems>
      </fieldGroup>
    </cacheField>
    <cacheField name="Quarters (Month)" numFmtId="0" databaseField="0">
      <fieldGroup base="0">
        <rangePr groupBy="quarters" startDate="2013-01-01T00:00:00" endDate="2017-12-02T00:00:00"/>
        <groupItems count="6">
          <s v="&lt;01-01-2013"/>
          <s v="Qtr1"/>
          <s v="Qtr2"/>
          <s v="Qtr3"/>
          <s v="Qtr4"/>
          <s v="&gt;02-12-2017"/>
        </groupItems>
      </fieldGroup>
    </cacheField>
    <cacheField name="Years (Month)" numFmtId="0" databaseField="0">
      <fieldGroup base="0">
        <rangePr groupBy="years" startDate="2013-01-01T00:00:00" endDate="2017-12-02T00:00:00"/>
        <groupItems count="7">
          <s v="&lt;01-01-2013"/>
          <s v="2013"/>
          <s v="2014"/>
          <s v="2015"/>
          <s v="2016"/>
          <s v="2017"/>
          <s v="&gt;02-12-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inesh N" refreshedDate="45171.803270486111" createdVersion="5" refreshedVersion="8" minRefreshableVersion="3" recordCount="0" supportSubquery="1" supportAdvancedDrill="1" xr:uid="{FEA09F7F-1D1C-4EE4-AE86-AE83150DE673}">
  <cacheSource type="external" connectionId="1"/>
  <cacheFields count="6">
    <cacheField name="[Profit].[Month].[Month]" caption="Month" numFmtId="0" level="1">
      <sharedItems containsSemiMixedTypes="0" containsNonDate="0" containsDate="1" containsString="0" minDate="2013-01-01T00:00:00" maxDate="2017-12-02T00:00:00" count="60"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</sharedItems>
    </cacheField>
    <cacheField name="[Profit].[Month (Month)].[Month (Month)]" caption="Month (Month)" numFmtId="0" hierarchy="4" level="1">
      <sharedItems containsNonDate="0"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Profit].[Month (Quarter)].[Month (Quarter)]" caption="Month (Quarter)" numFmtId="0" hierarchy="3" level="1">
      <sharedItems count="4">
        <s v="Qtr1"/>
        <s v="Qtr2"/>
        <s v="Qtr3"/>
        <s v="Qtr4"/>
      </sharedItems>
    </cacheField>
    <cacheField name="[Profit].[Month (Year)].[Month (Year)]" caption="Month (Year)" numFmtId="0" hierarchy="2" level="1">
      <sharedItems count="5">
        <s v="2013"/>
        <s v="2014"/>
        <s v="2015"/>
        <s v="2016"/>
        <s v="2017"/>
      </sharedItems>
    </cacheField>
    <cacheField name="[Measures].[Average of Profit 2]" caption="Average of Profit 2" numFmtId="0" hierarchy="21" level="32767"/>
    <cacheField name="[Measures].[_Average of Profit Status]" caption="_Average of Profit Status" numFmtId="0" hierarchy="18" level="32767"/>
  </cacheFields>
  <cacheHierarchies count="22">
    <cacheHierarchy uniqueName="[Profit].[Month]" caption="Month" attribute="1" time="1" defaultMemberUniqueName="[Profit].[Month].[All]" allUniqueName="[Profit].[Month].[All]" dimensionUniqueName="[Profit]" displayFolder="" count="2" memberValueDatatype="7" unbalanced="0">
      <fieldsUsage count="2">
        <fieldUsage x="-1"/>
        <fieldUsage x="0"/>
      </fieldsUsage>
    </cacheHierarchy>
    <cacheHierarchy uniqueName="[Profit].[Profit]" caption="Profit" attribute="1" defaultMemberUniqueName="[Profit].[Profit].[All]" allUniqueName="[Profit].[Profit].[All]" dimensionUniqueName="[Profit]" displayFolder="" count="0" memberValueDatatype="20" unbalanced="0"/>
    <cacheHierarchy uniqueName="[Profit].[Month (Year)]" caption="Month (Year)" attribute="1" defaultMemberUniqueName="[Profit].[Month (Year)].[All]" allUniqueName="[Profit].[Month (Year)].[All]" dimensionUniqueName="[Profit]" displayFolder="" count="2" memberValueDatatype="130" unbalanced="0">
      <fieldsUsage count="2">
        <fieldUsage x="-1"/>
        <fieldUsage x="3"/>
      </fieldsUsage>
    </cacheHierarchy>
    <cacheHierarchy uniqueName="[Profit].[Month (Quarter)]" caption="Month (Quarter)" attribute="1" defaultMemberUniqueName="[Profit].[Month (Quarter)].[All]" allUniqueName="[Profit].[Month (Quarter)].[All]" dimensionUniqueName="[Profit]" displayFolder="" count="2" memberValueDatatype="130" unbalanced="0">
      <fieldsUsage count="2">
        <fieldUsage x="-1"/>
        <fieldUsage x="2"/>
      </fieldsUsage>
    </cacheHierarchy>
    <cacheHierarchy uniqueName="[Profit].[Month (Month)]" caption="Month (Month)" attribute="1" defaultMemberUniqueName="[Profit].[Month (Month)].[All]" allUniqueName="[Profit].[Month (Month)].[All]" dimensionUniqueName="[Profit]" displayFolder="" count="2" memberValueDatatype="130" unbalanced="0">
      <fieldsUsage count="2">
        <fieldUsage x="-1"/>
        <fieldUsage x="1"/>
      </fieldsUsage>
    </cacheHierarchy>
    <cacheHierarchy uniqueName="[Table1].[Month]" caption="Month" attribute="1" time="1" defaultMemberUniqueName="[Table1].[Month].[All]" allUniqueName="[Table1].[Month].[All]" dimensionUniqueName="[Table1]" displayFolder="" count="0" memberValueDatatype="7" unbalanced="0"/>
    <cacheHierarchy uniqueName="[Table1].[Sales]" caption="Sales" attribute="1" defaultMemberUniqueName="[Table1].[Sales].[All]" allUniqueName="[Table1].[Sales].[All]" dimensionUniqueName="[Table1]" displayFolder="" count="0" memberValueDatatype="20" unbalanced="0"/>
    <cacheHierarchy uniqueName="[Table1].[Month (Year)]" caption="Month (Year)" attribute="1" defaultMemberUniqueName="[Table1].[Month (Year)].[All]" allUniqueName="[Table1].[Month (Year)].[All]" dimensionUniqueName="[Table1]" displayFolder="" count="0" memberValueDatatype="130" unbalanced="0"/>
    <cacheHierarchy uniqueName="[Table1].[Month (Quarter)]" caption="Month (Quarter)" attribute="1" defaultMemberUniqueName="[Table1].[Month (Quarter)].[All]" allUniqueName="[Table1].[Month (Quarter)].[All]" dimensionUniqueName="[Table1]" displayFolder="" count="0" memberValueDatatype="130" unbalanced="0"/>
    <cacheHierarchy uniqueName="[Table1].[Month (Month)]" caption="Month (Month)" attribute="1" defaultMemberUniqueName="[Table1].[Month (Month)].[All]" allUniqueName="[Table1].[Month (Month)].[All]" dimensionUniqueName="[Table1]" displayFolder="" count="0" memberValueDatatype="130" unbalanced="0"/>
    <cacheHierarchy uniqueName="[Profit].[Month (Month Index)]" caption="Month (Month Index)" attribute="1" defaultMemberUniqueName="[Profit].[Month (Month Index)].[All]" allUniqueName="[Profit].[Month (Month Index)].[All]" dimensionUniqueName="[Profit]" displayFolder="" count="0" memberValueDatatype="20" unbalanced="0" hidden="1"/>
    <cacheHierarchy uniqueName="[Table1].[Month (Month Index)]" caption="Month (Month Index)" attribute="1" defaultMemberUniqueName="[Table1].[Month (Month Index)].[All]" allUniqueName="[Table1].[Month (Month Index)].[All]" dimensionUniqueName="[Table1]" displayFolder="" count="0" memberValueDatatype="20" unbalanced="0" hidden="1"/>
    <cacheHierarchy uniqueName="[Measures].[Sum of Sales 2]" caption="Sum of Sales 2" measure="1" displayFolder="" measureGroup="Table1" count="0"/>
    <cacheHierarchy uniqueName="[Measures].[Average of Profit]" caption="Average of Profit" measure="1" displayFolder="" measureGroup="Profit" count="0"/>
    <cacheHierarchy uniqueName="[Measures].[__XL_Count Table1]" caption="__XL_Count Table1" measure="1" displayFolder="" measureGroup="Table1" count="0" hidden="1"/>
    <cacheHierarchy uniqueName="[Measures].[__XL_Count Table4]" caption="__XL_Count Table4" measure="1" displayFolder="" measureGroup="Profit" count="0" hidden="1"/>
    <cacheHierarchy uniqueName="[Measures].[__No measures defined]" caption="__No measures defined" measure="1" displayFolder="" count="0" hidden="1"/>
    <cacheHierarchy uniqueName="[Measures].[_Average of Profit Goal]" caption="_Average of Profit Goal" measure="1" displayFolder="" measureGroup="Profit" count="0" hidden="1"/>
    <cacheHierarchy uniqueName="[Measures].[_Average of Profit Status]" caption="_Average of Profit Status" measure="1" iconSet="11" displayFolder="" measureGroup="Profit" count="0" oneField="1" hidden="1">
      <fieldsUsage count="1">
        <fieldUsage x="5"/>
      </fieldsUsage>
    </cacheHierarchy>
    <cacheHierarchy uniqueName="[Measures].[Sum of Sales]" caption="Sum of Sales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rofit]" caption="Sum of Profit" measure="1" displayFolder="" measureGroup="Profit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erage of Profit 2]" caption="Average of Profit 2" measure="1" displayFolder="" measureGroup="Profit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1">
    <kpi uniqueName="Average of Profit" caption="Average of Profit" displayFolder="" measureGroup="Profit" parent="" value="[Measures].[Average of Profit]" goal="[Measures].[_Average of Profit Goal]" status="[Measures].[_Average of Profit Status]" trend="" weight=""/>
  </kpis>
  <dimensions count="3">
    <dimension measure="1" name="Measures" uniqueName="[Measures]" caption="Measures"/>
    <dimension name="Profit" uniqueName="[Profit]" caption="Profit"/>
    <dimension name="Table1" uniqueName="[Table1]" caption="Table1"/>
  </dimensions>
  <measureGroups count="2">
    <measureGroup name="Profit" caption="Profit"/>
    <measureGroup name="Table1" caption="Table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6"/>
  </r>
  <r>
    <x v="27"/>
    <x v="27"/>
  </r>
  <r>
    <x v="28"/>
    <x v="28"/>
  </r>
  <r>
    <x v="29"/>
    <x v="29"/>
  </r>
  <r>
    <x v="30"/>
    <x v="30"/>
  </r>
  <r>
    <x v="31"/>
    <x v="31"/>
  </r>
  <r>
    <x v="32"/>
    <x v="32"/>
  </r>
  <r>
    <x v="33"/>
    <x v="33"/>
  </r>
  <r>
    <x v="34"/>
    <x v="34"/>
  </r>
  <r>
    <x v="35"/>
    <x v="35"/>
  </r>
  <r>
    <x v="36"/>
    <x v="36"/>
  </r>
  <r>
    <x v="37"/>
    <x v="37"/>
  </r>
  <r>
    <x v="38"/>
    <x v="38"/>
  </r>
  <r>
    <x v="39"/>
    <x v="39"/>
  </r>
  <r>
    <x v="40"/>
    <x v="40"/>
  </r>
  <r>
    <x v="41"/>
    <x v="41"/>
  </r>
  <r>
    <x v="42"/>
    <x v="42"/>
  </r>
  <r>
    <x v="43"/>
    <x v="43"/>
  </r>
  <r>
    <x v="44"/>
    <x v="44"/>
  </r>
  <r>
    <x v="45"/>
    <x v="45"/>
  </r>
  <r>
    <x v="46"/>
    <x v="46"/>
  </r>
  <r>
    <x v="47"/>
    <x v="47"/>
  </r>
  <r>
    <x v="48"/>
    <x v="48"/>
  </r>
  <r>
    <x v="49"/>
    <x v="49"/>
  </r>
  <r>
    <x v="50"/>
    <x v="50"/>
  </r>
  <r>
    <x v="51"/>
    <x v="51"/>
  </r>
  <r>
    <x v="52"/>
    <x v="52"/>
  </r>
  <r>
    <x v="53"/>
    <x v="53"/>
  </r>
  <r>
    <x v="54"/>
    <x v="54"/>
  </r>
  <r>
    <x v="55"/>
    <x v="55"/>
  </r>
  <r>
    <x v="56"/>
    <x v="56"/>
  </r>
  <r>
    <x v="57"/>
    <x v="57"/>
  </r>
  <r>
    <x v="58"/>
    <x v="58"/>
  </r>
  <r>
    <x v="59"/>
    <x v="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B5A575-3BE6-4B49-BB76-9775DB626B0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6:I32" firstHeaderRow="0" firstDataRow="1" firstDataCol="1"/>
  <pivotFields count="5">
    <pivotField numFmtId="17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8">
        <item sd="0" x="0"/>
        <item x="1"/>
        <item x="2"/>
        <item x="3"/>
        <item x="4"/>
        <item x="5"/>
        <item sd="0" x="6"/>
        <item t="default"/>
      </items>
    </pivotField>
  </pivotFields>
  <rowFields count="2">
    <field x="4"/>
    <field x="3"/>
  </rowFields>
  <rowItems count="26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>
      <x v="4"/>
    </i>
    <i r="1">
      <x v="1"/>
    </i>
    <i r="1">
      <x v="2"/>
    </i>
    <i r="1">
      <x v="3"/>
    </i>
    <i r="1">
      <x v="4"/>
    </i>
    <i>
      <x v="5"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ales" fld="1" baseField="3" baseItem="1" numFmtId="164"/>
    <dataField name="Avg. of Sales" fld="1" subtotal="average" baseField="3" baseItem="1" numFmtId="164"/>
    <dataField name="% of Sales" fld="1" showDataAs="percentDiff" baseField="4" baseItem="1048828" numFmtId="10"/>
  </dataFields>
  <formats count="18">
    <format dxfId="52">
      <pivotArea type="all" dataOnly="0" outline="0" fieldPosition="0"/>
    </format>
    <format dxfId="51">
      <pivotArea type="all" dataOnly="0" outline="0" fieldPosition="0"/>
    </format>
    <format dxfId="50">
      <pivotArea outline="0" fieldPosition="0">
        <references count="1">
          <reference field="4294967294" count="1">
            <x v="0"/>
          </reference>
        </references>
      </pivotArea>
    </format>
    <format dxfId="49">
      <pivotArea outline="0" fieldPosition="0">
        <references count="1">
          <reference field="4294967294" count="1">
            <x v="1"/>
          </reference>
        </references>
      </pivotArea>
    </format>
    <format dxfId="48">
      <pivotArea dataOnly="0" labelOnly="1" fieldPosition="0">
        <references count="1">
          <reference field="4" count="5">
            <x v="1"/>
            <x v="2"/>
            <x v="3"/>
            <x v="4"/>
            <x v="5"/>
          </reference>
        </references>
      </pivotArea>
    </format>
    <format dxfId="47">
      <pivotArea dataOnly="0" labelOnly="1" outline="0" fieldPosition="0">
        <references count="2">
          <reference field="4294967294" count="2">
            <x v="0"/>
            <x v="1"/>
          </reference>
          <reference field="4" count="1" selected="0">
            <x v="1"/>
          </reference>
        </references>
      </pivotArea>
    </format>
    <format dxfId="46">
      <pivotArea dataOnly="0" labelOnly="1" outline="0" fieldPosition="0">
        <references count="2">
          <reference field="4294967294" count="2">
            <x v="0"/>
            <x v="1"/>
          </reference>
          <reference field="4" count="1" selected="0">
            <x v="2"/>
          </reference>
        </references>
      </pivotArea>
    </format>
    <format dxfId="45">
      <pivotArea dataOnly="0" labelOnly="1" outline="0" fieldPosition="0">
        <references count="2">
          <reference field="4294967294" count="2">
            <x v="0"/>
            <x v="1"/>
          </reference>
          <reference field="4" count="1" selected="0">
            <x v="3"/>
          </reference>
        </references>
      </pivotArea>
    </format>
    <format dxfId="44">
      <pivotArea dataOnly="0" labelOnly="1" outline="0" fieldPosition="0">
        <references count="2">
          <reference field="4294967294" count="2">
            <x v="0"/>
            <x v="1"/>
          </reference>
          <reference field="4" count="1" selected="0">
            <x v="4"/>
          </reference>
        </references>
      </pivotArea>
    </format>
    <format dxfId="43">
      <pivotArea dataOnly="0" labelOnly="1" outline="0" fieldPosition="0">
        <references count="2">
          <reference field="4294967294" count="2">
            <x v="0"/>
            <x v="1"/>
          </reference>
          <reference field="4" count="1" selected="0">
            <x v="5"/>
          </reference>
        </references>
      </pivotArea>
    </format>
    <format dxfId="42">
      <pivotArea field="4" grandRow="1" outline="0" collapsedLevelsAreSubtotals="1" axis="axisRow" fieldPosition="0">
        <references count="1">
          <reference field="4294967294" count="2" selected="0">
            <x v="0"/>
            <x v="1"/>
          </reference>
        </references>
      </pivotArea>
    </format>
    <format dxfId="41">
      <pivotArea field="4" dataOnly="0" labelOnly="1" grandRow="1" outline="0" axis="axisRow" fieldPosition="0">
        <references count="1">
          <reference field="4294967294" count="1" selected="0">
            <x v="0"/>
          </reference>
        </references>
      </pivotArea>
    </format>
    <format dxfId="40">
      <pivotArea field="4" dataOnly="0" labelOnly="1" grandRow="1" outline="0" axis="axisRow" fieldPosition="0">
        <references count="1">
          <reference field="4294967294" count="1" selected="0">
            <x v="0"/>
          </reference>
        </references>
      </pivotArea>
    </format>
    <format dxfId="39">
      <pivotArea field="4" dataOnly="0" labelOnly="1" grandRow="1" outline="0" axis="axisRow" fieldPosition="0">
        <references count="1">
          <reference field="4294967294" count="1" selected="0">
            <x v="1"/>
          </reference>
        </references>
      </pivotArea>
    </format>
    <format dxfId="38">
      <pivotArea field="4" dataOnly="0" labelOnly="1" grandRow="1" outline="0" axis="axisRow" fieldPosition="0">
        <references count="1">
          <reference field="4294967294" count="1" selected="0">
            <x v="1"/>
          </reference>
        </references>
      </pivotArea>
    </format>
    <format dxfId="37">
      <pivotArea outline="0" fieldPosition="0">
        <references count="1">
          <reference field="4294967294" count="1">
            <x v="2"/>
          </reference>
        </references>
      </pivotArea>
    </format>
    <format dxfId="36">
      <pivotArea collapsedLevelsAreSubtotals="1" fieldPosition="0">
        <references count="3">
          <reference field="4294967294" count="1" selected="0">
            <x v="2"/>
          </reference>
          <reference field="3" count="1">
            <x v="1"/>
          </reference>
          <reference field="4" count="1" selected="0">
            <x v="3"/>
          </reference>
        </references>
      </pivotArea>
    </format>
    <format dxfId="35">
      <pivotArea collapsedLevelsAreSubtotals="1" fieldPosition="0">
        <references count="3">
          <reference field="4294967294" count="1" selected="0">
            <x v="2"/>
          </reference>
          <reference field="3" count="1">
            <x v="2"/>
          </reference>
          <reference field="4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18C00E-D00F-4D81-AFF8-04F433E74C18}" name="PivotTable4" cacheId="1" applyNumberFormats="0" applyBorderFormats="0" applyFontFormats="0" applyPatternFormats="0" applyAlignmentFormats="0" applyWidthHeightFormats="1" dataCaption="Values" tag="abd847c3-7795-4fa2-ba50-a39a38000b75" updatedVersion="8" minRefreshableVersion="3" useAutoFormatting="1" itemPrintTitles="1" createdVersion="5" indent="0" outline="1" outlineData="1" multipleFieldFilters="0">
  <location ref="E3:G29" firstHeaderRow="0" firstDataRow="1" firstDataCol="1"/>
  <pivotFields count="6">
    <pivotField axis="axisRow" allDrilled="1" subtotalTop="0" showAll="0" dataSourceSort="1" defaultSubtotal="0" defaultAttributeDrillState="1">
      <items count="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</items>
    </pivotField>
    <pivotField axis="axisRow" allDrilled="1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axis="axisRow" allDrilled="1" subtotalTop="0" showAll="0" dataSourceSort="1" defaultSubtotal="0">
      <items count="4">
        <item x="0" e="0"/>
        <item x="1" e="0"/>
        <item x="2" e="0"/>
        <item x="3" e="0"/>
      </items>
    </pivotField>
    <pivotField axis="axisRow" allDrilled="1" subtotalTop="0" showAll="0" dataSourceSort="1" defaultSubtotal="0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</pivotFields>
  <rowFields count="4">
    <field x="3"/>
    <field x="2"/>
    <field x="1"/>
    <field x="0"/>
  </rowFields>
  <rowItems count="2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ofit" fld="4" subtotal="average" baseField="3" baseItem="2"/>
    <dataField name="Average of Profit Status" fld="5" subtotal="count" baseField="0" baseItem="0"/>
  </dataFields>
  <formats count="13">
    <format dxfId="33">
      <pivotArea dataOnly="0" outline="0" fieldPosition="0">
        <references count="1">
          <reference field="4294967294" count="1">
            <x v="1"/>
          </reference>
        </references>
      </pivotArea>
    </format>
    <format dxfId="32">
      <pivotArea dataOnly="0" outline="0" fieldPosition="0">
        <references count="1">
          <reference field="4294967294" count="1">
            <x v="1"/>
          </reference>
        </references>
      </pivotArea>
    </format>
    <format dxfId="10">
      <pivotArea type="all" dataOnly="0" outline="0" fieldPosition="0"/>
    </format>
    <format dxfId="9">
      <pivotArea outline="0" collapsedLevelsAreSubtotals="1" fieldPosition="0"/>
    </format>
    <format dxfId="8">
      <pivotArea field="3" type="button" dataOnly="0" labelOnly="1" outline="0" axis="axisRow" fieldPosition="0"/>
    </format>
    <format dxfId="7">
      <pivotArea dataOnly="0" labelOnly="1" fieldPosition="0">
        <references count="1">
          <reference field="3" count="0"/>
        </references>
      </pivotArea>
    </format>
    <format dxfId="6">
      <pivotArea dataOnly="0" labelOnly="1" grandRow="1" outline="0" fieldPosition="0"/>
    </format>
    <format dxfId="5">
      <pivotArea dataOnly="0" labelOnly="1" fieldPosition="0">
        <references count="2">
          <reference field="2" count="0"/>
          <reference field="3" count="1" selected="0">
            <x v="0"/>
          </reference>
        </references>
      </pivotArea>
    </format>
    <format dxfId="4">
      <pivotArea dataOnly="0" labelOnly="1" fieldPosition="0">
        <references count="2">
          <reference field="2" count="0"/>
          <reference field="3" count="1" selected="0">
            <x v="1"/>
          </reference>
        </references>
      </pivotArea>
    </format>
    <format dxfId="3">
      <pivotArea dataOnly="0" labelOnly="1" fieldPosition="0">
        <references count="2">
          <reference field="2" count="0"/>
          <reference field="3" count="1" selected="0">
            <x v="2"/>
          </reference>
        </references>
      </pivotArea>
    </format>
    <format dxfId="2">
      <pivotArea dataOnly="0" labelOnly="1" fieldPosition="0">
        <references count="2">
          <reference field="2" count="0"/>
          <reference field="3" count="1" selected="0">
            <x v="3"/>
          </reference>
        </references>
      </pivotArea>
    </format>
    <format dxfId="1">
      <pivotArea dataOnly="0" labelOnly="1" fieldPosition="0">
        <references count="2">
          <reference field="2" count="0"/>
          <reference field="3" count="1" selected="0">
            <x v="4"/>
          </reference>
        </references>
      </pivotArea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Profit"/>
    <pivotHierarchy dragToRow="0" dragToCol="0" dragToPage="0" dragOff="0"/>
  </pivotHierarchies>
  <pivotTableStyleInfo name="PivotStyleLight16" showRowHeaders="1" showColHeaders="1" showRowStripes="0" showColStripes="0" showLastColumn="1"/>
  <rowHierarchiesUsage count="4">
    <rowHierarchyUsage hierarchyUsage="2"/>
    <rowHierarchyUsage hierarchyUsage="3"/>
    <rowHierarchyUsage hierarchyUsage="4"/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fit]"/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E6D449-2C53-4169-B40C-0E2640D66E62}" name="Table1" displayName="Table1" ref="A1:B61" totalsRowShown="0">
  <autoFilter ref="A1:B61" xr:uid="{E4E6D449-2C53-4169-B40C-0E2640D66E62}"/>
  <tableColumns count="2">
    <tableColumn id="1" xr3:uid="{7EB3A1A4-AAD9-4294-B432-529AEA437AF2}" name="Month" dataDxfId="34"/>
    <tableColumn id="2" xr3:uid="{1B7CC48B-31AB-477F-B52A-3A28F33E381E}" name="Sal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2475861-3906-415D-8307-B3738A6DC9DD}" name="Table4" displayName="Table4" ref="A1:B61" totalsRowShown="0">
  <autoFilter ref="A1:B61" xr:uid="{92475861-3906-415D-8307-B3738A6DC9DD}"/>
  <tableColumns count="2">
    <tableColumn id="1" xr3:uid="{72478FC7-5146-4637-A441-0E386885749F}" name="Month" dataDxfId="31"/>
    <tableColumn id="2" xr3:uid="{DDECDB09-877F-484F-A89E-30FABF955E07}" name="Profi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1"/>
  <sheetViews>
    <sheetView topLeftCell="A4" zoomScale="88" zoomScaleNormal="95" workbookViewId="0">
      <selection activeCell="E10" sqref="E10"/>
    </sheetView>
  </sheetViews>
  <sheetFormatPr defaultRowHeight="14.4" x14ac:dyDescent="0.3"/>
  <cols>
    <col min="4" max="5" width="8.88671875" customWidth="1"/>
    <col min="6" max="6" width="13" bestFit="1" customWidth="1"/>
    <col min="7" max="7" width="14.77734375" bestFit="1" customWidth="1"/>
    <col min="8" max="8" width="13.21875" bestFit="1" customWidth="1"/>
    <col min="9" max="9" width="13" bestFit="1" customWidth="1"/>
    <col min="10" max="10" width="14.77734375" bestFit="1" customWidth="1"/>
    <col min="11" max="11" width="13.109375" bestFit="1" customWidth="1"/>
    <col min="12" max="12" width="9.44140625" bestFit="1" customWidth="1"/>
    <col min="13" max="13" width="14.88671875" bestFit="1" customWidth="1"/>
    <col min="14" max="14" width="13.44140625" bestFit="1" customWidth="1"/>
    <col min="15" max="15" width="14.88671875" bestFit="1" customWidth="1"/>
    <col min="16" max="16" width="13.44140625" bestFit="1" customWidth="1"/>
    <col min="17" max="18" width="16.77734375" bestFit="1" customWidth="1"/>
    <col min="19" max="19" width="10.77734375" bestFit="1" customWidth="1"/>
    <col min="20" max="20" width="6.77734375" bestFit="1" customWidth="1"/>
    <col min="21" max="21" width="7.88671875" bestFit="1" customWidth="1"/>
    <col min="22" max="22" width="7" bestFit="1" customWidth="1"/>
    <col min="23" max="23" width="9" bestFit="1" customWidth="1"/>
    <col min="24" max="24" width="6.77734375" bestFit="1" customWidth="1"/>
    <col min="25" max="25" width="8.77734375" bestFit="1" customWidth="1"/>
    <col min="26" max="26" width="9.44140625" bestFit="1" customWidth="1"/>
    <col min="27" max="27" width="6.77734375" bestFit="1" customWidth="1"/>
    <col min="28" max="28" width="8.5546875" bestFit="1" customWidth="1"/>
    <col min="29" max="29" width="7.109375" bestFit="1" customWidth="1"/>
    <col min="30" max="30" width="9.109375" bestFit="1" customWidth="1"/>
    <col min="31" max="31" width="6.88671875" bestFit="1" customWidth="1"/>
    <col min="32" max="32" width="8.77734375" bestFit="1" customWidth="1"/>
    <col min="33" max="33" width="9.44140625" bestFit="1" customWidth="1"/>
    <col min="34" max="34" width="9.77734375" bestFit="1" customWidth="1"/>
    <col min="35" max="35" width="7.109375" bestFit="1" customWidth="1"/>
    <col min="36" max="36" width="8.44140625" bestFit="1" customWidth="1"/>
    <col min="37" max="37" width="6.77734375" bestFit="1" customWidth="1"/>
    <col min="38" max="38" width="8.6640625" bestFit="1" customWidth="1"/>
    <col min="39" max="39" width="7.109375" bestFit="1" customWidth="1"/>
    <col min="40" max="40" width="9.109375" bestFit="1" customWidth="1"/>
    <col min="41" max="41" width="9.44140625" bestFit="1" customWidth="1"/>
    <col min="42" max="42" width="6.77734375" bestFit="1" customWidth="1"/>
    <col min="43" max="43" width="8.6640625" bestFit="1" customWidth="1"/>
    <col min="44" max="44" width="7.44140625" bestFit="1" customWidth="1"/>
    <col min="45" max="45" width="9.44140625" bestFit="1" customWidth="1"/>
    <col min="46" max="46" width="6.5546875" bestFit="1" customWidth="1"/>
    <col min="47" max="47" width="8.5546875" bestFit="1" customWidth="1"/>
    <col min="48" max="48" width="9.44140625" bestFit="1" customWidth="1"/>
    <col min="49" max="49" width="6.77734375" bestFit="1" customWidth="1"/>
    <col min="50" max="50" width="7.88671875" bestFit="1" customWidth="1"/>
    <col min="51" max="51" width="7" bestFit="1" customWidth="1"/>
    <col min="52" max="52" width="9" bestFit="1" customWidth="1"/>
    <col min="53" max="53" width="6.77734375" bestFit="1" customWidth="1"/>
    <col min="54" max="54" width="8.77734375" bestFit="1" customWidth="1"/>
    <col min="55" max="55" width="9.44140625" bestFit="1" customWidth="1"/>
    <col min="56" max="56" width="6.77734375" bestFit="1" customWidth="1"/>
    <col min="57" max="57" width="8.5546875" bestFit="1" customWidth="1"/>
    <col min="58" max="58" width="7.109375" bestFit="1" customWidth="1"/>
    <col min="59" max="59" width="9.109375" bestFit="1" customWidth="1"/>
    <col min="60" max="60" width="6.88671875" bestFit="1" customWidth="1"/>
    <col min="61" max="61" width="8.77734375" bestFit="1" customWidth="1"/>
    <col min="62" max="62" width="9.44140625" bestFit="1" customWidth="1"/>
    <col min="63" max="63" width="9.77734375" bestFit="1" customWidth="1"/>
    <col min="64" max="64" width="7.109375" bestFit="1" customWidth="1"/>
    <col min="65" max="65" width="8.44140625" bestFit="1" customWidth="1"/>
    <col min="66" max="66" width="6.77734375" bestFit="1" customWidth="1"/>
    <col min="67" max="67" width="8.6640625" bestFit="1" customWidth="1"/>
    <col min="68" max="68" width="7.109375" bestFit="1" customWidth="1"/>
    <col min="69" max="69" width="9.109375" bestFit="1" customWidth="1"/>
    <col min="70" max="70" width="9.44140625" bestFit="1" customWidth="1"/>
    <col min="71" max="71" width="6.77734375" bestFit="1" customWidth="1"/>
    <col min="72" max="72" width="8.6640625" bestFit="1" customWidth="1"/>
    <col min="73" max="73" width="7.44140625" bestFit="1" customWidth="1"/>
    <col min="74" max="74" width="9.44140625" bestFit="1" customWidth="1"/>
    <col min="75" max="75" width="6.5546875" bestFit="1" customWidth="1"/>
    <col min="76" max="76" width="8.5546875" bestFit="1" customWidth="1"/>
    <col min="77" max="77" width="9.44140625" bestFit="1" customWidth="1"/>
    <col min="78" max="78" width="6.77734375" bestFit="1" customWidth="1"/>
    <col min="79" max="79" width="7.88671875" bestFit="1" customWidth="1"/>
    <col min="80" max="80" width="7" bestFit="1" customWidth="1"/>
    <col min="81" max="81" width="9" bestFit="1" customWidth="1"/>
    <col min="82" max="82" width="6.77734375" bestFit="1" customWidth="1"/>
    <col min="83" max="83" width="8.77734375" bestFit="1" customWidth="1"/>
    <col min="84" max="84" width="9.44140625" bestFit="1" customWidth="1"/>
    <col min="85" max="85" width="6.77734375" bestFit="1" customWidth="1"/>
    <col min="86" max="86" width="8.5546875" bestFit="1" customWidth="1"/>
    <col min="87" max="87" width="7.109375" bestFit="1" customWidth="1"/>
    <col min="88" max="88" width="9.109375" bestFit="1" customWidth="1"/>
    <col min="89" max="89" width="6.88671875" bestFit="1" customWidth="1"/>
    <col min="90" max="90" width="8.77734375" bestFit="1" customWidth="1"/>
    <col min="91" max="91" width="9.44140625" bestFit="1" customWidth="1"/>
    <col min="92" max="92" width="9.77734375" bestFit="1" customWidth="1"/>
    <col min="93" max="93" width="7.109375" bestFit="1" customWidth="1"/>
    <col min="94" max="94" width="8.44140625" bestFit="1" customWidth="1"/>
    <col min="95" max="95" width="6.77734375" bestFit="1" customWidth="1"/>
    <col min="96" max="96" width="8.6640625" bestFit="1" customWidth="1"/>
    <col min="97" max="97" width="7.109375" bestFit="1" customWidth="1"/>
    <col min="98" max="98" width="9.109375" bestFit="1" customWidth="1"/>
    <col min="99" max="99" width="9.44140625" bestFit="1" customWidth="1"/>
    <col min="100" max="100" width="6.77734375" bestFit="1" customWidth="1"/>
    <col min="101" max="101" width="8.6640625" bestFit="1" customWidth="1"/>
    <col min="102" max="102" width="7.44140625" bestFit="1" customWidth="1"/>
    <col min="103" max="103" width="9.44140625" bestFit="1" customWidth="1"/>
    <col min="104" max="104" width="6.5546875" bestFit="1" customWidth="1"/>
    <col min="105" max="105" width="8.5546875" bestFit="1" customWidth="1"/>
    <col min="106" max="106" width="9.44140625" bestFit="1" customWidth="1"/>
    <col min="107" max="107" width="6.77734375" bestFit="1" customWidth="1"/>
    <col min="108" max="108" width="7.88671875" bestFit="1" customWidth="1"/>
    <col min="109" max="109" width="7" bestFit="1" customWidth="1"/>
    <col min="110" max="110" width="9" bestFit="1" customWidth="1"/>
    <col min="111" max="111" width="6.77734375" bestFit="1" customWidth="1"/>
    <col min="112" max="112" width="8.77734375" bestFit="1" customWidth="1"/>
    <col min="113" max="113" width="9.44140625" bestFit="1" customWidth="1"/>
    <col min="114" max="114" width="6.77734375" bestFit="1" customWidth="1"/>
    <col min="115" max="115" width="8.5546875" bestFit="1" customWidth="1"/>
    <col min="116" max="116" width="7.109375" bestFit="1" customWidth="1"/>
    <col min="117" max="117" width="9.109375" bestFit="1" customWidth="1"/>
    <col min="118" max="118" width="6.88671875" bestFit="1" customWidth="1"/>
    <col min="119" max="119" width="8.77734375" bestFit="1" customWidth="1"/>
    <col min="120" max="120" width="9.44140625" bestFit="1" customWidth="1"/>
    <col min="121" max="121" width="9.77734375" bestFit="1" customWidth="1"/>
    <col min="122" max="122" width="7.109375" bestFit="1" customWidth="1"/>
    <col min="123" max="123" width="8.44140625" bestFit="1" customWidth="1"/>
    <col min="124" max="124" width="6.77734375" bestFit="1" customWidth="1"/>
    <col min="125" max="125" width="8.6640625" bestFit="1" customWidth="1"/>
    <col min="126" max="126" width="7.109375" bestFit="1" customWidth="1"/>
    <col min="127" max="127" width="9.109375" bestFit="1" customWidth="1"/>
    <col min="128" max="128" width="9.44140625" bestFit="1" customWidth="1"/>
    <col min="129" max="129" width="6.77734375" bestFit="1" customWidth="1"/>
    <col min="130" max="130" width="8.6640625" bestFit="1" customWidth="1"/>
    <col min="131" max="131" width="7.44140625" bestFit="1" customWidth="1"/>
    <col min="132" max="132" width="9.44140625" bestFit="1" customWidth="1"/>
    <col min="133" max="133" width="6.5546875" bestFit="1" customWidth="1"/>
    <col min="134" max="134" width="8.5546875" bestFit="1" customWidth="1"/>
    <col min="135" max="135" width="9.44140625" bestFit="1" customWidth="1"/>
    <col min="136" max="136" width="6.77734375" bestFit="1" customWidth="1"/>
    <col min="137" max="137" width="7.88671875" bestFit="1" customWidth="1"/>
    <col min="138" max="138" width="7" bestFit="1" customWidth="1"/>
    <col min="139" max="139" width="9" bestFit="1" customWidth="1"/>
    <col min="140" max="140" width="6.77734375" bestFit="1" customWidth="1"/>
    <col min="141" max="141" width="8.77734375" bestFit="1" customWidth="1"/>
    <col min="142" max="142" width="9.44140625" bestFit="1" customWidth="1"/>
    <col min="143" max="143" width="6.77734375" bestFit="1" customWidth="1"/>
    <col min="144" max="144" width="8.5546875" bestFit="1" customWidth="1"/>
    <col min="145" max="145" width="7.109375" bestFit="1" customWidth="1"/>
    <col min="146" max="146" width="9.109375" bestFit="1" customWidth="1"/>
    <col min="147" max="147" width="6.88671875" bestFit="1" customWidth="1"/>
    <col min="148" max="148" width="8.77734375" bestFit="1" customWidth="1"/>
    <col min="149" max="149" width="9.44140625" bestFit="1" customWidth="1"/>
    <col min="150" max="150" width="9.77734375" bestFit="1" customWidth="1"/>
    <col min="151" max="151" width="10.77734375" bestFit="1" customWidth="1"/>
  </cols>
  <sheetData>
    <row r="1" spans="1:9" x14ac:dyDescent="0.3">
      <c r="A1" t="s">
        <v>0</v>
      </c>
      <c r="B1" t="s">
        <v>1</v>
      </c>
    </row>
    <row r="2" spans="1:9" x14ac:dyDescent="0.3">
      <c r="A2" s="1">
        <v>41275</v>
      </c>
      <c r="B2">
        <v>454904</v>
      </c>
    </row>
    <row r="3" spans="1:9" x14ac:dyDescent="0.3">
      <c r="A3" s="1">
        <v>41306</v>
      </c>
      <c r="B3">
        <v>459417</v>
      </c>
    </row>
    <row r="4" spans="1:9" x14ac:dyDescent="0.3">
      <c r="A4" s="1">
        <v>41334</v>
      </c>
      <c r="B4">
        <v>617382</v>
      </c>
    </row>
    <row r="5" spans="1:9" x14ac:dyDescent="0.3">
      <c r="A5" s="1">
        <v>41365</v>
      </c>
      <c r="B5">
        <v>682274</v>
      </c>
      <c r="F5" s="11" t="s">
        <v>19</v>
      </c>
      <c r="G5" s="11"/>
      <c r="H5" s="11"/>
      <c r="I5" s="11"/>
    </row>
    <row r="6" spans="1:9" x14ac:dyDescent="0.3">
      <c r="A6" s="1">
        <v>41395</v>
      </c>
      <c r="B6">
        <v>763242</v>
      </c>
      <c r="F6" s="2" t="s">
        <v>13</v>
      </c>
      <c r="G6" s="5" t="s">
        <v>14</v>
      </c>
      <c r="H6" s="5" t="s">
        <v>15</v>
      </c>
      <c r="I6" s="3" t="s">
        <v>16</v>
      </c>
    </row>
    <row r="7" spans="1:9" x14ac:dyDescent="0.3">
      <c r="A7" s="1">
        <v>41426</v>
      </c>
      <c r="B7">
        <v>795597</v>
      </c>
      <c r="F7" s="8" t="s">
        <v>4</v>
      </c>
      <c r="G7" s="4">
        <v>7941243</v>
      </c>
      <c r="H7" s="4">
        <v>661770.25</v>
      </c>
      <c r="I7" s="7"/>
    </row>
    <row r="8" spans="1:9" x14ac:dyDescent="0.3">
      <c r="A8" s="1">
        <v>41456</v>
      </c>
      <c r="B8">
        <v>855922</v>
      </c>
      <c r="F8" s="9" t="s">
        <v>9</v>
      </c>
      <c r="G8" s="4">
        <v>1531703</v>
      </c>
      <c r="H8" s="4">
        <v>510567.66666666669</v>
      </c>
      <c r="I8" s="7"/>
    </row>
    <row r="9" spans="1:9" x14ac:dyDescent="0.3">
      <c r="A9" s="1">
        <v>41487</v>
      </c>
      <c r="B9">
        <v>766761</v>
      </c>
      <c r="F9" s="9" t="s">
        <v>10</v>
      </c>
      <c r="G9" s="4">
        <v>2241113</v>
      </c>
      <c r="H9" s="4">
        <v>747037.66666666663</v>
      </c>
      <c r="I9" s="7"/>
    </row>
    <row r="10" spans="1:9" x14ac:dyDescent="0.3">
      <c r="A10" s="1">
        <v>41518</v>
      </c>
      <c r="B10">
        <v>689907</v>
      </c>
      <c r="F10" s="9" t="s">
        <v>11</v>
      </c>
      <c r="G10" s="4">
        <v>2312590</v>
      </c>
      <c r="H10" s="4">
        <v>770863.33333333337</v>
      </c>
      <c r="I10" s="7"/>
    </row>
    <row r="11" spans="1:9" x14ac:dyDescent="0.3">
      <c r="A11" s="1">
        <v>41548</v>
      </c>
      <c r="B11">
        <v>656587</v>
      </c>
      <c r="F11" s="9" t="s">
        <v>12</v>
      </c>
      <c r="G11" s="4">
        <v>1855837</v>
      </c>
      <c r="H11" s="4">
        <v>618612.33333333337</v>
      </c>
      <c r="I11" s="7"/>
    </row>
    <row r="12" spans="1:9" x14ac:dyDescent="0.3">
      <c r="A12" s="1">
        <v>41579</v>
      </c>
      <c r="B12">
        <v>692643</v>
      </c>
      <c r="F12" s="8" t="s">
        <v>5</v>
      </c>
      <c r="G12" s="4">
        <v>9135482</v>
      </c>
      <c r="H12" s="4">
        <v>761290.16666666663</v>
      </c>
      <c r="I12" s="7">
        <v>0.15038439196483472</v>
      </c>
    </row>
    <row r="13" spans="1:9" x14ac:dyDescent="0.3">
      <c r="A13" s="1">
        <v>41609</v>
      </c>
      <c r="B13">
        <v>506607</v>
      </c>
      <c r="F13" s="9" t="s">
        <v>9</v>
      </c>
      <c r="G13" s="4">
        <v>1759405</v>
      </c>
      <c r="H13" s="4">
        <v>586468.33333333337</v>
      </c>
      <c r="I13" s="7">
        <v>0.14865936803675386</v>
      </c>
    </row>
    <row r="14" spans="1:9" x14ac:dyDescent="0.3">
      <c r="A14" s="1">
        <v>41640</v>
      </c>
      <c r="B14">
        <v>525987</v>
      </c>
      <c r="F14" s="9" t="s">
        <v>10</v>
      </c>
      <c r="G14" s="4">
        <v>2578633</v>
      </c>
      <c r="H14" s="4">
        <v>859544.33333333337</v>
      </c>
      <c r="I14" s="7">
        <v>0.15060374019516196</v>
      </c>
    </row>
    <row r="15" spans="1:9" x14ac:dyDescent="0.3">
      <c r="A15" s="1">
        <v>41671</v>
      </c>
      <c r="B15">
        <v>529117</v>
      </c>
      <c r="F15" s="9" t="s">
        <v>11</v>
      </c>
      <c r="G15" s="4">
        <v>2659730</v>
      </c>
      <c r="H15" s="4">
        <v>886576.66666666663</v>
      </c>
      <c r="I15" s="7">
        <v>0.15010875252422609</v>
      </c>
    </row>
    <row r="16" spans="1:9" x14ac:dyDescent="0.3">
      <c r="A16" s="1">
        <v>41699</v>
      </c>
      <c r="B16">
        <v>704301</v>
      </c>
      <c r="F16" s="9" t="s">
        <v>12</v>
      </c>
      <c r="G16" s="4">
        <v>2137714</v>
      </c>
      <c r="H16" s="4">
        <v>712571.33333333337</v>
      </c>
      <c r="I16" s="7">
        <v>0.15188672281024682</v>
      </c>
    </row>
    <row r="17" spans="1:9" x14ac:dyDescent="0.3">
      <c r="A17" s="1">
        <v>41730</v>
      </c>
      <c r="B17">
        <v>788914</v>
      </c>
      <c r="F17" s="8" t="s">
        <v>6</v>
      </c>
      <c r="G17" s="4">
        <v>9536887</v>
      </c>
      <c r="H17" s="4">
        <v>794740.58333333337</v>
      </c>
      <c r="I17" s="7">
        <v>4.3939115637248262E-2</v>
      </c>
    </row>
    <row r="18" spans="1:9" x14ac:dyDescent="0.3">
      <c r="A18" s="1">
        <v>41760</v>
      </c>
      <c r="B18">
        <v>882877</v>
      </c>
      <c r="F18" s="9" t="s">
        <v>9</v>
      </c>
      <c r="G18" s="4">
        <v>1834781</v>
      </c>
      <c r="H18" s="4">
        <v>611593.66666666663</v>
      </c>
      <c r="I18" s="10">
        <v>4.2841756161884272E-2</v>
      </c>
    </row>
    <row r="19" spans="1:9" x14ac:dyDescent="0.3">
      <c r="A19" s="1">
        <v>41791</v>
      </c>
      <c r="B19">
        <v>906842</v>
      </c>
      <c r="F19" s="9" t="s">
        <v>10</v>
      </c>
      <c r="G19" s="4">
        <v>2688553</v>
      </c>
      <c r="H19" s="4">
        <v>896184.33333333337</v>
      </c>
      <c r="I19" s="10">
        <v>4.2627236989521193E-2</v>
      </c>
    </row>
    <row r="20" spans="1:9" x14ac:dyDescent="0.3">
      <c r="A20" s="1">
        <v>41821</v>
      </c>
      <c r="B20">
        <v>989010</v>
      </c>
      <c r="F20" s="9" t="s">
        <v>11</v>
      </c>
      <c r="G20" s="4">
        <v>2781083</v>
      </c>
      <c r="H20" s="4">
        <v>927027.66666666663</v>
      </c>
      <c r="I20" s="7">
        <v>4.5626059788023594E-2</v>
      </c>
    </row>
    <row r="21" spans="1:9" x14ac:dyDescent="0.3">
      <c r="A21" s="1">
        <v>41852</v>
      </c>
      <c r="B21">
        <v>885596</v>
      </c>
      <c r="F21" s="9" t="s">
        <v>12</v>
      </c>
      <c r="G21" s="4">
        <v>2232470</v>
      </c>
      <c r="H21" s="4">
        <v>744156.66666666663</v>
      </c>
      <c r="I21" s="7">
        <v>4.4325854627887545E-2</v>
      </c>
    </row>
    <row r="22" spans="1:9" x14ac:dyDescent="0.3">
      <c r="A22" s="1">
        <v>41883</v>
      </c>
      <c r="B22">
        <v>785124</v>
      </c>
      <c r="F22" s="8" t="s">
        <v>7</v>
      </c>
      <c r="G22" s="4">
        <v>10357160</v>
      </c>
      <c r="H22" s="4">
        <v>863096.66666666663</v>
      </c>
      <c r="I22" s="7">
        <v>8.6010560888474405E-2</v>
      </c>
    </row>
    <row r="23" spans="1:9" x14ac:dyDescent="0.3">
      <c r="A23" s="1">
        <v>41913</v>
      </c>
      <c r="B23">
        <v>758883</v>
      </c>
      <c r="F23" s="9" t="s">
        <v>9</v>
      </c>
      <c r="G23" s="4">
        <v>2008277</v>
      </c>
      <c r="H23" s="4">
        <v>669425.66666666663</v>
      </c>
      <c r="I23" s="7">
        <v>9.4559514187251781E-2</v>
      </c>
    </row>
    <row r="24" spans="1:9" x14ac:dyDescent="0.3">
      <c r="A24" s="1">
        <v>41944</v>
      </c>
      <c r="B24">
        <v>800783</v>
      </c>
      <c r="F24" s="9" t="s">
        <v>10</v>
      </c>
      <c r="G24" s="4">
        <v>2913344</v>
      </c>
      <c r="H24" s="4">
        <v>971114.66666666663</v>
      </c>
      <c r="I24" s="7">
        <v>8.3610403068118802E-2</v>
      </c>
    </row>
    <row r="25" spans="1:9" x14ac:dyDescent="0.3">
      <c r="A25" s="1">
        <v>41974</v>
      </c>
      <c r="B25">
        <v>578048</v>
      </c>
      <c r="F25" s="9" t="s">
        <v>11</v>
      </c>
      <c r="G25" s="4">
        <v>3017043</v>
      </c>
      <c r="H25" s="4">
        <v>1005681</v>
      </c>
      <c r="I25" s="7">
        <v>8.484464505374345E-2</v>
      </c>
    </row>
    <row r="26" spans="1:9" x14ac:dyDescent="0.3">
      <c r="A26" s="1">
        <v>42005</v>
      </c>
      <c r="B26">
        <v>552513</v>
      </c>
      <c r="F26" s="9" t="s">
        <v>12</v>
      </c>
      <c r="G26" s="4">
        <v>2418496</v>
      </c>
      <c r="H26" s="4">
        <v>806165.33333333337</v>
      </c>
      <c r="I26" s="7">
        <v>8.3327435531048571E-2</v>
      </c>
    </row>
    <row r="27" spans="1:9" x14ac:dyDescent="0.3">
      <c r="A27" s="1">
        <v>42036</v>
      </c>
      <c r="B27">
        <v>551317</v>
      </c>
      <c r="F27" s="8" t="s">
        <v>8</v>
      </c>
      <c r="G27" s="4">
        <v>10733740</v>
      </c>
      <c r="H27" s="4">
        <v>894478.33333333337</v>
      </c>
      <c r="I27" s="7">
        <v>3.6359388094805913E-2</v>
      </c>
    </row>
    <row r="28" spans="1:9" x14ac:dyDescent="0.3">
      <c r="A28" s="1">
        <v>42064</v>
      </c>
      <c r="B28">
        <v>730951</v>
      </c>
      <c r="F28" s="9" t="s">
        <v>9</v>
      </c>
      <c r="G28" s="4">
        <v>2061342</v>
      </c>
      <c r="H28" s="4">
        <v>687114</v>
      </c>
      <c r="I28" s="7">
        <v>2.6423147802818039E-2</v>
      </c>
    </row>
    <row r="29" spans="1:9" x14ac:dyDescent="0.3">
      <c r="A29" s="1">
        <v>42095</v>
      </c>
      <c r="B29">
        <v>824467</v>
      </c>
      <c r="F29" s="9" t="s">
        <v>10</v>
      </c>
      <c r="G29" s="4">
        <v>3024172</v>
      </c>
      <c r="H29" s="4">
        <v>1008057.3333333334</v>
      </c>
      <c r="I29" s="7">
        <v>3.8041508314843701E-2</v>
      </c>
    </row>
    <row r="30" spans="1:9" x14ac:dyDescent="0.3">
      <c r="A30" s="1">
        <v>42125</v>
      </c>
      <c r="B30">
        <v>926902</v>
      </c>
      <c r="F30" s="9" t="s">
        <v>11</v>
      </c>
      <c r="G30" s="4">
        <v>3133059</v>
      </c>
      <c r="H30" s="4">
        <v>1044353</v>
      </c>
      <c r="I30" s="7">
        <v>3.8453545408534115E-2</v>
      </c>
    </row>
    <row r="31" spans="1:9" x14ac:dyDescent="0.3">
      <c r="A31" s="1">
        <v>42156</v>
      </c>
      <c r="B31">
        <v>937184</v>
      </c>
      <c r="F31" s="9" t="s">
        <v>12</v>
      </c>
      <c r="G31" s="4">
        <v>2515167</v>
      </c>
      <c r="H31" s="4">
        <v>838389</v>
      </c>
      <c r="I31" s="7">
        <v>3.9971536029003149E-2</v>
      </c>
    </row>
    <row r="32" spans="1:9" x14ac:dyDescent="0.3">
      <c r="A32" s="1">
        <v>42186</v>
      </c>
      <c r="B32">
        <v>1037350</v>
      </c>
      <c r="F32" s="8" t="s">
        <v>3</v>
      </c>
      <c r="G32" s="6">
        <v>47704512</v>
      </c>
      <c r="H32" s="6">
        <v>795075.2</v>
      </c>
      <c r="I32" s="7"/>
    </row>
    <row r="33" spans="1:2" x14ac:dyDescent="0.3">
      <c r="A33" s="1">
        <v>42217</v>
      </c>
      <c r="B33">
        <v>920401</v>
      </c>
    </row>
    <row r="34" spans="1:2" x14ac:dyDescent="0.3">
      <c r="A34" s="1">
        <v>42248</v>
      </c>
      <c r="B34">
        <v>823332</v>
      </c>
    </row>
    <row r="35" spans="1:2" x14ac:dyDescent="0.3">
      <c r="A35" s="1">
        <v>42278</v>
      </c>
      <c r="B35">
        <v>797253</v>
      </c>
    </row>
    <row r="36" spans="1:2" x14ac:dyDescent="0.3">
      <c r="A36" s="1">
        <v>42309</v>
      </c>
      <c r="B36">
        <v>827645</v>
      </c>
    </row>
    <row r="37" spans="1:2" x14ac:dyDescent="0.3">
      <c r="A37" s="1">
        <v>42339</v>
      </c>
      <c r="B37">
        <v>607572</v>
      </c>
    </row>
    <row r="38" spans="1:2" x14ac:dyDescent="0.3">
      <c r="A38" s="1">
        <v>42370</v>
      </c>
      <c r="B38">
        <v>602439</v>
      </c>
    </row>
    <row r="39" spans="1:2" x14ac:dyDescent="0.3">
      <c r="A39" s="1">
        <v>42401</v>
      </c>
      <c r="B39">
        <v>614957</v>
      </c>
    </row>
    <row r="40" spans="1:2" x14ac:dyDescent="0.3">
      <c r="A40" s="1">
        <v>42430</v>
      </c>
      <c r="B40">
        <v>790881</v>
      </c>
    </row>
    <row r="41" spans="1:2" x14ac:dyDescent="0.3">
      <c r="A41" s="1">
        <v>42461</v>
      </c>
      <c r="B41">
        <v>901950</v>
      </c>
    </row>
    <row r="42" spans="1:2" x14ac:dyDescent="0.3">
      <c r="A42" s="1">
        <v>42491</v>
      </c>
      <c r="B42">
        <v>988730</v>
      </c>
    </row>
    <row r="43" spans="1:2" x14ac:dyDescent="0.3">
      <c r="A43" s="1">
        <v>42522</v>
      </c>
      <c r="B43">
        <v>1022664</v>
      </c>
    </row>
    <row r="44" spans="1:2" x14ac:dyDescent="0.3">
      <c r="A44" s="1">
        <v>42552</v>
      </c>
      <c r="B44">
        <v>1138718</v>
      </c>
    </row>
    <row r="45" spans="1:2" x14ac:dyDescent="0.3">
      <c r="A45" s="1">
        <v>42583</v>
      </c>
      <c r="B45">
        <v>981494</v>
      </c>
    </row>
    <row r="46" spans="1:2" x14ac:dyDescent="0.3">
      <c r="A46" s="1">
        <v>42614</v>
      </c>
      <c r="B46">
        <v>896831</v>
      </c>
    </row>
    <row r="47" spans="1:2" x14ac:dyDescent="0.3">
      <c r="A47" s="1">
        <v>42644</v>
      </c>
      <c r="B47">
        <v>863637</v>
      </c>
    </row>
    <row r="48" spans="1:2" x14ac:dyDescent="0.3">
      <c r="A48" s="1">
        <v>42675</v>
      </c>
      <c r="B48">
        <v>891448</v>
      </c>
    </row>
    <row r="49" spans="1:2" x14ac:dyDescent="0.3">
      <c r="A49" s="1">
        <v>42705</v>
      </c>
      <c r="B49">
        <v>663411</v>
      </c>
    </row>
    <row r="50" spans="1:2" x14ac:dyDescent="0.3">
      <c r="A50" s="1">
        <v>42736</v>
      </c>
      <c r="B50">
        <v>617306</v>
      </c>
    </row>
    <row r="51" spans="1:2" x14ac:dyDescent="0.3">
      <c r="A51" s="1">
        <v>42767</v>
      </c>
      <c r="B51">
        <v>621369</v>
      </c>
    </row>
    <row r="52" spans="1:2" x14ac:dyDescent="0.3">
      <c r="A52" s="1">
        <v>42795</v>
      </c>
      <c r="B52">
        <v>822667</v>
      </c>
    </row>
    <row r="53" spans="1:2" x14ac:dyDescent="0.3">
      <c r="A53" s="1">
        <v>42826</v>
      </c>
      <c r="B53">
        <v>938862</v>
      </c>
    </row>
    <row r="54" spans="1:2" x14ac:dyDescent="0.3">
      <c r="A54" s="1">
        <v>42856</v>
      </c>
      <c r="B54">
        <v>1020686</v>
      </c>
    </row>
    <row r="55" spans="1:2" x14ac:dyDescent="0.3">
      <c r="A55" s="1">
        <v>42887</v>
      </c>
      <c r="B55">
        <v>1064624</v>
      </c>
    </row>
    <row r="56" spans="1:2" x14ac:dyDescent="0.3">
      <c r="A56" s="1">
        <v>42917</v>
      </c>
      <c r="B56">
        <v>1171393</v>
      </c>
    </row>
    <row r="57" spans="1:2" x14ac:dyDescent="0.3">
      <c r="A57" s="1">
        <v>42948</v>
      </c>
      <c r="B57">
        <v>1026403</v>
      </c>
    </row>
    <row r="58" spans="1:2" x14ac:dyDescent="0.3">
      <c r="A58" s="1">
        <v>42979</v>
      </c>
      <c r="B58">
        <v>935263</v>
      </c>
    </row>
    <row r="59" spans="1:2" x14ac:dyDescent="0.3">
      <c r="A59" s="1">
        <v>43009</v>
      </c>
      <c r="B59">
        <v>891160</v>
      </c>
    </row>
    <row r="60" spans="1:2" x14ac:dyDescent="0.3">
      <c r="A60" s="1">
        <v>43040</v>
      </c>
      <c r="B60">
        <v>928837</v>
      </c>
    </row>
    <row r="61" spans="1:2" x14ac:dyDescent="0.3">
      <c r="A61" s="1">
        <v>43070</v>
      </c>
      <c r="B61">
        <v>695170</v>
      </c>
    </row>
  </sheetData>
  <mergeCells count="1">
    <mergeCell ref="F5:I5"/>
  </mergeCell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1"/>
  <sheetViews>
    <sheetView tabSelected="1" workbookViewId="0">
      <selection activeCell="E2" sqref="E2:G29"/>
    </sheetView>
  </sheetViews>
  <sheetFormatPr defaultRowHeight="14.4" x14ac:dyDescent="0.3"/>
  <cols>
    <col min="4" max="4" width="10.21875" customWidth="1"/>
    <col min="5" max="5" width="12.5546875" bestFit="1" customWidth="1"/>
    <col min="6" max="6" width="15.33203125" bestFit="1" customWidth="1"/>
    <col min="7" max="7" width="21.109375" bestFit="1" customWidth="1"/>
    <col min="10" max="10" width="10.21875" customWidth="1"/>
  </cols>
  <sheetData>
    <row r="1" spans="1:7" x14ac:dyDescent="0.3">
      <c r="A1" t="s">
        <v>0</v>
      </c>
      <c r="B1" t="s">
        <v>2</v>
      </c>
    </row>
    <row r="2" spans="1:7" x14ac:dyDescent="0.3">
      <c r="A2" s="1">
        <v>41275</v>
      </c>
      <c r="B2">
        <v>144688</v>
      </c>
      <c r="E2" s="11" t="s">
        <v>20</v>
      </c>
      <c r="F2" s="11"/>
      <c r="G2" s="11"/>
    </row>
    <row r="3" spans="1:7" x14ac:dyDescent="0.3">
      <c r="A3" s="1">
        <v>41306</v>
      </c>
      <c r="B3">
        <v>200822</v>
      </c>
      <c r="E3" s="2" t="s">
        <v>13</v>
      </c>
      <c r="F3" s="3" t="s">
        <v>17</v>
      </c>
      <c r="G3" s="12" t="s">
        <v>18</v>
      </c>
    </row>
    <row r="4" spans="1:7" x14ac:dyDescent="0.3">
      <c r="A4" s="1">
        <v>41334</v>
      </c>
      <c r="B4">
        <v>180408</v>
      </c>
      <c r="E4" s="13" t="s">
        <v>4</v>
      </c>
      <c r="F4" s="3"/>
      <c r="G4" s="12"/>
    </row>
    <row r="5" spans="1:7" x14ac:dyDescent="0.3">
      <c r="A5" s="1">
        <v>41365</v>
      </c>
      <c r="B5">
        <v>223796</v>
      </c>
      <c r="E5" s="9" t="s">
        <v>9</v>
      </c>
      <c r="F5" s="14">
        <v>175306</v>
      </c>
      <c r="G5" s="12">
        <v>1</v>
      </c>
    </row>
    <row r="6" spans="1:7" x14ac:dyDescent="0.3">
      <c r="A6" s="1">
        <v>41395</v>
      </c>
      <c r="B6">
        <v>217689</v>
      </c>
      <c r="E6" s="9" t="s">
        <v>10</v>
      </c>
      <c r="F6" s="14">
        <v>163828.33333333334</v>
      </c>
      <c r="G6" s="12">
        <v>0</v>
      </c>
    </row>
    <row r="7" spans="1:7" x14ac:dyDescent="0.3">
      <c r="A7" s="1">
        <v>41426</v>
      </c>
      <c r="B7">
        <v>50000</v>
      </c>
      <c r="E7" s="9" t="s">
        <v>11</v>
      </c>
      <c r="F7" s="14">
        <v>191620.33333333334</v>
      </c>
      <c r="G7" s="12">
        <v>1</v>
      </c>
    </row>
    <row r="8" spans="1:7" x14ac:dyDescent="0.3">
      <c r="A8" s="1">
        <v>41456</v>
      </c>
      <c r="B8">
        <v>193891</v>
      </c>
      <c r="E8" s="9" t="s">
        <v>12</v>
      </c>
      <c r="F8" s="14">
        <v>179184</v>
      </c>
      <c r="G8" s="12">
        <v>1</v>
      </c>
    </row>
    <row r="9" spans="1:7" x14ac:dyDescent="0.3">
      <c r="A9" s="1">
        <v>41487</v>
      </c>
      <c r="B9">
        <v>222189</v>
      </c>
      <c r="E9" s="13" t="s">
        <v>5</v>
      </c>
      <c r="F9" s="3"/>
      <c r="G9" s="12"/>
    </row>
    <row r="10" spans="1:7" x14ac:dyDescent="0.3">
      <c r="A10" s="1">
        <v>41518</v>
      </c>
      <c r="B10">
        <v>158781</v>
      </c>
      <c r="E10" s="9" t="s">
        <v>9</v>
      </c>
      <c r="F10" s="14">
        <v>172123</v>
      </c>
      <c r="G10" s="12">
        <v>1</v>
      </c>
    </row>
    <row r="11" spans="1:7" x14ac:dyDescent="0.3">
      <c r="A11" s="1">
        <v>41548</v>
      </c>
      <c r="B11">
        <v>58241</v>
      </c>
      <c r="E11" s="9" t="s">
        <v>10</v>
      </c>
      <c r="F11" s="14">
        <v>185594</v>
      </c>
      <c r="G11" s="12">
        <v>1</v>
      </c>
    </row>
    <row r="12" spans="1:7" x14ac:dyDescent="0.3">
      <c r="A12" s="1">
        <v>41579</v>
      </c>
      <c r="B12">
        <v>237255</v>
      </c>
      <c r="E12" s="9" t="s">
        <v>11</v>
      </c>
      <c r="F12" s="14">
        <v>211986.33333333334</v>
      </c>
      <c r="G12" s="12">
        <v>1</v>
      </c>
    </row>
    <row r="13" spans="1:7" x14ac:dyDescent="0.3">
      <c r="A13" s="1">
        <v>41609</v>
      </c>
      <c r="B13">
        <v>242056</v>
      </c>
      <c r="E13" s="9" t="s">
        <v>12</v>
      </c>
      <c r="F13" s="14">
        <v>106923.33333333333</v>
      </c>
      <c r="G13" s="12">
        <v>-1</v>
      </c>
    </row>
    <row r="14" spans="1:7" x14ac:dyDescent="0.3">
      <c r="A14" s="1">
        <v>41640</v>
      </c>
      <c r="B14">
        <v>135624</v>
      </c>
      <c r="E14" s="13" t="s">
        <v>6</v>
      </c>
      <c r="F14" s="3"/>
      <c r="G14" s="12"/>
    </row>
    <row r="15" spans="1:7" x14ac:dyDescent="0.3">
      <c r="A15" s="1">
        <v>41671</v>
      </c>
      <c r="B15">
        <v>243292</v>
      </c>
      <c r="E15" s="9" t="s">
        <v>9</v>
      </c>
      <c r="F15" s="14">
        <v>190527.66666666666</v>
      </c>
      <c r="G15" s="12">
        <v>1</v>
      </c>
    </row>
    <row r="16" spans="1:7" x14ac:dyDescent="0.3">
      <c r="A16" s="1">
        <v>41699</v>
      </c>
      <c r="B16">
        <v>137453</v>
      </c>
      <c r="E16" s="9" t="s">
        <v>10</v>
      </c>
      <c r="F16" s="14">
        <v>134110.33333333334</v>
      </c>
      <c r="G16" s="12">
        <v>-1</v>
      </c>
    </row>
    <row r="17" spans="1:7" x14ac:dyDescent="0.3">
      <c r="A17" s="1">
        <v>41730</v>
      </c>
      <c r="B17">
        <v>199359</v>
      </c>
      <c r="E17" s="9" t="s">
        <v>11</v>
      </c>
      <c r="F17" s="14">
        <v>117877</v>
      </c>
      <c r="G17" s="12">
        <v>-1</v>
      </c>
    </row>
    <row r="18" spans="1:7" x14ac:dyDescent="0.3">
      <c r="A18" s="1">
        <v>41760</v>
      </c>
      <c r="B18">
        <v>130128</v>
      </c>
      <c r="E18" s="9" t="s">
        <v>12</v>
      </c>
      <c r="F18" s="14">
        <v>158528.33333333334</v>
      </c>
      <c r="G18" s="12">
        <v>-1</v>
      </c>
    </row>
    <row r="19" spans="1:7" x14ac:dyDescent="0.3">
      <c r="A19" s="1">
        <v>41791</v>
      </c>
      <c r="B19">
        <v>227295</v>
      </c>
      <c r="E19" s="13" t="s">
        <v>7</v>
      </c>
      <c r="F19" s="3"/>
      <c r="G19" s="12"/>
    </row>
    <row r="20" spans="1:7" x14ac:dyDescent="0.3">
      <c r="A20" s="1">
        <v>41821</v>
      </c>
      <c r="B20">
        <v>226463</v>
      </c>
      <c r="E20" s="9" t="s">
        <v>9</v>
      </c>
      <c r="F20" s="14">
        <v>95208.666666666672</v>
      </c>
      <c r="G20" s="12">
        <v>-1</v>
      </c>
    </row>
    <row r="21" spans="1:7" x14ac:dyDescent="0.3">
      <c r="A21" s="1">
        <v>41852</v>
      </c>
      <c r="B21">
        <v>257759</v>
      </c>
      <c r="E21" s="9" t="s">
        <v>10</v>
      </c>
      <c r="F21" s="14">
        <v>177038.66666666666</v>
      </c>
      <c r="G21" s="12">
        <v>1</v>
      </c>
    </row>
    <row r="22" spans="1:7" x14ac:dyDescent="0.3">
      <c r="A22" s="1">
        <v>41883</v>
      </c>
      <c r="B22">
        <v>151737</v>
      </c>
      <c r="E22" s="9" t="s">
        <v>11</v>
      </c>
      <c r="F22" s="14">
        <v>175212.66666666666</v>
      </c>
      <c r="G22" s="12">
        <v>1</v>
      </c>
    </row>
    <row r="23" spans="1:7" x14ac:dyDescent="0.3">
      <c r="A23" s="1">
        <v>41913</v>
      </c>
      <c r="B23">
        <v>129432</v>
      </c>
      <c r="E23" s="9" t="s">
        <v>12</v>
      </c>
      <c r="F23" s="14">
        <v>153173</v>
      </c>
      <c r="G23" s="12">
        <v>-1</v>
      </c>
    </row>
    <row r="24" spans="1:7" x14ac:dyDescent="0.3">
      <c r="A24" s="1">
        <v>41944</v>
      </c>
      <c r="B24">
        <v>123883</v>
      </c>
      <c r="E24" s="13" t="s">
        <v>8</v>
      </c>
      <c r="F24" s="3"/>
      <c r="G24" s="12"/>
    </row>
    <row r="25" spans="1:7" x14ac:dyDescent="0.3">
      <c r="A25" s="1">
        <v>41974</v>
      </c>
      <c r="B25">
        <v>67455</v>
      </c>
      <c r="E25" s="9" t="s">
        <v>9</v>
      </c>
      <c r="F25" s="14">
        <v>104772.33333333333</v>
      </c>
      <c r="G25" s="12">
        <v>-1</v>
      </c>
    </row>
    <row r="26" spans="1:7" x14ac:dyDescent="0.3">
      <c r="A26" s="1">
        <v>42005</v>
      </c>
      <c r="B26">
        <v>217872</v>
      </c>
      <c r="E26" s="9" t="s">
        <v>10</v>
      </c>
      <c r="F26" s="14">
        <v>154346.66666666666</v>
      </c>
      <c r="G26" s="12">
        <v>-1</v>
      </c>
    </row>
    <row r="27" spans="1:7" x14ac:dyDescent="0.3">
      <c r="A27" s="1">
        <v>42036</v>
      </c>
      <c r="B27">
        <v>258599</v>
      </c>
      <c r="E27" s="9" t="s">
        <v>11</v>
      </c>
      <c r="F27" s="14">
        <v>209168</v>
      </c>
      <c r="G27" s="12">
        <v>1</v>
      </c>
    </row>
    <row r="28" spans="1:7" x14ac:dyDescent="0.3">
      <c r="A28" s="1">
        <v>42064</v>
      </c>
      <c r="B28">
        <v>95112</v>
      </c>
      <c r="E28" s="9" t="s">
        <v>12</v>
      </c>
      <c r="F28" s="14">
        <v>221126.66666666666</v>
      </c>
      <c r="G28" s="12">
        <v>1</v>
      </c>
    </row>
    <row r="29" spans="1:7" x14ac:dyDescent="0.3">
      <c r="A29" s="1">
        <v>42095</v>
      </c>
      <c r="B29">
        <v>209564</v>
      </c>
      <c r="E29" s="13" t="s">
        <v>3</v>
      </c>
      <c r="F29" s="14">
        <v>163882.76666666666</v>
      </c>
      <c r="G29" s="12">
        <v>0</v>
      </c>
    </row>
    <row r="30" spans="1:7" x14ac:dyDescent="0.3">
      <c r="A30" s="1">
        <v>42125</v>
      </c>
      <c r="B30">
        <v>50834</v>
      </c>
    </row>
    <row r="31" spans="1:7" x14ac:dyDescent="0.3">
      <c r="A31" s="1">
        <v>42156</v>
      </c>
      <c r="B31">
        <v>141933</v>
      </c>
    </row>
    <row r="32" spans="1:7" x14ac:dyDescent="0.3">
      <c r="A32" s="1">
        <v>42186</v>
      </c>
      <c r="B32">
        <v>90226</v>
      </c>
    </row>
    <row r="33" spans="1:2" x14ac:dyDescent="0.3">
      <c r="A33" s="1">
        <v>42217</v>
      </c>
      <c r="B33">
        <v>138801</v>
      </c>
    </row>
    <row r="34" spans="1:2" x14ac:dyDescent="0.3">
      <c r="A34" s="1">
        <v>42248</v>
      </c>
      <c r="B34">
        <v>124604</v>
      </c>
    </row>
    <row r="35" spans="1:2" x14ac:dyDescent="0.3">
      <c r="A35" s="1">
        <v>42278</v>
      </c>
      <c r="B35">
        <v>149538</v>
      </c>
    </row>
    <row r="36" spans="1:2" x14ac:dyDescent="0.3">
      <c r="A36" s="1">
        <v>42309</v>
      </c>
      <c r="B36">
        <v>183721</v>
      </c>
    </row>
    <row r="37" spans="1:2" x14ac:dyDescent="0.3">
      <c r="A37" s="1">
        <v>42339</v>
      </c>
      <c r="B37">
        <v>142326</v>
      </c>
    </row>
    <row r="38" spans="1:2" x14ac:dyDescent="0.3">
      <c r="A38" s="1">
        <v>42370</v>
      </c>
      <c r="B38">
        <v>92603</v>
      </c>
    </row>
    <row r="39" spans="1:2" x14ac:dyDescent="0.3">
      <c r="A39" s="1">
        <v>42401</v>
      </c>
      <c r="B39">
        <v>90532</v>
      </c>
    </row>
    <row r="40" spans="1:2" x14ac:dyDescent="0.3">
      <c r="A40" s="1">
        <v>42430</v>
      </c>
      <c r="B40">
        <v>102491</v>
      </c>
    </row>
    <row r="41" spans="1:2" x14ac:dyDescent="0.3">
      <c r="A41" s="1">
        <v>42461</v>
      </c>
      <c r="B41">
        <v>147484</v>
      </c>
    </row>
    <row r="42" spans="1:2" x14ac:dyDescent="0.3">
      <c r="A42" s="1">
        <v>42491</v>
      </c>
      <c r="B42">
        <v>246658</v>
      </c>
    </row>
    <row r="43" spans="1:2" x14ac:dyDescent="0.3">
      <c r="A43" s="1">
        <v>42522</v>
      </c>
      <c r="B43">
        <v>136974</v>
      </c>
    </row>
    <row r="44" spans="1:2" x14ac:dyDescent="0.3">
      <c r="A44" s="1">
        <v>42552</v>
      </c>
      <c r="B44">
        <v>216772</v>
      </c>
    </row>
    <row r="45" spans="1:2" x14ac:dyDescent="0.3">
      <c r="A45" s="1">
        <v>42583</v>
      </c>
      <c r="B45">
        <v>132654</v>
      </c>
    </row>
    <row r="46" spans="1:2" x14ac:dyDescent="0.3">
      <c r="A46" s="1">
        <v>42614</v>
      </c>
      <c r="B46">
        <v>176212</v>
      </c>
    </row>
    <row r="47" spans="1:2" x14ac:dyDescent="0.3">
      <c r="A47" s="1">
        <v>42644</v>
      </c>
      <c r="B47">
        <v>213169</v>
      </c>
    </row>
    <row r="48" spans="1:2" x14ac:dyDescent="0.3">
      <c r="A48" s="1">
        <v>42675</v>
      </c>
      <c r="B48">
        <v>66724</v>
      </c>
    </row>
    <row r="49" spans="1:2" x14ac:dyDescent="0.3">
      <c r="A49" s="1">
        <v>42705</v>
      </c>
      <c r="B49">
        <v>179626</v>
      </c>
    </row>
    <row r="50" spans="1:2" x14ac:dyDescent="0.3">
      <c r="A50" s="1">
        <v>42736</v>
      </c>
      <c r="B50">
        <v>121679</v>
      </c>
    </row>
    <row r="51" spans="1:2" x14ac:dyDescent="0.3">
      <c r="A51" s="1">
        <v>42767</v>
      </c>
      <c r="B51">
        <v>140784</v>
      </c>
    </row>
    <row r="52" spans="1:2" x14ac:dyDescent="0.3">
      <c r="A52" s="1">
        <v>42795</v>
      </c>
      <c r="B52">
        <v>51854</v>
      </c>
    </row>
    <row r="53" spans="1:2" x14ac:dyDescent="0.3">
      <c r="A53" s="1">
        <v>42826</v>
      </c>
      <c r="B53">
        <v>233743</v>
      </c>
    </row>
    <row r="54" spans="1:2" x14ac:dyDescent="0.3">
      <c r="A54" s="1">
        <v>42856</v>
      </c>
      <c r="B54">
        <v>173275</v>
      </c>
    </row>
    <row r="55" spans="1:2" x14ac:dyDescent="0.3">
      <c r="A55" s="1">
        <v>42887</v>
      </c>
      <c r="B55">
        <v>56022</v>
      </c>
    </row>
    <row r="56" spans="1:2" x14ac:dyDescent="0.3">
      <c r="A56" s="1">
        <v>42917</v>
      </c>
      <c r="B56">
        <v>202461</v>
      </c>
    </row>
    <row r="57" spans="1:2" x14ac:dyDescent="0.3">
      <c r="A57" s="1">
        <v>42948</v>
      </c>
      <c r="B57">
        <v>166849</v>
      </c>
    </row>
    <row r="58" spans="1:2" x14ac:dyDescent="0.3">
      <c r="A58" s="1">
        <v>42979</v>
      </c>
      <c r="B58">
        <v>258194</v>
      </c>
    </row>
    <row r="59" spans="1:2" x14ac:dyDescent="0.3">
      <c r="A59" s="1">
        <v>43009</v>
      </c>
      <c r="B59">
        <v>228384</v>
      </c>
    </row>
    <row r="60" spans="1:2" x14ac:dyDescent="0.3">
      <c r="A60" s="1">
        <v>43040</v>
      </c>
      <c r="B60">
        <v>258279</v>
      </c>
    </row>
    <row r="61" spans="1:2" x14ac:dyDescent="0.3">
      <c r="A61" s="1">
        <v>43070</v>
      </c>
      <c r="B61">
        <v>176717</v>
      </c>
    </row>
  </sheetData>
  <mergeCells count="1">
    <mergeCell ref="E2:G2"/>
  </mergeCells>
  <conditionalFormatting pivot="1" sqref="G4:G29">
    <cfRule type="iconSet" priority="1">
      <iconSet iconSet="3Symbols" showValue="0">
        <cfvo type="num" val="-1"/>
        <cfvo type="num" val="-0.5"/>
        <cfvo type="num" val="0.5"/>
      </iconSet>
    </cfRule>
  </conditionalFormatting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 ( Q u a r t e r ) 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 P r o f i t 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 P r o f i t 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 ( Q u a r t e r ) 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 ( M o n t h ) 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3 c c 8 8 c f c - f d b 3 - 4 8 0 b - a 0 b c - 9 a 4 6 e 3 f a e f 8 d " > < C u s t o m C o n t e n t > < ! [ C D A T A [ < ? x m l   v e r s i o n = " 1 . 0 "   e n c o d i n g = " u t f - 1 6 " ? > < S e t t i n g s > < C a l c u l a t e d F i e l d s > < i t e m > < M e a s u r e N a m e > A v e r a g e   o f   P r o f i t   2 < / M e a s u r e N a m e > < D i s p l a y N a m e > A v e r a g e   o f   P r o f i t   2 < / D i s p l a y N a m e > < V i s i b l e > F a l s e < / V i s i b l e > < S u b c o l u m n s > < i t e m > < R o l e > V a l u e < / R o l e > < D i s p l a y N a m e > A v e r a g e   o f   P r o f i t   2   V a l u e < / D i s p l a y N a m e > < V i s i b l e > F a l s e < / V i s i b l e > < / i t e m > < i t e m > < R o l e > S t a t u s < / R o l e > < D i s p l a y N a m e > A v e r a g e   o f   P r o f i t   2   S t a t u s < / D i s p l a y N a m e > < V i s i b l e > F a l s e < / V i s i b l e > < / i t e m > < i t e m > < R o l e > G o a l < / R o l e > < D i s p l a y N a m e > A v e r a g e   o f   P r o f i t   2 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 C o l u m n s \ C o l u m n 1 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 T a g s \ T a b l e s \ & l t ; T a b l e s \ T a b l e 1 & g t ; < / K e y > < / D i a g r a m O b j e c t K e y > < D i a g r a m O b j e c t K e y > < K e y > T a b l e s \ T a b l e 1 < / K e y > < / D i a g r a m O b j e c t K e y > < D i a g r a m O b j e c t K e y > < K e y > T a b l e s \ T a b l e 1 \ C o l u m n s \ M o n t h < / K e y > < / D i a g r a m O b j e c t K e y > < D i a g r a m O b j e c t K e y > < K e y > T a b l e s \ T a b l e 1 \ C o l u m n s \ S a l e s < / K e y > < / D i a g r a m O b j e c t K e y > < D i a g r a m O b j e c t K e y > < K e y > T a b l e s \ T a b l e 1 \ C o l u m n s \ M o n t h   ( Y e a r ) < / K e y > < / D i a g r a m O b j e c t K e y > < D i a g r a m O b j e c t K e y > < K e y > T a b l e s \ T a b l e 1 \ C o l u m n s \ M o n t h   ( Q u a r t e r ) < / K e y > < / D i a g r a m O b j e c t K e y > < D i a g r a m O b j e c t K e y > < K e y > T a b l e s \ T a b l e 1 \ C o l u m n s \ M o n t h   ( M o n t h   I n d e x ) < / K e y > < / D i a g r a m O b j e c t K e y > < D i a g r a m O b j e c t K e y > < K e y > T a b l e s \ T a b l e 1 \ C o l u m n s \ M o n t h   ( M o n t h ) < / K e y > < / D i a g r a m O b j e c t K e y > < D i a g r a m O b j e c t K e y > < K e y > T a b l e s \ T a b l e 1 \ M e a s u r e s \ S u m   o f   S a l e s < / K e y > < / D i a g r a m O b j e c t K e y > < D i a g r a m O b j e c t K e y > < K e y > T a b l e s \ T a b l e 1 \ S u m   o f   S a l e s \ A d d i t i o n a l   I n f o \ I m p l i c i t   M e a s u r e < / K e y > < / D i a g r a m O b j e c t K e y > < D i a g r a m O b j e c t K e y > < K e y > T a b l e s \ T a b l e 1 \ M e a s u r e s \ S u m   o f   S a l e s   2 < / K e y > < / D i a g r a m O b j e c t K e y > < / A l l K e y s > < S e l e c t e d K e y s > < D i a g r a m O b j e c t K e y > < K e y > T a b l e s \ T a b l e 1 \ C o l u m n s \ S a l e s 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 T a b l e s \ T a b l e 1 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 T a b l e s \ T a b l e 1 \ C o l u m n s \ S a l e s 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 T a b l e s \ T a b l e 1 \ C o l u m n s \ M o n t h   ( Y e a r ) 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 T a b l e s \ T a b l e 1 \ C o l u m n s \ M o n t h   ( Q u a r t e r ) 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 T a b l e s \ T a b l e 1 \ C o l u m n s \ M o n t h 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 T a b l e s \ T a b l e 1 \ C o l u m n s \ M o n t h 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 T a b l e s \ T a b l e 1 \ M e a s u r e s \ S u m   o f 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 T a b l e s \ T a b l e 1 \ S u m   o f   S a l e s \ A d d i t i o n a l 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 T a b l e s \ T a b l e 1 \ M e a s u r e s \ S u m   o f   S a l e s 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 S a l e s < / K e y > < / D i a g r a m O b j e c t K e y > < D i a g r a m O b j e c t K e y > < K e y > M e a s u r e s \ S u m   o f   S a l e s \ T a g I n f o \ F o r m u l a < / K e y > < / D i a g r a m O b j e c t K e y > < D i a g r a m O b j e c t K e y > < K e y > M e a s u r e s \ S u m   o f   S a l e s \ T a g I n f o \ V a l u e < / K e y > < / D i a g r a m O b j e c t K e y > < D i a g r a m O b j e c t K e y > < K e y > M e a s u r e s \ S u m   o f   S a l e s   2 < / K e y > < / D i a g r a m O b j e c t K e y > < D i a g r a m O b j e c t K e y > < K e y > M e a s u r e s \ S u m   o f   S a l e s   2 \ T a g I n f o \ F o r m u l a < / K e y > < / D i a g r a m O b j e c t K e y > < D i a g r a m O b j e c t K e y > < K e y > M e a s u r e s \ S u m   o f   S a l e s   2 \ T a g I n f o \ V a l u e < / K e y > < / D i a g r a m O b j e c t K e y > < D i a g r a m O b j e c t K e y > < K e y > C o l u m n s \ M o n t h < / K e y > < / D i a g r a m O b j e c t K e y > < D i a g r a m O b j e c t K e y > < K e y > C o l u m n s \ S a l e s < / K e y > < / D i a g r a m O b j e c t K e y > < D i a g r a m O b j e c t K e y > < K e y > C o l u m n s \ M o n t h   ( Y e a r ) < / K e y > < / D i a g r a m O b j e c t K e y > < D i a g r a m O b j e c t K e y > < K e y > C o l u m n s \ M o n t h   ( Q u a r t e r ) < / K e y > < / D i a g r a m O b j e c t K e y > < D i a g r a m O b j e c t K e y > < K e y > C o l u m n s \ M o n t h   ( M o n t h   I n d e x ) < / K e y > < / D i a g r a m O b j e c t K e y > < D i a g r a m O b j e c t K e y > < K e y > C o l u m n s \ M o n t h   ( M o n t h ) < / K e y > < / D i a g r a m O b j e c t K e y > < D i a g r a m O b j e c t K e y > < K e y > L i n k s \ & l t ; C o l u m n s \ S u m   o f   S a l e s & g t ; - & l t ; M e a s u r e s \ S a l e s & g t ; < / K e y > < / D i a g r a m O b j e c t K e y > < D i a g r a m O b j e c t K e y > < K e y > L i n k s \ & l t ; C o l u m n s \ S u m   o f   S a l e s & g t ; - & l t ; M e a s u r e s \ S a l e s & g t ; \ C O L U M N < / K e y > < / D i a g r a m O b j e c t K e y > < D i a g r a m O b j e c t K e y > < K e y > L i n k s \ & l t ; C o l u m n s \ S u m   o f   S a l e s & g t ; - & l t ; M e a s u r e s \ S a l e s & g t ; \ M E A S U R E 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 S a l e s 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  2 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 S a l e s 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 ( Y e a r ) 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 ( Q u a r t e r ) 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 ( M o n t h   I n d e x ) 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 ( M o n t h ) 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 P r o f i t 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 P r o f i t 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 C o l u m n s \ M o n t h < / K e y > < / D i a g r a m O b j e c t K e y > < D i a g r a m O b j e c t K e y > < K e y > C o l u m n s \ P r o f i t < / K e y > < / D i a g r a m O b j e c t K e y > < D i a g r a m O b j e c t K e y > < K e y > M e a s u r e s \ A v e r a g e   o f   P r o f i t < / K e y > < / D i a g r a m O b j e c t K e y > < D i a g r a m O b j e c t K e y > < K e y > M e a s u r e s \ A v e r a g e   o f   P r o f i t \ T a g I n f o \ F o r m u l a < / K e y > < / D i a g r a m O b j e c t K e y > < D i a g r a m O b j e c t K e y > < K e y > M e a s u r e s \ A v e r a g e   o f   P r o f i t \ T a g I n f o \ V a l u e < / K e y > < / D i a g r a m O b j e c t K e y > < D i a g r a m O b j e c t K e y > < K e y > C o l u m n s \ M o n t h   ( Y e a r ) < / K e y > < / D i a g r a m O b j e c t K e y > < D i a g r a m O b j e c t K e y > < K e y > C o l u m n s \ M o n t h   ( Q u a r t e r ) < / K e y > < / D i a g r a m O b j e c t K e y > < D i a g r a m O b j e c t K e y > < K e y > C o l u m n s \ M o n t h   ( M o n t h   I n d e x ) < / K e y > < / D i a g r a m O b j e c t K e y > < D i a g r a m O b j e c t K e y > < K e y > C o l u m n s \ M o n t h   ( M o n t h ) < / K e y > < / D i a g r a m O b j e c t K e y > < D i a g r a m O b j e c t K e y > < K e y > M e a s u r e s \ S u m   o f   P r o f i t < / K e y > < / D i a g r a m O b j e c t K e y > < D i a g r a m O b j e c t K e y > < K e y > M e a s u r e s \ S u m   o f   P r o f i t \ T a g I n f o \ F o r m u l a < / K e y > < / D i a g r a m O b j e c t K e y > < D i a g r a m O b j e c t K e y > < K e y > M e a s u r e s \ S u m   o f   P r o f i t \ T a g I n f o \ V a l u e < / K e y > < / D i a g r a m O b j e c t K e y > < D i a g r a m O b j e c t K e y > < K e y > M e a s u r e s \ A v e r a g e   o f   P r o f i t   2 < / K e y > < / D i a g r a m O b j e c t K e y > < D i a g r a m O b j e c t K e y > < K e y > M e a s u r e s \ A v e r a g e   o f   P r o f i t   2 \ T a g I n f o \ F o r m u l a < / K e y > < / D i a g r a m O b j e c t K e y > < D i a g r a m O b j e c t K e y > < K e y > M e a s u r e s \ A v e r a g e   o f   P r o f i t   2 \ T a g I n f o \ V a l u e < / K e y > < / D i a g r a m O b j e c t K e y > < D i a g r a m O b j e c t K e y > < K e y > L i n k s \ & l t ; C o l u m n s \ S u m   o f   P r o f i t & g t ; - & l t ; M e a s u r e s \ P r o f i t & g t ; < / K e y > < / D i a g r a m O b j e c t K e y > < D i a g r a m O b j e c t K e y > < K e y > L i n k s \ & l t ; C o l u m n s \ S u m   o f   P r o f i t & g t ; - & l t ; M e a s u r e s \ P r o f i t & g t ; \ C O L U M N < / K e y > < / D i a g r a m O b j e c t K e y > < D i a g r a m O b j e c t K e y > < K e y > L i n k s \ & l t ; C o l u m n s \ S u m   o f   P r o f i t & g t ; - & l t ; M e a s u r e s \ P r o f i t & g t ; \ M E A S U R E < / K e y > < / D i a g r a m O b j e c t K e y > < D i a g r a m O b j e c t K e y > < K e y > L i n k s \ & l t ; C o l u m n s \ A v e r a g e   o f   P r o f i t   2 & g t ; - & l t ; M e a s u r e s \ P r o f i t & g t ; < / K e y > < / D i a g r a m O b j e c t K e y > < D i a g r a m O b j e c t K e y > < K e y > L i n k s \ & l t ; C o l u m n s \ A v e r a g e   o f   P r o f i t   2 & g t ; - & l t ; M e a s u r e s \ P r o f i t & g t ; \ C O L U M N < / K e y > < / D i a g r a m O b j e c t K e y > < D i a g r a m O b j e c t K e y > < K e y > L i n k s \ & l t ; C o l u m n s \ A v e r a g e   o f   P r o f i t   2 & g t ; - & l t ; M e a s u r e s \ P r o f i t & g t ; \ M E A S U R E 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 1 < / F o c u s C o l u m n > < S e l e c t i o n E n d C o l u m n > 1 < / S e l e c t i o n E n d C o l u m n > < S e l e c t i o n S t a r t C o l u m n > 1 < / S e l e c t i o n S t a r t C o l u m n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 M e a s u r e s \ A v e r a g e   o f   P r o f i t 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 M e a s u r e s \ A v e r a g e   o f  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 C o l u m n s \ M o n t h   ( Y e a r ) 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 ( Q u a r t e r ) 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 ( M o n t h   I n d e x ) 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 ( M o n t h ) 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 P r o f i t < / K e y > < / a : K e y > < a : V a l u e   i : t y p e = " M e a s u r e G r i d N o d e V i e w S t a t e " > < C o l u m n > 1 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 P r o f i t   2 < / K e y > < / a : K e y > < a : V a l u e   i : t y p e = " M e a s u r e G r i d N o d e V i e w S t a t e " > < C o l u m n > 1 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 P r o f i t 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 P r o f i t 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 P r o f i t & g t ; - & l t ; M e a s u r e s \ P r o f i t & g t ; 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 P r o f i t & g t ; - & l t ; M e a s u r e s \ P r o f i t & g t ; \ C O L U M N 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 P r o f i t & g t ; - & l t ; M e a s u r e s \ P r o f i t & g t ; \ M E A S U R E 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 P r o f i t   2 & g t ; - & l t ; M e a s u r e s \ P r o f i t & g t ; 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 P r o f i t   2 & g t ; - & l t ; M e a s u r e s \ P r o f i t & g t ; \ C O L U M N 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 P r o f i t   2 & g t ; - & l t ; M e a s u r e s \ P r o f i t & g t ; \ M E A S U R E 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O r d e r " > < C u s t o m C o n t e n t > < ! [ C D A T A [ T a b l e 1 , T a b l e 4 ] ] > < / C u s t o m C o n t e n t > < / G e m i n i > 
</file>

<file path=customXml/item16.xml>��< ? x m l   v e r s i o n = " 1 . 0 "   e n c o d i n g = " U T F - 1 6 " ? > < G e m i n i   x m l n s = " h t t p : / / g e m i n i / p i v o t c u s t o m i z a t i o n / a b d 8 4 7 c 3 - 7 7 9 5 - 4 f a 2 - b a 5 0 - a 3 9 a 3 8 0 0 0 b 7 5 " > < C u s t o m C o n t e n t > < ! [ C D A T A [ < ? x m l   v e r s i o n = " 1 . 0 "   e n c o d i n g = " u t f - 1 6 " ? > < S e t t i n g s > < C a l c u l a t e d F i e l d s > < i t e m > < M e a s u r e N a m e > S u m   o f   S a l e s   2 < / M e a s u r e N a m e > < D i s p l a y N a m e > S u m   o f   S a l e s   2 < / D i s p l a y N a m e > < V i s i b l e > F a l s e < / V i s i b l e > < / i t e m > < i t e m > < M e a s u r e N a m e > A v e r a g e   o f   P r o f i t < / M e a s u r e N a m e > < D i s p l a y N a m e > A v e r a g e   o f   P r o f i t < / D i s p l a y N a m e > < V i s i b l e > F a l s e < / V i s i b l e > < S u b c o l u m n s > < i t e m > < R o l e > V a l u e < / R o l e > < D i s p l a y N a m e > A v e r a g e   o f   P r o f i t   V a l u e < / D i s p l a y N a m e > < V i s i b l e > F a l s e < / V i s i b l e > < / i t e m > < i t e m > < R o l e > S t a t u s < / R o l e > < D i s p l a y N a m e > A v e r a g e   o f   P r o f i t   S t a t u s < / D i s p l a y N a m e > < V i s i b l e > F a l s e < / V i s i b l e > < / i t e m > < i t e m > < R o l e > G o a l < / R o l e > < D i s p l a y N a m e > A v e r a g e   o f   P r o f i t 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5 ] ] > < / C u s t o m C o n t e n t > < / G e m i n i > 
</file>

<file path=customXml/item2.xml>��< ? x m l   v e r s i o n = " 1 . 0 "   e n c o d i n g = " U T F - 1 6 " ? > < G e m i n i   x m l n s = " h t t p : / / g e m i n i / p i v o t c u s t o m i z a t i o n / 4 e 3 f a e b e - 5 f 7 1 - 4 7 8 3 - 8 4 a 1 - b 4 d 5 f 3 d 2 a c 2 0 " > < C u s t o m C o n t e n t > < ! [ C D A T A [ < ? x m l   v e r s i o n = " 1 . 0 "   e n c o d i n g = " u t f - 1 6 " ? > < S e t t i n g s > < C a l c u l a t e d F i e l d s > < i t e m > < M e a s u r e N a m e > S u m   o f   S a l e s   2 < / M e a s u r e N a m e > < D i s p l a y N a m e > S u m   o f   S a l e s   2 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 2 0 2 4 - 0 3 - 2 3 T 1 7 : 5 6 : 3 3 . 4 6 7 1 4 9 4 + 0 5 : 3 0 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a b l e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 M o n t h < / s t r i n g > < / k e y > < v a l u e > < i n t > 1 1 1 < / i n t > < / v a l u e > < / i t e m > < i t e m > < k e y > < s t r i n g > P r o f i t < / s t r i n g > < / k e y > < v a l u e > < i n t > 1 9 6 < / i n t > < / v a l u e > < / i t e m > < i t e m > < k e y > < s t r i n g > M o n t h   ( Y e a r ) < / s t r i n g > < / k e y > < v a l u e > < i n t > 1 4 4 < / i n t > < / v a l u e > < / i t e m > < i t e m > < k e y > < s t r i n g > M o n t h   ( Q u a r t e r ) < / s t r i n g > < / k e y > < v a l u e > < i n t > 1 7 2 < / i n t > < / v a l u e > < / i t e m > < i t e m > < k e y > < s t r i n g > M o n t h   ( M o n t h   I n d e x ) < / s t r i n g > < / k e y > < v a l u e > < i n t > 2 1 0 < / i n t > < / v a l u e > < / i t e m > < i t e m > < k e y > < s t r i n g > M o n t h   ( M o n t h ) < / s t r i n g > < / k e y > < v a l u e > < i n t > 1 6 3 < / i n t > < / v a l u e > < / i t e m > < / C o l u m n W i d t h s > < C o l u m n D i s p l a y I n d e x > < i t e m > < k e y > < s t r i n g > M o n t h < / s t r i n g > < / k e y > < v a l u e > < i n t > 0 < / i n t > < / v a l u e > < / i t e m > < i t e m > < k e y > < s t r i n g > P r o f i t < / s t r i n g > < / k e y > < v a l u e > < i n t > 1 < / i n t > < / v a l u e > < / i t e m > < i t e m > < k e y > < s t r i n g > M o n t h   ( Y e a r ) < / s t r i n g > < / k e y > < v a l u e > < i n t > 2 < / i n t > < / v a l u e > < / i t e m > < i t e m > < k e y > < s t r i n g > M o n t h   ( Q u a r t e r ) < / s t r i n g > < / k e y > < v a l u e > < i n t > 3 < / i n t > < / v a l u e > < / i t e m > < i t e m > < k e y > < s t r i n g > M o n t h   ( M o n t h   I n d e x ) < / s t r i n g > < / k e y > < v a l u e > < i n t > 4 < / i n t > < / v a l u e > < / i t e m > < i t e m > < k e y > < s t r i n g > M o n t h   ( M o n t h ) 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 M o n t h < / s t r i n g > < / k e y > < v a l u e > < i n t > 1 1 1 < / i n t > < / v a l u e > < / i t e m > < i t e m > < k e y > < s t r i n g > S a l e s < / s t r i n g > < / k e y > < v a l u e > < i n t > 1 2 0 < / i n t > < / v a l u e > < / i t e m > < i t e m > < k e y > < s t r i n g > M o n t h   ( Y e a r ) < / s t r i n g > < / k e y > < v a l u e > < i n t > 1 4 4 < / i n t > < / v a l u e > < / i t e m > < i t e m > < k e y > < s t r i n g > M o n t h   ( Q u a r t e r ) < / s t r i n g > < / k e y > < v a l u e > < i n t > 1 7 2 < / i n t > < / v a l u e > < / i t e m > < i t e m > < k e y > < s t r i n g > M o n t h   ( M o n t h   I n d e x ) < / s t r i n g > < / k e y > < v a l u e > < i n t > 2 1 0 < / i n t > < / v a l u e > < / i t e m > < i t e m > < k e y > < s t r i n g > M o n t h   ( M o n t h ) < / s t r i n g > < / k e y > < v a l u e > < i n t > 1 6 3 < / i n t > < / v a l u e > < / i t e m > < / C o l u m n W i d t h s > < C o l u m n D i s p l a y I n d e x > < i t e m > < k e y > < s t r i n g > M o n t h < / s t r i n g > < / k e y > < v a l u e > < i n t > 0 < / i n t > < / v a l u e > < / i t e m > < i t e m > < k e y > < s t r i n g > S a l e s < / s t r i n g > < / k e y > < v a l u e > < i n t > 1 < / i n t > < / v a l u e > < / i t e m > < i t e m > < k e y > < s t r i n g > M o n t h   ( Y e a r ) < / s t r i n g > < / k e y > < v a l u e > < i n t > 2 < / i n t > < / v a l u e > < / i t e m > < i t e m > < k e y > < s t r i n g > M o n t h   ( Q u a r t e r ) < / s t r i n g > < / k e y > < v a l u e > < i n t > 3 < / i n t > < / v a l u e > < / i t e m > < i t e m > < k e y > < s t r i n g > M o n t h   ( M o n t h   I n d e x ) < / s t r i n g > < / k e y > < v a l u e > < i n t > 4 < / i n t > < / v a l u e > < / i t e m > < i t e m > < k e y > < s t r i n g > M o n t h   ( M o n t h ) 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a 6 0 0 c 8 1 e - 7 4 6 f - 4 4 8 1 - 9 7 7 0 - 6 a 7 8 3 1 6 7 f 3 6 b " > < C u s t o m C o n t e n t > < ! [ C D A T A [ < ? x m l   v e r s i o n = " 1 . 0 "   e n c o d i n g = " u t f - 1 6 " ? > < S e t t i n g s > < C a l c u l a t e d F i e l d s > < i t e m > < M e a s u r e N a m e > S u m   o f   P r o f i t   2 < / M e a s u r e N a m e > < D i s p l a y N a m e > S u m   o f   P r o f i t   2 < / D i s p l a y N a m e > < V i s i b l e > F a l s e < / V i s i b l e > < / i t e m > < i t e m > < M e a s u r e N a m e > A v e r a g e   o f   P r o f i t   2 < / M e a s u r e N a m e > < D i s p l a y N a m e > A v e r a g e   o f   P r o f i t   2 < / D i s p l a y N a m e > < V i s i b l e > F a l s e < / V i s i b l e > < S u b c o l u m n s > < i t e m > < R o l e > V a l u e < / R o l e > < D i s p l a y N a m e > A v e r a g e   o f   P r o f i t   2   V a l u e < / D i s p l a y N a m e > < V i s i b l e > F a l s e < / V i s i b l e > < / i t e m > < i t e m > < R o l e > S t a t u s < / R o l e > < D i s p l a y N a m e > A v e r a g e   o f   P r o f i t   2   S t a t u s < / D i s p l a y N a m e > < V i s i b l e > F a l s e < / V i s i b l e > < / i t e m > < i t e m > < R o l e > G o a l < / R o l e > < D i s p l a y N a m e > A v e r a g e   o f   P r o f i t   2 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T a b l e 4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261FC221-E8C8-44B5-8BA1-2205C800E47F}">
  <ds:schemaRefs/>
</ds:datastoreItem>
</file>

<file path=customXml/itemProps10.xml><?xml version="1.0" encoding="utf-8"?>
<ds:datastoreItem xmlns:ds="http://schemas.openxmlformats.org/officeDocument/2006/customXml" ds:itemID="{E9B022B1-B274-4C50-B05D-29B0A409B618}">
  <ds:schemaRefs/>
</ds:datastoreItem>
</file>

<file path=customXml/itemProps11.xml><?xml version="1.0" encoding="utf-8"?>
<ds:datastoreItem xmlns:ds="http://schemas.openxmlformats.org/officeDocument/2006/customXml" ds:itemID="{B493AD7E-D66C-4CE5-B43C-3EE06AC17256}">
  <ds:schemaRefs/>
</ds:datastoreItem>
</file>

<file path=customXml/itemProps12.xml><?xml version="1.0" encoding="utf-8"?>
<ds:datastoreItem xmlns:ds="http://schemas.openxmlformats.org/officeDocument/2006/customXml" ds:itemID="{4697A853-1BFB-4925-AAF6-B50E74E1D127}">
  <ds:schemaRefs/>
</ds:datastoreItem>
</file>

<file path=customXml/itemProps13.xml><?xml version="1.0" encoding="utf-8"?>
<ds:datastoreItem xmlns:ds="http://schemas.openxmlformats.org/officeDocument/2006/customXml" ds:itemID="{1D1D264A-0444-48F7-A6CE-23E346442C2F}">
  <ds:schemaRefs/>
</ds:datastoreItem>
</file>

<file path=customXml/itemProps14.xml><?xml version="1.0" encoding="utf-8"?>
<ds:datastoreItem xmlns:ds="http://schemas.openxmlformats.org/officeDocument/2006/customXml" ds:itemID="{2C947A0A-47DB-44E1-8D6D-11559FF2FC04}">
  <ds:schemaRefs/>
</ds:datastoreItem>
</file>

<file path=customXml/itemProps15.xml><?xml version="1.0" encoding="utf-8"?>
<ds:datastoreItem xmlns:ds="http://schemas.openxmlformats.org/officeDocument/2006/customXml" ds:itemID="{2B2BCCA2-F4DE-47FC-BFCD-9AF23104A68D}">
  <ds:schemaRefs/>
</ds:datastoreItem>
</file>

<file path=customXml/itemProps16.xml><?xml version="1.0" encoding="utf-8"?>
<ds:datastoreItem xmlns:ds="http://schemas.openxmlformats.org/officeDocument/2006/customXml" ds:itemID="{C28182D1-14F7-4A94-A30F-8CD771642F46}">
  <ds:schemaRefs/>
</ds:datastoreItem>
</file>

<file path=customXml/itemProps17.xml><?xml version="1.0" encoding="utf-8"?>
<ds:datastoreItem xmlns:ds="http://schemas.openxmlformats.org/officeDocument/2006/customXml" ds:itemID="{913D1445-789C-484F-8F7F-0371FE942162}">
  <ds:schemaRefs/>
</ds:datastoreItem>
</file>

<file path=customXml/itemProps18.xml><?xml version="1.0" encoding="utf-8"?>
<ds:datastoreItem xmlns:ds="http://schemas.openxmlformats.org/officeDocument/2006/customXml" ds:itemID="{7C122E67-AC86-44AF-80F0-2C3707B01076}">
  <ds:schemaRefs/>
</ds:datastoreItem>
</file>

<file path=customXml/itemProps19.xml><?xml version="1.0" encoding="utf-8"?>
<ds:datastoreItem xmlns:ds="http://schemas.openxmlformats.org/officeDocument/2006/customXml" ds:itemID="{5012AF14-DDEE-48F7-83A9-2D4ADD325DC3}">
  <ds:schemaRefs/>
</ds:datastoreItem>
</file>

<file path=customXml/itemProps2.xml><?xml version="1.0" encoding="utf-8"?>
<ds:datastoreItem xmlns:ds="http://schemas.openxmlformats.org/officeDocument/2006/customXml" ds:itemID="{367FA43E-6021-4290-A191-7AAC79360AF1}">
  <ds:schemaRefs/>
</ds:datastoreItem>
</file>

<file path=customXml/itemProps20.xml><?xml version="1.0" encoding="utf-8"?>
<ds:datastoreItem xmlns:ds="http://schemas.openxmlformats.org/officeDocument/2006/customXml" ds:itemID="{2DC60614-D963-43E6-8426-B918673A9F89}">
  <ds:schemaRefs/>
</ds:datastoreItem>
</file>

<file path=customXml/itemProps21.xml><?xml version="1.0" encoding="utf-8"?>
<ds:datastoreItem xmlns:ds="http://schemas.openxmlformats.org/officeDocument/2006/customXml" ds:itemID="{59BF669E-684D-47BB-BE30-3BC0C8018690}">
  <ds:schemaRefs/>
</ds:datastoreItem>
</file>

<file path=customXml/itemProps3.xml><?xml version="1.0" encoding="utf-8"?>
<ds:datastoreItem xmlns:ds="http://schemas.openxmlformats.org/officeDocument/2006/customXml" ds:itemID="{E01A04E0-5548-4263-BC95-61B1B33C3FD7}">
  <ds:schemaRefs/>
</ds:datastoreItem>
</file>

<file path=customXml/itemProps4.xml><?xml version="1.0" encoding="utf-8"?>
<ds:datastoreItem xmlns:ds="http://schemas.openxmlformats.org/officeDocument/2006/customXml" ds:itemID="{16F92929-A730-47A4-A695-5533A6096A5B}">
  <ds:schemaRefs/>
</ds:datastoreItem>
</file>

<file path=customXml/itemProps5.xml><?xml version="1.0" encoding="utf-8"?>
<ds:datastoreItem xmlns:ds="http://schemas.openxmlformats.org/officeDocument/2006/customXml" ds:itemID="{A84F2A31-1172-4BC0-A152-CB20D6D9B481}">
  <ds:schemaRefs/>
</ds:datastoreItem>
</file>

<file path=customXml/itemProps6.xml><?xml version="1.0" encoding="utf-8"?>
<ds:datastoreItem xmlns:ds="http://schemas.openxmlformats.org/officeDocument/2006/customXml" ds:itemID="{2C71AA78-A81A-4B27-AB37-81B171EF4130}">
  <ds:schemaRefs/>
</ds:datastoreItem>
</file>

<file path=customXml/itemProps7.xml><?xml version="1.0" encoding="utf-8"?>
<ds:datastoreItem xmlns:ds="http://schemas.openxmlformats.org/officeDocument/2006/customXml" ds:itemID="{22020EDA-C4BB-496D-AF6D-FD2AE51F5618}">
  <ds:schemaRefs/>
</ds:datastoreItem>
</file>

<file path=customXml/itemProps8.xml><?xml version="1.0" encoding="utf-8"?>
<ds:datastoreItem xmlns:ds="http://schemas.openxmlformats.org/officeDocument/2006/customXml" ds:itemID="{BFD14A5B-3749-43E0-97A6-33118DBB85DF}">
  <ds:schemaRefs/>
</ds:datastoreItem>
</file>

<file path=customXml/itemProps9.xml><?xml version="1.0" encoding="utf-8"?>
<ds:datastoreItem xmlns:ds="http://schemas.openxmlformats.org/officeDocument/2006/customXml" ds:itemID="{418FE990-04D0-4AE7-9FC5-AD71C58365C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Sales_Diff</vt:lpstr>
      <vt:lpstr>KPI_Avg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 Tiwary</dc:creator>
  <cp:lastModifiedBy>Dinesh N</cp:lastModifiedBy>
  <dcterms:created xsi:type="dcterms:W3CDTF">2022-11-01T03:11:45Z</dcterms:created>
  <dcterms:modified xsi:type="dcterms:W3CDTF">2024-03-23T12:27:20Z</dcterms:modified>
</cp:coreProperties>
</file>