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AKADEMIK-2022\QA\"/>
    </mc:Choice>
  </mc:AlternateContent>
  <bookViews>
    <workbookView xWindow="0" yWindow="0" windowWidth="20490" windowHeight="76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B4" i="1"/>
  <c r="B3" i="1"/>
  <c r="B6" i="1" l="1"/>
  <c r="C5" i="1" s="1"/>
  <c r="E5" i="1" l="1"/>
  <c r="C3" i="1"/>
  <c r="E4" i="1"/>
  <c r="C4" i="1"/>
  <c r="C6" i="1" l="1"/>
</calcChain>
</file>

<file path=xl/sharedStrings.xml><?xml version="1.0" encoding="utf-8"?>
<sst xmlns="http://schemas.openxmlformats.org/spreadsheetml/2006/main" count="742" uniqueCount="387">
  <si>
    <t>Contoh Test Case</t>
  </si>
  <si>
    <t>STATUS</t>
  </si>
  <si>
    <t>#</t>
  </si>
  <si>
    <t>%</t>
  </si>
  <si>
    <t>Pass</t>
  </si>
  <si>
    <t>Failed</t>
  </si>
  <si>
    <t>Execution rate</t>
  </si>
  <si>
    <t>Not Tested</t>
  </si>
  <si>
    <t>Pass rate</t>
  </si>
  <si>
    <t>TOTAL TC</t>
  </si>
  <si>
    <t>NO</t>
  </si>
  <si>
    <t>Test Scenario</t>
  </si>
  <si>
    <t>Positive/Negative</t>
  </si>
  <si>
    <t>Pre Condition</t>
  </si>
  <si>
    <t>Data yang digunakan</t>
  </si>
  <si>
    <t>Aktor</t>
  </si>
  <si>
    <t>Test Step</t>
  </si>
  <si>
    <t>Expected Result</t>
  </si>
  <si>
    <t>Automation Status Katalon</t>
  </si>
  <si>
    <t>Automation Status Selenium</t>
  </si>
  <si>
    <t>Result</t>
  </si>
  <si>
    <t>Screen Capture</t>
  </si>
  <si>
    <t>Action Date</t>
  </si>
  <si>
    <t>Issue</t>
  </si>
  <si>
    <t>Raised Issue Date</t>
  </si>
  <si>
    <t>Solved Issue Date</t>
  </si>
  <si>
    <t>Note</t>
  </si>
  <si>
    <t>A</t>
  </si>
  <si>
    <t>Login</t>
  </si>
  <si>
    <t>A1</t>
  </si>
  <si>
    <t>Login sukses (email &amp; password terdaftar)</t>
  </si>
  <si>
    <t>Positive</t>
  </si>
  <si>
    <t>User Terdaftar</t>
  </si>
  <si>
    <t>Email : studykelompok@gmail.com
Password : Kelompok@1z</t>
  </si>
  <si>
    <t>User</t>
  </si>
  <si>
    <t xml:space="preserve">1. User membuka halaman utama/url https://www.zalora.co.id/
2. User klik tombol akun saya
3. Klik tombol masuk
4. Klik "saya pelanggan lama" dan memasukan alamat email dan password yang terdaftar
5. User klik tombol masuk
</t>
  </si>
  <si>
    <t xml:space="preserve">1. Direct ke halaman utama zalora
2. Direct ke halaman akun saya
3. Direct ke halaman login
4. Alamat email dan password berhasil dimasukan
5. User berhasil masuk dan direct ke halaman akun saya
</t>
  </si>
  <si>
    <t>manual</t>
  </si>
  <si>
    <t>A2</t>
  </si>
  <si>
    <t>Login sukses (akun tidak di logout)</t>
  </si>
  <si>
    <t xml:space="preserve">1. User membuka halaman utama/url https://www.zalora.co.id/
2. User klik tombol akun saya
</t>
  </si>
  <si>
    <t xml:space="preserve">1. Direct kehalaman Login zalora
2. Direct ke halaman akun saya
dan sudah otomatis login karena sebelumnya tidak di logout
</t>
  </si>
  <si>
    <t>A3</t>
  </si>
  <si>
    <t>Login gagal (email &amp; password salah atau tidak terdaftar)</t>
  </si>
  <si>
    <t>Negative</t>
  </si>
  <si>
    <t>User Tidak Terdaftar</t>
  </si>
  <si>
    <t>Email : hutamachikal@gmail.com
Password : @Kelompok1</t>
  </si>
  <si>
    <t xml:space="preserve">1. User membuka halaman utama/url https://www.zalora.co.id/
2. User klik tombol akun saya
3. Klik tombol masuk
4. Klik "saya pelanggan lama" dan memasukan alamat email dan password yang belum terdaftar
5. User klik tombol masuk
</t>
  </si>
  <si>
    <t xml:space="preserve">1. Direct ke halaman utama zalora
2. Direct ke halaman akun saya
3. Direct ke halaman login
4. Alamat email dan password berhasil dimasukan
5. User tidak berhasil masuk muncul notifikasi "Username dan password salah"
</t>
  </si>
  <si>
    <t>A4</t>
  </si>
  <si>
    <t>Login gagal (email terdaftar &amp; password salah)</t>
  </si>
  <si>
    <t>Email : studykelompok@gmail.com
Password : @Kelompok1</t>
  </si>
  <si>
    <t xml:space="preserve">1. User membuka halaman utama/url https://www.zalora.co.id/
2. User klik tombol akun saya
3. Klik tombol masuk
4. Klik "saya pelanggan lama" dan memasukan alamat email yang terdaftar dan password yang salah
5. User klik tombol masuk
</t>
  </si>
  <si>
    <t>A5</t>
  </si>
  <si>
    <t>Login gagal (email salah/tidak terdaftar &amp; password benar)</t>
  </si>
  <si>
    <t>Email : hutamachikal@gmail.com
Password : Kelompok@1z</t>
  </si>
  <si>
    <t xml:space="preserve">1. User membuka halaman utama/url https://www.zalora.co.id/
2. User klik tombol akun saya
3. Klik tombol masuk
4. Klik "saya pelanggan lama" dan memasukan alamat email yang salah atau belum terdaftar dan password yang benar
5. User klik tombol masuk
</t>
  </si>
  <si>
    <t>A6</t>
  </si>
  <si>
    <t>Login gagal (email tidak diisi &amp; password benar)</t>
  </si>
  <si>
    <t>Email : 
Password : Kelompok@1z</t>
  </si>
  <si>
    <t xml:space="preserve">1. User membuka halaman utama/url https://www.zalora.co.id/
2. User klik tombol akun saya
3. Klik tombol masuk
4. Klik "saya pelanggan lama" dan alamat email tidak diisi dan password yang benar
5. User klik tombol masuk
</t>
  </si>
  <si>
    <t>1. Direct ke halaman utama zalora
2. Direct ke halaman akun saya
3. Direct ke halaman login
4. Alamat email tidak diisi dan password berhasil dimasukan
5. User tidak berhasil masuk muncul notifikasi pada area bawah text field alamat email "Wajib Diisi"</t>
  </si>
  <si>
    <t>A7</t>
  </si>
  <si>
    <t>Login gagal (email terdaftar &amp; password tidak diisi)</t>
  </si>
  <si>
    <t xml:space="preserve">Email : studykelompok@gmail.com
Password : </t>
  </si>
  <si>
    <t xml:space="preserve">1. User membuka halaman utama/url https://www.zalora.co.id/
2. User klik tombol akun saya
3. Klik tombol masuk
4. Klik "saya pelanggan lama" dan memasukan alamat email yang terdaftar dan password tidak diisi
5. User klik tombol masuk
</t>
  </si>
  <si>
    <t xml:space="preserve">1. Direct ke halaman utama zalora
2. Direct ke halaman akun saya
3. Direct ke halaman login
4. Alamat email berhasil dimasukan dan password tidak diisi
5. User tidak berhasil masuk muncul notifikasi pada area bawah text field password "Wajib Diisi"
</t>
  </si>
  <si>
    <t>A8</t>
  </si>
  <si>
    <t>Login gagal (email &amp; password tidak diisi)</t>
  </si>
  <si>
    <t xml:space="preserve">Email : 
Password : </t>
  </si>
  <si>
    <t xml:space="preserve">1. User membuka halaman utama/url https://www.zalora.co.id/
2. User klik tombol akun saya
3. Klik tombol masuk
4. Klik "saya pelanggan lama" dan mengkosongkan alamat email dan password 
5. User klik tombol masuk
</t>
  </si>
  <si>
    <t xml:space="preserve">1. Direct ke halaman utama zalora
2. Direct ke halaman akun saya
3. Direct ke halaman login
4. Alamat email dan password berhasil tidak diisi
5. User tidak berhasil masuk muncul notifikasi pada area bawah text field email "Wajib Diisi" dan text field password "Wajib Diisi"
</t>
  </si>
  <si>
    <t>A9</t>
  </si>
  <si>
    <t>Login dengan facebook</t>
  </si>
  <si>
    <t xml:space="preserve">User Terdaftar </t>
  </si>
  <si>
    <t>Email : hutamachikal@gmail.com
Password : **********</t>
  </si>
  <si>
    <t xml:space="preserve">1. User membuka halaman utama/url https://www.zalora.co.id/
2. User klik tombol akun saya
3. Klik tombol masuk
4. Klik "saya pelanggan lama"
5. User klik lanjutkan dengan facebook
</t>
  </si>
  <si>
    <t>1. Direct ke halaman utama zalora
2. Direct ke halaman akun saya
3. Direct ke halaman login
4. Direct ke halaman saya pelanggan lama
5. Direct ke halaman login facebook</t>
  </si>
  <si>
    <t>Bug</t>
  </si>
  <si>
    <t>User tidak dapat masuk ke halaman login facebook</t>
  </si>
  <si>
    <t>Setelah klik lanjutkan dengan facebook user diarahkan ke halaman pelanggan baru, dan user disuruh membuat akun baru</t>
  </si>
  <si>
    <t>B</t>
  </si>
  <si>
    <t>Search</t>
  </si>
  <si>
    <t>B1</t>
  </si>
  <si>
    <t>Melakukan pencarian Produk yang ada di web dengan kata kunci yang tepat</t>
  </si>
  <si>
    <r>
      <rPr>
        <sz val="10"/>
        <color theme="1"/>
        <rFont val="Tahoma"/>
      </rPr>
      <t xml:space="preserve">1. User membuka halaman </t>
    </r>
    <r>
      <rPr>
        <u/>
        <sz val="10"/>
        <color rgb="FF1155CC"/>
        <rFont val="Tahoma"/>
      </rPr>
      <t>https://www.zalora.co.id/</t>
    </r>
    <r>
      <rPr>
        <sz val="10"/>
        <color theme="1"/>
        <rFont val="Tahoma"/>
      </rPr>
      <t xml:space="preserve">
2. User klik pada kotak pencarian
3. User memasukan kata kunci produk yang dicari "Tas"
4. User klik button "Search" atau klik enter</t>
    </r>
  </si>
  <si>
    <t>1. Muncul page utama Zalora
2. Muncul kotak pencarian yang dapat diinputkan kata kunci pencarian
3. menampilkan hasil pencarian sesuai kata kunci yang dimasukkan user</t>
  </si>
  <si>
    <t>Manual</t>
  </si>
  <si>
    <t>B2</t>
  </si>
  <si>
    <t>Melakukan pencarian produk yang ada di web dengan kata kunci yang hampir mirip</t>
  </si>
  <si>
    <r>
      <rPr>
        <sz val="10"/>
        <color theme="1"/>
        <rFont val="Tahoma"/>
      </rPr>
      <t xml:space="preserve">1. User membuka halaman </t>
    </r>
    <r>
      <rPr>
        <u/>
        <sz val="10"/>
        <color rgb="FF1155CC"/>
        <rFont val="Tahoma"/>
      </rPr>
      <t>https://www.zalora.co.id/</t>
    </r>
    <r>
      <rPr>
        <sz val="10"/>
        <color theme="1"/>
        <rFont val="Tahoma"/>
      </rPr>
      <t xml:space="preserve">
2. User klik pada kotak pencarian
3. User memasukan kata kunci produk yang dicari "Tes Export"
4. User klik button "Search" atau klik enter
5. Tidak ditemukan untuk "tes export"</t>
    </r>
  </si>
  <si>
    <t>1. Muncul page utama Zalora
2. Muncul kotak pencarian yang dapat diinputkan kata kunci pencarian
3. menampilkan hasil pencarian yang mendekati kata kunci yang dimasukkan user</t>
  </si>
  <si>
    <t>B3</t>
  </si>
  <si>
    <t>Melakukan pencairan dengan kombinasi huruf dan angka</t>
  </si>
  <si>
    <t>1. User membuka halaman https://www.zalora.co.id/
2. User klik pada kotak pencarian
3. User memasukan kata kunci produk yang dicari "Tas 3xport"
4. User klik button "Search" atau klik enter
5. Tidak ditemukan untuk "tas 3xport"</t>
  </si>
  <si>
    <t>B4</t>
  </si>
  <si>
    <t>Melakukan pencarian product dengan memasukan kata kunci berdasarkan kategori</t>
  </si>
  <si>
    <t xml:space="preserve">1. User membuka halaman https://www.zalora.co.id/
2. User klik pada kotak pencarian
3. User memasukan kata kunci produk yang dicari "Beauty"
4. User klik button "Search" atau klik enter
</t>
  </si>
  <si>
    <t>B5</t>
  </si>
  <si>
    <t>Melakukan pencarian product dengan memasukkan brand yang di rekomendasikan di kolom search</t>
  </si>
  <si>
    <t xml:space="preserve">1. User membuka halaman https://www.zalora.co.id/
2. User klik pada kotak pencarian
3. User memasukan kata kunci produk yang dicari "Puma"
4. User klik button "Search" atau klik enter
</t>
  </si>
  <si>
    <t>C</t>
  </si>
  <si>
    <t>Sorting</t>
  </si>
  <si>
    <t>C1</t>
  </si>
  <si>
    <t>Sorting produk berdasarkan popularitas</t>
  </si>
  <si>
    <t xml:space="preserve">User berhasil login </t>
  </si>
  <si>
    <r>
      <rPr>
        <sz val="10"/>
        <color theme="1"/>
        <rFont val="Tahoma"/>
      </rPr>
      <t xml:space="preserve">1. User membuka halaman product </t>
    </r>
    <r>
      <rPr>
        <u/>
        <sz val="10"/>
        <color rgb="FF1155CC"/>
        <rFont val="Tahoma"/>
      </rPr>
      <t xml:space="preserve">Zalora.co.id
</t>
    </r>
    <r>
      <rPr>
        <sz val="10"/>
        <color theme="1"/>
        <rFont val="Tahoma"/>
      </rPr>
      <t>2. User memilih kategori product "Pakaian"
3. User memilih dropdown "Atur berdasarkan : Popularitas"</t>
    </r>
  </si>
  <si>
    <r>
      <rPr>
        <sz val="10"/>
        <color theme="1"/>
        <rFont val="Tahoma"/>
      </rPr>
      <t xml:space="preserve">1. Direct ke halaman product </t>
    </r>
    <r>
      <rPr>
        <u/>
        <sz val="10"/>
        <color rgb="FF1155CC"/>
        <rFont val="Tahoma"/>
      </rPr>
      <t xml:space="preserve">Zalora.id
</t>
    </r>
    <r>
      <rPr>
        <sz val="10"/>
        <color theme="1"/>
        <rFont val="Tahoma"/>
      </rPr>
      <t>2. Menampilkan produk berdasarkan kategori yang dipilih user
3. Sistem menampilkan produk secara berurutan berdasarkan popularitas tertinggi</t>
    </r>
  </si>
  <si>
    <t>C2</t>
  </si>
  <si>
    <t>Sorting produk dari harga terendah</t>
  </si>
  <si>
    <r>
      <rPr>
        <sz val="10"/>
        <color theme="1"/>
        <rFont val="Tahoma"/>
      </rPr>
      <t xml:space="preserve">1. User membuka halaman product </t>
    </r>
    <r>
      <rPr>
        <u/>
        <sz val="10"/>
        <color rgb="FF1155CC"/>
        <rFont val="Tahoma"/>
      </rPr>
      <t xml:space="preserve">Zalora.co.id
</t>
    </r>
    <r>
      <rPr>
        <sz val="10"/>
        <color theme="1"/>
        <rFont val="Tahoma"/>
      </rPr>
      <t>2. User memilih kategori product "Pakaian"
3. User memilih dropdown "Atur berdasarkan : Harga Terendah"</t>
    </r>
  </si>
  <si>
    <r>
      <rPr>
        <sz val="10"/>
        <color theme="1"/>
        <rFont val="Tahoma"/>
      </rPr>
      <t xml:space="preserve">1. Direct ke halaman product </t>
    </r>
    <r>
      <rPr>
        <u/>
        <sz val="10"/>
        <color rgb="FF1155CC"/>
        <rFont val="Tahoma"/>
      </rPr>
      <t xml:space="preserve">Zalora.id
</t>
    </r>
    <r>
      <rPr>
        <sz val="10"/>
        <color theme="1"/>
        <rFont val="Tahoma"/>
      </rPr>
      <t>2. Menampilkan produk berdasarkan kategori yang dipilih user
3. Sistem menampilkan produk secara berurutan dari harga terendah</t>
    </r>
  </si>
  <si>
    <t>C3</t>
  </si>
  <si>
    <t>Sorting produk dari harga tertinggi</t>
  </si>
  <si>
    <r>
      <rPr>
        <sz val="10"/>
        <color theme="1"/>
        <rFont val="Tahoma"/>
      </rPr>
      <t xml:space="preserve">1. User membuka halaman product </t>
    </r>
    <r>
      <rPr>
        <u/>
        <sz val="10"/>
        <color rgb="FF1155CC"/>
        <rFont val="Tahoma"/>
      </rPr>
      <t xml:space="preserve">Zalora.co.id
</t>
    </r>
    <r>
      <rPr>
        <sz val="10"/>
        <color theme="1"/>
        <rFont val="Tahoma"/>
      </rPr>
      <t>2. User memilih kategori product "Pakaian"
3. User memilih dropdown "Atur berdasarkan : Harga Tertinggi"</t>
    </r>
  </si>
  <si>
    <r>
      <rPr>
        <sz val="10"/>
        <color theme="1"/>
        <rFont val="Tahoma"/>
      </rPr>
      <t xml:space="preserve">1. Direct ke halaman product </t>
    </r>
    <r>
      <rPr>
        <u/>
        <sz val="10"/>
        <color rgb="FF1155CC"/>
        <rFont val="Tahoma"/>
      </rPr>
      <t xml:space="preserve">Zalora.id
</t>
    </r>
    <r>
      <rPr>
        <sz val="10"/>
        <color theme="1"/>
        <rFont val="Tahoma"/>
      </rPr>
      <t>2. Menampilkan produk berdasarkan kategori yang dipilih user
3. Sistem menampilkan produk secara berurutan dari harga tertinggi</t>
    </r>
  </si>
  <si>
    <t>C4</t>
  </si>
  <si>
    <t>Sorting produk berdasarkan produk terbaru</t>
  </si>
  <si>
    <r>
      <rPr>
        <sz val="10"/>
        <color theme="1"/>
        <rFont val="Tahoma"/>
      </rPr>
      <t xml:space="preserve">1. User membuka halaman product </t>
    </r>
    <r>
      <rPr>
        <u/>
        <sz val="10"/>
        <color rgb="FF1155CC"/>
        <rFont val="Tahoma"/>
      </rPr>
      <t xml:space="preserve">Zalora.co.id
</t>
    </r>
    <r>
      <rPr>
        <sz val="10"/>
        <color theme="1"/>
        <rFont val="Tahoma"/>
      </rPr>
      <t>2. User memilih kategori product "Pakaian"
3. User memilih dropdown "Atur berdasarkan : Produk Baru"</t>
    </r>
  </si>
  <si>
    <r>
      <rPr>
        <sz val="10"/>
        <color theme="1"/>
        <rFont val="Tahoma"/>
      </rPr>
      <t xml:space="preserve">1. Direct ke halaman product </t>
    </r>
    <r>
      <rPr>
        <u/>
        <sz val="10"/>
        <color rgb="FF1155CC"/>
        <rFont val="Tahoma"/>
      </rPr>
      <t xml:space="preserve">Zalora.id
</t>
    </r>
    <r>
      <rPr>
        <sz val="10"/>
        <color theme="1"/>
        <rFont val="Tahoma"/>
      </rPr>
      <t>2. Menampilkan produk berdasarkan kategori yang dipilih user
3. Sistem menampilkan produk mulai dari yang terbaru</t>
    </r>
  </si>
  <si>
    <t>C5</t>
  </si>
  <si>
    <t>Sorting produk yang memiliki diskon</t>
  </si>
  <si>
    <r>
      <rPr>
        <sz val="10"/>
        <color theme="1"/>
        <rFont val="Tahoma"/>
      </rPr>
      <t xml:space="preserve">1. User membuka halaman product </t>
    </r>
    <r>
      <rPr>
        <u/>
        <sz val="10"/>
        <color rgb="FF1155CC"/>
        <rFont val="Tahoma"/>
      </rPr>
      <t xml:space="preserve">Zalora.co.id
</t>
    </r>
    <r>
      <rPr>
        <sz val="10"/>
        <color theme="1"/>
        <rFont val="Tahoma"/>
      </rPr>
      <t>2. User memilih kategori product "Pakaian"
3. User memilih dropdown "Atur berdasarkan : Harga Diskon"</t>
    </r>
  </si>
  <si>
    <r>
      <rPr>
        <sz val="10"/>
        <color theme="1"/>
        <rFont val="Tahoma"/>
      </rPr>
      <t xml:space="preserve">1. Direct ke halaman product </t>
    </r>
    <r>
      <rPr>
        <u/>
        <sz val="10"/>
        <color rgb="FF1155CC"/>
        <rFont val="Tahoma"/>
      </rPr>
      <t xml:space="preserve">Zalora.id
</t>
    </r>
    <r>
      <rPr>
        <sz val="10"/>
        <color theme="1"/>
        <rFont val="Tahoma"/>
      </rPr>
      <t>2. Menampilkan produk berdasarkan kategori yang dipilih user
3. Sistem menampilkan produk mulai dari harga diskon tertinggi</t>
    </r>
  </si>
  <si>
    <t>D</t>
  </si>
  <si>
    <t>Filter</t>
  </si>
  <si>
    <t>D1</t>
  </si>
  <si>
    <t>Filter produk by brand</t>
  </si>
  <si>
    <t>User telah berhasil login</t>
  </si>
  <si>
    <t>Kategori produk: Pakaian
Filter by brand: Adidas</t>
  </si>
  <si>
    <t>1. Pilih kategori produk 
2. Centang 1 kolom pada filter brand</t>
  </si>
  <si>
    <t>1. Menampilkan produk berdasarkan kategori produk yang dipilih
2. Menampilkan seluruh produk dengan brand yang dipilih</t>
  </si>
  <si>
    <t>pass</t>
  </si>
  <si>
    <t>D2</t>
  </si>
  <si>
    <t>Filter produk by multiple brand</t>
  </si>
  <si>
    <t>halaman produk telah terfilter berdasarkan 1 kategori produk dan 1 brand</t>
  </si>
  <si>
    <t>Filter by brand: Adidas, Bateeq, dan Chloe</t>
  </si>
  <si>
    <t>1. Search nama brand pada bagian filter by brand
2. Kemudian centang nama brand tersebut
3. search nama brand lain pada bagian filter by brand
4. Kemudian centang nama brand tersebut</t>
  </si>
  <si>
    <t>1. muncul nama brand berdasarkan keyword tersebut
2. pada daftar produk otomatis bertambah dengan produk dengan filter brand yang dicentang
3. muncul nama brand berdasarkan keyword tersebut
4. pada daftar produk otomatis bertambah dengan filter brand yang dicentang</t>
  </si>
  <si>
    <t>D3</t>
  </si>
  <si>
    <t>Produk akan hilang dari daftar apabila filter dihilangkan (uncheck)</t>
  </si>
  <si>
    <t>pada halaman kategori produk telah terdapat filter 3 brand</t>
  </si>
  <si>
    <t>hilangkan check pada kolom brand Bateeq</t>
  </si>
  <si>
    <t>1. hilangkan check pada kolom filter salah satu brand</t>
  </si>
  <si>
    <t>1. Produk dengan brand tersebut hilang dari daftar produk</t>
  </si>
  <si>
    <t>D4</t>
  </si>
  <si>
    <t>Filter produk by Material</t>
  </si>
  <si>
    <t>kategori produk: Sepatu
Filter by material: Beludru</t>
  </si>
  <si>
    <t>1. Pilih kategori produk 
2. Centang 1 kolom pada filter material</t>
  </si>
  <si>
    <t>1. Menampilkan produk berdasarkan kategori produk yang dipilih
2. Menampilkan seluruh produk dengan material yang dipilih</t>
  </si>
  <si>
    <t>D5</t>
  </si>
  <si>
    <t>Filter produk by multiple material</t>
  </si>
  <si>
    <t>halaman produk telah terfilter berdasarkan kategori produk dan 1 material</t>
  </si>
  <si>
    <t>filter by material: renda, koduroi, denim</t>
  </si>
  <si>
    <t>1. Tambah 3 centang pada filter material</t>
  </si>
  <si>
    <t>1. Menampilkan seluruh produk dengan filter material yang dipilih</t>
  </si>
  <si>
    <t>D6</t>
  </si>
  <si>
    <t>Filter produk by corak</t>
  </si>
  <si>
    <r>
      <rPr>
        <sz val="10"/>
        <color theme="1"/>
        <rFont val="Tahoma"/>
      </rPr>
      <t>User telah berhasil login</t>
    </r>
  </si>
  <si>
    <t>kategori produk: pakaian
filter by corak: bunga</t>
  </si>
  <si>
    <t>1. Pilih kategori produk 
2. Centang 1 kolom pada filter corak</t>
  </si>
  <si>
    <t>1. Menampilkan produk berdasarkan kategori produk yang dipilih
2. Menampilkan seluruh produk dengan corak yang dipilih</t>
  </si>
  <si>
    <t>D7</t>
  </si>
  <si>
    <t>Filter produk by multiple corak</t>
  </si>
  <si>
    <t>kategori produk: pakaian
filter by corak: garis, geometris, kotak</t>
  </si>
  <si>
    <t>1. Tambah 3 centang pada filter corak</t>
  </si>
  <si>
    <t>1. Menampilkan seluruh produk dengan filter corak yang dipilih</t>
  </si>
  <si>
    <t>D8</t>
  </si>
  <si>
    <t>Filter produk by tipe</t>
  </si>
  <si>
    <t>Kategori produk: Pakaian
Filter by Tipe: Baju Hamil</t>
  </si>
  <si>
    <t>1. Pilih kategori produk 
2. Centang 1 kolom pada filter tipe</t>
  </si>
  <si>
    <t>1. Menampilkan produk berdasarkan kategori produk yang dipilih
2. Menampilkan seluruh produk dengan tipe yang dipilih</t>
  </si>
  <si>
    <t>D9</t>
  </si>
  <si>
    <t>Filter produk by multiple tipe</t>
  </si>
  <si>
    <t>halaman produk sudah terfilter berdasarkan kategori produk dan 1 tipe</t>
  </si>
  <si>
    <t>Filter by tipe: bundle, premium</t>
  </si>
  <si>
    <t>1. tambahkan 2 centang pada filter tipe</t>
  </si>
  <si>
    <t>1. Pada halaman otomatis menambahkan produk dengan tipe yang dipilih</t>
  </si>
  <si>
    <t>D10</t>
  </si>
  <si>
    <t>Filter produk by pengiriman express</t>
  </si>
  <si>
    <t>kategori produk: Pakaian</t>
  </si>
  <si>
    <t>1. Pilih kategori produk 
2. Centang kolom "Tunjukan produk berlaku" pada filter pengiriman express</t>
  </si>
  <si>
    <t>1. Menampilkan produk berdasarkan kategori produk yang dipilih
2. Menampilkan seluruh produk yang dapat melakukan pengiriman express</t>
  </si>
  <si>
    <t>D11</t>
  </si>
  <si>
    <t>Filter produk by harga</t>
  </si>
  <si>
    <t>Kategori produk: Pakaian
Rentang harga: Rp. 0 - Rp. 25.000</t>
  </si>
  <si>
    <t>1. Pilih kategori produk 
2. Centang salah satu kolom pada filter harga</t>
  </si>
  <si>
    <t>1. Menampilkan produk berdasarkan kategori produk yang dipilih
2. Menampilkan produk dengan rentang harga yang dicentang</t>
  </si>
  <si>
    <t>D12</t>
  </si>
  <si>
    <t>Filter produk by rentang harga</t>
  </si>
  <si>
    <t>User berada dalam halaman kategori produk</t>
  </si>
  <si>
    <t>Kategori produk: Pakaian
Rentang harga: Rp. 50.000 - Rp. 250.000</t>
  </si>
  <si>
    <t>1. Pada filter harga, pada kolom harga min. masukkan rentang harga terendah dan pada pada kolom harga max. masukkan rentang harga tertinggi kemudian klik pilih</t>
  </si>
  <si>
    <t>1. Pada halaman produk memunculkan produk kategori tersebut sesuai rentang harga minimal dan maksimal yang dicantumkan</t>
  </si>
  <si>
    <t>D13</t>
  </si>
  <si>
    <t>Pada filter harga, kolom harga min. required</t>
  </si>
  <si>
    <t>negative</t>
  </si>
  <si>
    <t>pada kolom max: 20000</t>
  </si>
  <si>
    <t>1. Pada filter harga, kosongkan kolom harga min. dan pada kolom harga max. isi dengan nominal, kemudian klik pilih</t>
  </si>
  <si>
    <t>1. Muncul warning "Kolom harga min. wajib diisi"</t>
  </si>
  <si>
    <t>bug</t>
  </si>
  <si>
    <t>Warning yang muncul: "Nilai harus dalam digit"</t>
  </si>
  <si>
    <t>D14</t>
  </si>
  <si>
    <t>Pada filter harga, kolom harga max. required</t>
  </si>
  <si>
    <t>pada kolom min: 10000</t>
  </si>
  <si>
    <t>1. Pada filter harga, isi kolom harga min. dengan nominal dan kosongkan kolom harga max. , kemudian klik pilih</t>
  </si>
  <si>
    <t>1. Muncul warning "Kolom harga max. wajib diisi"</t>
  </si>
  <si>
    <t>D15</t>
  </si>
  <si>
    <t>Tidak bisa filter rentang harga dengan format nilai max ke nilai min</t>
  </si>
  <si>
    <t>Kategori produk: Pakaian
Rentang harga: Rp. 250.000 - Rp. 50.000</t>
  </si>
  <si>
    <t>1. Pilih kategori produk 
2. Isi kolom rentang harga dengan format rentang nilai maksimum ke nilai minimal</t>
  </si>
  <si>
    <t>1. Menampilkan produk berdasarkan kategori produk yang dipilih
2. Muncul warning text "Nilai harus lebih kecil dari harga maksimum"</t>
  </si>
  <si>
    <t>D16</t>
  </si>
  <si>
    <t>Kolom rentang harga tidak bisa diisi oleh alphabet dan special character</t>
  </si>
  <si>
    <t>Kategori produk: Pakaian
Rentang harga yang diinput: lorem. - 10.000^</t>
  </si>
  <si>
    <t>1. Pilih kategori produk 
2. Isi kolom rentang harga dengan alphabet dan special character kemudian klik pilih</t>
  </si>
  <si>
    <t>1. Menampilkan produk berdasarkan kategori produk yang dipilih
2. Muncul warning text "Nilai harus dalam digit"</t>
  </si>
  <si>
    <t>D17</t>
  </si>
  <si>
    <t>Pada filter harga hanya bisa menggunakan 1 filter</t>
  </si>
  <si>
    <t>Rentang harga dipilih pertama: Rp. 0 - Rp. 25.000
Rentang harga dipilih ke dua: Rp. 50.000 - Rp. 200.000</t>
  </si>
  <si>
    <t>1. Pilih kategori produk 
2. Centang salah satu kolom pada filter harga
3. Kemudian tambah centang kolom harga lainnta</t>
  </si>
  <si>
    <t>1. Menampilkan produk berdasarkan kategori produk yang dipilih 
2. Menampilkan daftar produk berdasarkan filter harga yang dipilih
3. Centang berpindah ke kolom yang dipilih dan menampilkan seluruh produk dengan rentang harga tersebut</t>
  </si>
  <si>
    <t>D18</t>
  </si>
  <si>
    <t>Tidak ada produk yang tampil apabila harga produk tidak ada yang sesuai dengan filter harga yang dipilih</t>
  </si>
  <si>
    <t>Negatif</t>
  </si>
  <si>
    <t>kategori produk: Pakaian
Rentang harga yang dipilih: Rp. 0 - Rp. 1500</t>
  </si>
  <si>
    <t>1. Pada filter harga, masukkan rentang harga yang tidak terdapat pada harga produk, kemudian klik pilih</t>
  </si>
  <si>
    <t>1. Tidak ada produk yang muncul pada halaman produk</t>
  </si>
  <si>
    <t>D19</t>
  </si>
  <si>
    <t>Filter produk by size</t>
  </si>
  <si>
    <t>kategori produk: Sepatu
Filter ukuran: US 3.5/UK 3/CM 22.8/ EU 35/ AUS 3</t>
  </si>
  <si>
    <t>1. Pada filter size, pilih salah satu size</t>
  </si>
  <si>
    <t>1. Pada halaman produk muncul daftar produk yang memiliki size tersebut</t>
  </si>
  <si>
    <t>D20</t>
  </si>
  <si>
    <t>Filter produk by multiple size</t>
  </si>
  <si>
    <t>positive</t>
  </si>
  <si>
    <t xml:space="preserve">Halaman produk telah terfilter berdasarkan kategori produk dan 1 size </t>
  </si>
  <si>
    <t>kategori produk: Sepatu
Filter ukuran: US 13.5/UK 48.5/CM 29.2/EU 13.5/AUS 14</t>
  </si>
  <si>
    <t>1. Pada filter size, tambahkan 1 pilihan size</t>
  </si>
  <si>
    <t>1. Pada halaman produk, otomatis bertambah daftar produk yang memiliki size tersebut</t>
  </si>
  <si>
    <t>D21</t>
  </si>
  <si>
    <t>Filter Produk by toko</t>
  </si>
  <si>
    <t>Kategori produk: Tas
Nama toko: Megane</t>
  </si>
  <si>
    <t>1. Pilih kategori produk
2. Pada filter toko, search nama toko
3. Centang nama toko tersebut</t>
  </si>
  <si>
    <t>1. Muncul halaman dengan daftar produk kategori yang dipilih
2. Muncul nama toko sesuai keyword
3. Pada daftar produk muncul produk pada toko tersebut</t>
  </si>
  <si>
    <t>D22</t>
  </si>
  <si>
    <t>Filter Produk by multiple toko</t>
  </si>
  <si>
    <t>halaman produk sudah terfilter berdasarkan kategori produk dan 1 toko</t>
  </si>
  <si>
    <t>Nama toko: Kate wood, Exsport Official Bags Store</t>
  </si>
  <si>
    <t>1. Search nama toko pada bagian filter toko
2. Kemudian centang nama toko tersebut
3. search nama toko lainnya pada bagian filter by toko
4. Kemudian centang nama toko tersebut</t>
  </si>
  <si>
    <t>1. Muncul nama toko sesuai keyword
2. Pada halaman otomatis bertambah produk dengan toko yang dipilih
3. Muncul nama toko sesuai keyword
4. Pada halaman otomatis bertambah produk dengan toko yang dipilih</t>
  </si>
  <si>
    <t>D23</t>
  </si>
  <si>
    <t>Reset seluruh filter</t>
  </si>
  <si>
    <t>halaman produk sudah terfilter berdasarkan kategori produk dan 3 toko</t>
  </si>
  <si>
    <t>Kategori produk: Tas
Nama toko: Megane, Kate wood, Exsport Official Store</t>
  </si>
  <si>
    <t>1. klik tombol hapus semua filter</t>
  </si>
  <si>
    <t>1. Filter toko yang telah diterpakan otomatis tereset/terhapus</t>
  </si>
  <si>
    <t>D24</t>
  </si>
  <si>
    <t>Filter Produk by Warna</t>
  </si>
  <si>
    <t>kategori produk: Tas
Warna: Hitam</t>
  </si>
  <si>
    <t xml:space="preserve">1. Pilih kategori produk
2. Centang satu kolom pada filter warna
</t>
  </si>
  <si>
    <t>1. Muncul halaman dengan produk kategori yang dipilih
2. Pada halaman muncul daftar produk dengan filter warna yang dicentang</t>
  </si>
  <si>
    <t>D25</t>
  </si>
  <si>
    <t>Filter Produk by Multiple warna</t>
  </si>
  <si>
    <t>halaman produk sudah terfilter berdasarkan kategori produk dan 1 warna</t>
  </si>
  <si>
    <t>Warna: gold, orange</t>
  </si>
  <si>
    <t xml:space="preserve">1. Tambahkan 2 centang pada kolom filter warna
</t>
  </si>
  <si>
    <t>1. Pada halaman produk otomatis bertambah produk dengan warna yang dicentang</t>
  </si>
  <si>
    <t>D26</t>
  </si>
  <si>
    <t>Kombinasi filter by warna, by brand, by price</t>
  </si>
  <si>
    <t xml:space="preserve">halaman produk sudah terfilter dengan kategori produk dan 3 warna </t>
  </si>
  <si>
    <t>kategori produk: Tas
Warna: Hitam, orange, gold
Rentang harga:  Rp. 0 - Rp. 1.000.000</t>
  </si>
  <si>
    <t>1. Pada filter brand, search nama brand
2. Centang nama brand tersebut
3. Kemudian pada filter harga, masukkan rentang harga dan klik pilih</t>
  </si>
  <si>
    <t>1. Muncul nama brand sesuai keyword
2. Pada halaman produk terfilter sesuai warna dan brand yang dipilih
3. Pada halaman produk terfilter sesuai warna, brand, dan rentang harga yang dipilih</t>
  </si>
  <si>
    <t>E</t>
  </si>
  <si>
    <t>Add to cart</t>
  </si>
  <si>
    <t>E1</t>
  </si>
  <si>
    <t>Add to cart clickable</t>
  </si>
  <si>
    <t>User click button add to cart</t>
  </si>
  <si>
    <r>
      <rPr>
        <sz val="10"/>
        <color theme="1"/>
        <rFont val="Tahoma"/>
      </rPr>
      <t xml:space="preserve">1. User membuka halaman product </t>
    </r>
    <r>
      <rPr>
        <u/>
        <sz val="10"/>
        <color rgb="FF1155CC"/>
        <rFont val="Tahoma"/>
      </rPr>
      <t xml:space="preserve">https://www.zalora.co.id/
</t>
    </r>
    <r>
      <rPr>
        <sz val="10"/>
        <color theme="1"/>
        <rFont val="Tahoma"/>
      </rPr>
      <t>2. User memilih product 
3. User memilih ukuran product dari product yang pilih (ukuran tersedia di beberapa product)
4. User click button Add to cart</t>
    </r>
  </si>
  <si>
    <t>1. Direct kehalaman product Zalora.id
2. Menampilkan product yang dipilih
3. Menampilkan ukuran yang pilih dari product yang dipilih (ukuran tersedia dibeberapa product)
4. User berhasil menambahkan product ke keranjang/Add to cart clickable</t>
  </si>
  <si>
    <t>E2</t>
  </si>
  <si>
    <t>Add to cart not clickable</t>
  </si>
  <si>
    <r>
      <rPr>
        <sz val="10"/>
        <color theme="1"/>
        <rFont val="Tahoma"/>
      </rPr>
      <t xml:space="preserve">1. User membuka halaman product </t>
    </r>
    <r>
      <rPr>
        <u/>
        <sz val="10"/>
        <color rgb="FF1155CC"/>
        <rFont val="Tahoma"/>
      </rPr>
      <t>https://www.zalora.co.id/</t>
    </r>
    <r>
      <rPr>
        <sz val="10"/>
        <color theme="1"/>
        <rFont val="Tahoma"/>
      </rPr>
      <t xml:space="preserve"> berdasarkan kategori yg dipilih
2. User memilih product
3. User tidak memilih ukuran product dari product yang pilih (ukuran tersedia dibeberapa product)
4. User click button Add to cart</t>
    </r>
  </si>
  <si>
    <r>
      <rPr>
        <sz val="10"/>
        <color theme="1"/>
        <rFont val="Tahoma"/>
      </rPr>
      <t xml:space="preserve">1. Direct kehalaman product </t>
    </r>
    <r>
      <rPr>
        <u/>
        <sz val="10"/>
        <color rgb="FF1155CC"/>
        <rFont val="Tahoma"/>
      </rPr>
      <t>https://www.zalora.co.id/</t>
    </r>
    <r>
      <rPr>
        <sz val="10"/>
        <color theme="1"/>
        <rFont val="Tahoma"/>
      </rPr>
      <t xml:space="preserve"> berdasarkan kategori product yang dipilih
2. Menampilkan product yang dipilih
3. User tidak bisa click add to cart jika belum memilih ukuran product yang dipilih (ukuran tersedia dibeberapa product)
4. User tidak berhasil menambahkan product ke cart/Add to cart not clickable (cart Kosong)</t>
    </r>
  </si>
  <si>
    <t>E3</t>
  </si>
  <si>
    <t>Add to cart with user sign in</t>
  </si>
  <si>
    <r>
      <rPr>
        <sz val="10"/>
        <color theme="1"/>
        <rFont val="Tahoma"/>
      </rPr>
      <t xml:space="preserve">1. User membuka halaman product </t>
    </r>
    <r>
      <rPr>
        <u/>
        <sz val="10"/>
        <color rgb="FF1155CC"/>
        <rFont val="Tahoma"/>
      </rPr>
      <t>https://www.zalora.co.id/</t>
    </r>
    <r>
      <rPr>
        <sz val="10"/>
        <color theme="1"/>
        <rFont val="Tahoma"/>
      </rPr>
      <t xml:space="preserve"> berdasarkan kategori product yang dipilih
2. User memilih product
3. User tidak memilih ukuran product dari product yang pilih
4. User click button Add to cart</t>
    </r>
  </si>
  <si>
    <r>
      <rPr>
        <sz val="10"/>
        <color theme="1"/>
        <rFont val="Tahoma"/>
      </rPr>
      <t xml:space="preserve">1. Direct kehalaman product </t>
    </r>
    <r>
      <rPr>
        <u/>
        <sz val="10"/>
        <color rgb="FF1155CC"/>
        <rFont val="Tahoma"/>
      </rPr>
      <t>Zalora.id</t>
    </r>
    <r>
      <rPr>
        <sz val="10"/>
        <color theme="1"/>
        <rFont val="Tahoma"/>
      </rPr>
      <t xml:space="preserve"> berdasarkan katgeori product yang dipilih
2. Menampilkan product yang dipilih
3. Menampilkan ukuran yang pilih dari product yang dipilih
4. User berhasil menambahkan product ke keranjang/Add to cart clickable</t>
    </r>
  </si>
  <si>
    <t>E4</t>
  </si>
  <si>
    <t>Add to cart with user not sign in</t>
  </si>
  <si>
    <r>
      <rPr>
        <sz val="10"/>
        <color theme="1"/>
        <rFont val="Tahoma"/>
      </rPr>
      <t xml:space="preserve">1. User membuka halaman product </t>
    </r>
    <r>
      <rPr>
        <u/>
        <sz val="10"/>
        <color rgb="FF1155CC"/>
        <rFont val="Tahoma"/>
      </rPr>
      <t>https://www.zalora.co.id/</t>
    </r>
    <r>
      <rPr>
        <sz val="10"/>
        <color theme="1"/>
        <rFont val="Tahoma"/>
      </rPr>
      <t xml:space="preserve"> berdasarkan kategori product yang dipilih tanpa Sign In user
2. User memilih product without Sign In user
3. User tidak memilih ukuran product dari product yang pilih without Sign In user
4. User click button Add to cart without Sign In user</t>
    </r>
  </si>
  <si>
    <r>
      <rPr>
        <sz val="10"/>
        <color theme="1"/>
        <rFont val="Tahoma"/>
      </rPr>
      <t xml:space="preserve">1. Direct kehalaman product </t>
    </r>
    <r>
      <rPr>
        <u/>
        <sz val="10"/>
        <color rgb="FF1155CC"/>
        <rFont val="Tahoma"/>
      </rPr>
      <t>https://www.zalora.co.id/</t>
    </r>
    <r>
      <rPr>
        <sz val="10"/>
        <color theme="1"/>
        <rFont val="Tahoma"/>
      </rPr>
      <t xml:space="preserve"> berdasarkan kategori product yang dipilih
2. Menampilkan product yang dipilih
3. Menampilkan ukuran yang pilih dari product yang dipilih
4. User berhasil menambahkan product ke cart/Add to cart clickable (problem in checkout jika tidak sign in user)</t>
    </r>
  </si>
  <si>
    <t>E5</t>
  </si>
  <si>
    <t>Verifikasi jumlah product  akan bertambah jika click add to chart</t>
  </si>
  <si>
    <t>1. User click button add to cart
2. User click button keranjang
3. User verifikasi jumlah product yang ditambahkan</t>
  </si>
  <si>
    <t xml:space="preserve">1. Menampilkan halaman popup cart
2. Menampilkan halaman cart 
3. Menampilkan jumlah product yang bertambah </t>
  </si>
  <si>
    <t>E6</t>
  </si>
  <si>
    <t xml:space="preserve">check jumlah ketika user add to cart product yang sama beberapa kali </t>
  </si>
  <si>
    <t>User click button add to cart pada product yang sama</t>
  </si>
  <si>
    <r>
      <rPr>
        <sz val="10"/>
        <color theme="1"/>
        <rFont val="Tahoma"/>
      </rPr>
      <t xml:space="preserve">1. User membuka halaman product </t>
    </r>
    <r>
      <rPr>
        <u/>
        <sz val="10"/>
        <color rgb="FF1155CC"/>
        <rFont val="Tahoma"/>
      </rPr>
      <t>https://www.zalora.co.id/</t>
    </r>
    <r>
      <rPr>
        <sz val="10"/>
        <color theme="1"/>
        <rFont val="Tahoma"/>
      </rPr>
      <t xml:space="preserve"> berdasarkan kategori product yang dipilih
2. User memilih product
3. User memilih ukuran product dari product yang dipilih
4. User click button Add to cart 3 kali pada product yang sama</t>
    </r>
  </si>
  <si>
    <t>1. Direct kehalaman product berdasarkan kategori product yang dipilih
2. Menampilkan product yang dipilih
3. Menampilkan ukuran product yang dipilih dari product yang dipilih
4. Menampilkan jumlah 3 product yang sama pada cart</t>
  </si>
  <si>
    <t>E7</t>
  </si>
  <si>
    <t>check ketika user click silang (x) di salah satu product pada halaman cart (user sign in/ not sign in)</t>
  </si>
  <si>
    <t>User click menu cart/click button lihat pesanan</t>
  </si>
  <si>
    <t xml:space="preserve">User </t>
  </si>
  <si>
    <r>
      <rPr>
        <sz val="10"/>
        <color theme="1"/>
        <rFont val="Tahoma"/>
      </rPr>
      <t>1. User membuka halaman menu cart https://www.zalora.co.id/ 
2. User click menu silang (x) di salah satu product yang sudah ditambahkan di halaman cart</t>
    </r>
    <r>
      <rPr>
        <sz val="10"/>
        <color rgb="FF000000"/>
        <rFont val="Tahoma"/>
      </rPr>
      <t xml:space="preserve"> https://www.zalora.co.id/ </t>
    </r>
    <r>
      <rPr>
        <u/>
        <sz val="10"/>
        <color rgb="FF1155CC"/>
        <rFont val="Tahoma"/>
      </rPr>
      <t xml:space="preserve">
</t>
    </r>
    <r>
      <rPr>
        <sz val="10"/>
        <color theme="1"/>
        <rFont val="Tahoma"/>
      </rPr>
      <t>3. User click button hapus
4. User click button pindahkan ke wishlist</t>
    </r>
  </si>
  <si>
    <r>
      <rPr>
        <sz val="10"/>
        <color theme="1"/>
        <rFont val="Tahoma"/>
      </rPr>
      <t xml:space="preserve">1. Direct kehalaman cart </t>
    </r>
    <r>
      <rPr>
        <u/>
        <sz val="10"/>
        <color rgb="FF1155CC"/>
        <rFont val="Tahoma"/>
      </rPr>
      <t xml:space="preserve">https://www.zalora.co.id/
</t>
    </r>
    <r>
      <rPr>
        <sz val="10"/>
        <color theme="1"/>
        <rFont val="Tahoma"/>
      </rPr>
      <t>2. Menampilkan notif " hapus produk?" dengan pilihan ke -1=pindahkan ke wishlist, dan pilihan ke-2=hapus
3. Product terhapus (tidak ada) pada halaman cart
4. Product akan berpindah ke halaman wishlist</t>
    </r>
  </si>
  <si>
    <t>E8</t>
  </si>
  <si>
    <t>check ketika user update jumlah product pada halaman cart (user sign in/not sign in)</t>
  </si>
  <si>
    <r>
      <rPr>
        <sz val="10"/>
        <color theme="1"/>
        <rFont val="Tahoma"/>
      </rPr>
      <t xml:space="preserve">1. User membuka halaman menu cart https://www.zalora.co.id/ </t>
    </r>
    <r>
      <rPr>
        <u/>
        <sz val="10"/>
        <color rgb="FF1155CC"/>
        <rFont val="Tahoma"/>
      </rPr>
      <t xml:space="preserve">
</t>
    </r>
    <r>
      <rPr>
        <sz val="10"/>
        <color theme="1"/>
        <rFont val="Tahoma"/>
      </rPr>
      <t xml:space="preserve">2. User click dropdown jumlah disalah satu product yang sudah ditambahkan di halaman cart https://www.zalora.co.id/ 
3. User click salah satu jumlah yang tersedia pada dropdown salah satu product yang sudah dutambahkan dihalaman cart https://www.zalora.co.id/ </t>
    </r>
  </si>
  <si>
    <r>
      <rPr>
        <sz val="10"/>
        <color theme="1"/>
        <rFont val="Tahoma"/>
      </rPr>
      <t xml:space="preserve">1. Direct kehalaman cart </t>
    </r>
    <r>
      <rPr>
        <u/>
        <sz val="10"/>
        <color rgb="FF1155CC"/>
        <rFont val="Tahoma"/>
      </rPr>
      <t xml:space="preserve">https://www.zalora.co.id/
</t>
    </r>
    <r>
      <rPr>
        <sz val="10"/>
        <color theme="1"/>
        <rFont val="Tahoma"/>
      </rPr>
      <t>2. Menampilkan jumlah product berdasarkan stock product keseluruhan
3. page reload dan menampilkan jumlah product berdasarkan jumlah yang sudah dipilih dan harga product update berdasarkan jumlah product yang sudah dipilih</t>
    </r>
  </si>
  <si>
    <t>F</t>
  </si>
  <si>
    <t>Payment without voucher</t>
  </si>
  <si>
    <t>F1</t>
  </si>
  <si>
    <t>Checkout success</t>
  </si>
  <si>
    <t>-User belum login
-barang telah masuk ke keranjang</t>
  </si>
  <si>
    <t>email: studykelompok@gmail.com
password: Kelompok@1z</t>
  </si>
  <si>
    <t>Customer</t>
  </si>
  <si>
    <t>1. pembeli klik lanjut ke checkout
2. isi email dengan email yang terdaftar
3. isi password dengan benar
4. mengisi data alamat pengiriman dan klik simpan &amp; lanjutkan
5. memilih salah satu metode pembayaran dan klik lanjut ke pengiriman
6. memilih ekspedisi dengan klik ubah
7. klik lanjut ke pesanan
8. klik pesan</t>
  </si>
  <si>
    <t xml:space="preserve">1. muncul halaman checkout dengan tab sign-in
2. direct ke halaman untuk mengisi password
3. menampilkan halaman checkout dengan tab alamat pengiriman
4. menampilkan halaman checkout dengan tab metode pembayaran
5. menampilkan halaman checkout dengan tab pilihan pengiriman
6. muncul daftar ekspedisi pada halaman sebelah kanan 
7. menampilkan halaman checkout dengan tab lihat ulang &amp; cek pesanan
8. menampilkan halaman baru untuk petunjuk pembayaran </t>
  </si>
  <si>
    <t>F2</t>
  </si>
  <si>
    <t>Checkout failed</t>
  </si>
  <si>
    <t>-User belum login
-barang telah masuk ke keranjang
-email terdaftar
-password salah</t>
  </si>
  <si>
    <t>email: studykelompok@gmail.com
password: kelompok@1z</t>
  </si>
  <si>
    <t>1. pembeli klik lanjutkan checkout
2. isi email dengan email yang terdaftar
3. isi password salah</t>
  </si>
  <si>
    <t>1. muncul halaman checkout dengan tab sign-in
2. direct ke halaman untuk mengisi password
3. muncul error message "password salah"</t>
  </si>
  <si>
    <t>F3</t>
  </si>
  <si>
    <t>-User belum login
-barang telah masuk ke keranjang
-email tidak terdaftar</t>
  </si>
  <si>
    <t>email:zzzz@gmail.com</t>
  </si>
  <si>
    <t>1. pembeli klik lanjutkan checkout
2. isi email dengan email yang tidak terdaftar
3. mengisi data untuk mendaftar akun dan klik lanjutkan</t>
  </si>
  <si>
    <t>1. muncul halaman checkout dengan tab sign-in
2. direct ke halaman untuk membuat akun
3. muncul halaman untuk verifikasi OTP ke email</t>
  </si>
  <si>
    <t>Checkout dengan alamat pengiriman sendiri</t>
  </si>
  <si>
    <t>1. pembeli klik lanjutkan checkout
2. pembeli mengisi data alamat
3. klik simpan dan lanjutkan pada tab alamat
4. klik lanjut ke pengiriman
5. klik lanjut cek pesanan pada tab pilihan pengiriman
6. klik pesan</t>
  </si>
  <si>
    <t xml:space="preserve">1. muncul halaman checkout dengan tab alamat pengiriman
2. muncul tab metode pembayaran 
3. menampilkan pilihan radio button untuk pilihan pembayaran
4. muncul halaman checkout dengan tab pilihan pengiriman
5. muncul list barang yang telah dipesan
6. muncul kode untuk pembayaran  </t>
  </si>
  <si>
    <t>F4</t>
  </si>
  <si>
    <t>checkout dengan alamat ambil di loker popbox</t>
  </si>
  <si>
    <t>-User sudah login 
-barang berasal dari list "ZALOCAL"
-user belum mengisi alamat pengiriman sendiri</t>
  </si>
  <si>
    <t>1. pembeli klik lanjutkan checkout
2. klik pilihan ambil di loker popbox
3. pilih provinsi, kota, kecamatan dan lokasi
4. klik simpan dan lanjutkan
4. mengisi data alamat pengiriman dan klik simpan &amp; lanjutkan
5. memilih salah satu metode pembayaran dan klik lanjut ke pengiriman
6. memilih ekspedisi dengan klik ubah
7. klik lanjut ke pesanan
8. klik pesan</t>
  </si>
  <si>
    <t xml:space="preserve">1. muncul halaman checkout dengan tab alamat pengiriman
2. muncul dropdown provinsi dan peta wilayah 
3. Peta akan focus menunjuk ke alamat popbox yang dipilih
4. menampilkan pop-up untuk mengisi alamat sendiri
muncul halaman checkout dengan tab pilihan pengiriman
5. menampilkan halaman checkout dengan tab pilihan pengiriman
6. muncul daftar ekspedisi pada halaman sebelah kanan 
7. menampilkan halaman checkout dengan tab lihat ulang &amp; cek pesanan
8. menampilkan halaman baru untuk petunjuk pembayaran </t>
  </si>
  <si>
    <t>-User sudah login 
-barang bukan berasal dari list "ZALOCAL"</t>
  </si>
  <si>
    <t>1. pembeli klik lanjutkan checkout
2. klik pilihan ambil di loker popbox</t>
  </si>
  <si>
    <t>1. muncul halaman checkout dengan tab alamat pengiriman
2. muncul warning "Layanan Indomaret hanya tersedia untuk produk dijual oleh zalora dan pengiriman luar negeri"</t>
  </si>
  <si>
    <t>F5</t>
  </si>
  <si>
    <t>checkout dengan bank transfer - virtual account</t>
  </si>
  <si>
    <t>-User sudah login -barang telah masuk ke keranjang
-user telah mengisi alamat pengiriman</t>
  </si>
  <si>
    <t>1. pembeli klik lanjut ke checkout
2. klik simpan dan lanjutkan
3. memilih metode pembayaran bank transfer-virtual account
4. pilih bank lalu klik lanjut ke pengiriman
5. memilih ekspedisi dengan klik ubah
6. klik lanjut ke cek pesanan
7. klik pesan</t>
  </si>
  <si>
    <t>1. menampilkan halaman checkout dengan tab alamat pengiriman
2. menampilkan halaman checkout dengan tab metode pembayaran
3. muncul pilihan bank untuk mendapatkan virtual account 
4. menampilkan halaman checkout dengan tab pilihan pengiriman
5. muncul daftar ekspedisi pada halaman sebelah kanan 
6. menampilkan halaman checkout dengan tab lihat ulang &amp; cek pesanan
7. menampilkan halaman baru untuk petunjuk pembayaran dan menampilkan kode virtual account</t>
  </si>
  <si>
    <t>F6</t>
  </si>
  <si>
    <t>checkout degan kartu kredit</t>
  </si>
  <si>
    <t>-User sudah login 
-barang telah masuk ke keranjang
-user telah mengisi alamat pengiriman</t>
  </si>
  <si>
    <t xml:space="preserve">email: studykelompok@gmail.com
password: Kelompok@1z
Nomor kartu: 1231
Masa berlaku: 02/2023
Security code: 1231
</t>
  </si>
  <si>
    <t>1. pembeli klik lanjut ke checkout
2. klik simpan dan lanjutkan
3. memilih metode pembayaran kartu kredit
4. mengisi data dengan acak</t>
  </si>
  <si>
    <t>1. menampilkan halaman checkout dengan tab alamat pengiriman
2. menampilkan halaman checkout dengan tab metode pembayaran
3. muncul form untuk mengisi data kartu kredit
4. muncul warning tidak valid pada inputan nomor kartu dan kode security</t>
  </si>
  <si>
    <t>F7</t>
  </si>
  <si>
    <t>checkout dengan bank transfer - Konfirmasi manual</t>
  </si>
  <si>
    <t>1. pembeli klik lanjut ke checkout
2. klik simpan dan lanjutkan
3. memilih metode pembayaran bank transfer(konfirmasi manual)
4. klik lanjut ke pengiriman
5. memilih ekspedisi dengan klik ubah
6. klik lanjut ke cek pesanan
7. klik pesan</t>
  </si>
  <si>
    <t>1. menampilkan halaman checkout dengan tab alamat pengiriman
2. menampilkan halaman checkout dengan tab metode pembayaran
3. muncul pilihan bank untuk mendapatkan virtual account 
4. menampilkan halaman checkout dengan tab pilihan pengiriman
5. muncul daftar ekspedisi pada halaman sebelah kanan 
6. menampilkan halaman checkout dengan tab lihat ulang &amp; cek pesanan
7. menampilkan halaman baru untuk petunjuk pembayaran dan list rekening bank untuk pembayaran</t>
  </si>
  <si>
    <t>F8</t>
  </si>
  <si>
    <t>checkout dengan gopay</t>
  </si>
  <si>
    <t>1. pembeli klik lanjut ke checkout
2. klik simpan dan lanjutkan
3. memilih metode pembayaran gopay
4. klik lanjut ke pengiriman
5. memilih ekspedisi dengan klik ubah
6. klik lanjut ke cek pesanan
7. klik pesan</t>
  </si>
  <si>
    <t>1. menampilkan halaman checkout dengan tab alamat pengiriman
2. menampilkan halaman checkout dengan tab metode pembayaran
3. muncul pilihan bank untuk mendapatkan virtual account 
4. menampilkan halaman checkout dengan tab pilihan pengiriman
5. muncul daftar ekspedisi pada halaman sebelah kanan 
6. menampilkan halaman checkout dengan tab lihat ulang &amp; cek pesanan
7. menampilkan halaman baru dengan tampilan QRcode gopay</t>
  </si>
  <si>
    <t>F9</t>
  </si>
  <si>
    <t>checkout dengan atome-cicilan</t>
  </si>
  <si>
    <t>1. pembeli klik lanjut ke checkout
2. klik simpan dan lanjutkan
3. memilih metode pembayaran cicilan atome
4. klik lanjut ke pengiriman
5. memilih ekspedisi dengan klik ubah
6. klik lanjut ke cek pesanan
7. klik pesan</t>
  </si>
  <si>
    <t>1. menampilkan halaman checkout dengan tab alamat pengiriman
2. menampilkan halaman checkout dengan tab metode pembayaran
3. muncul pilihan bank untuk mendapatkan virtual account 
4. menampilkan halaman checkout dengan tab pilihan pengiriman
5. muncul daftar ekspedisi pada halaman sebelah kanan 
6. menampilkan halaman checkout dengan tab lihat ulang &amp; cek pesanan
7. menampilkan halaman baru dengan tampilan QRcode atome</t>
  </si>
  <si>
    <t>G</t>
  </si>
  <si>
    <t>Payment with voucher</t>
  </si>
  <si>
    <t>G1</t>
  </si>
  <si>
    <t>Checkout berhasil dengan voucher yang sesuai</t>
  </si>
  <si>
    <t>user menambahkan barang ke cart</t>
  </si>
  <si>
    <t>Email : studykelompok@gmail.com Password : Kelompok@1z</t>
  </si>
  <si>
    <t>User (Customer)</t>
  </si>
  <si>
    <r>
      <rPr>
        <sz val="10"/>
        <color theme="1"/>
        <rFont val="Tahoma"/>
      </rPr>
      <t xml:space="preserve">1. user login </t>
    </r>
    <r>
      <rPr>
        <u/>
        <sz val="10"/>
        <color rgb="FF1155CC"/>
        <rFont val="Tahoma"/>
      </rPr>
      <t>zalora.com</t>
    </r>
    <r>
      <rPr>
        <sz val="10"/>
        <color theme="1"/>
        <rFont val="Tahoma"/>
      </rPr>
      <t xml:space="preserve">
2. user access my cart
3. user memilih barang yang akan dichekout
4. user menginput vocher dan click button pilih
5. user klik button chekout
6. user menginput alamat pengiriman
7. user memilih button simpan dan lanjutkan
8. user memilih metode pembayaran
9. user memilih button "lanjut ke pengiriman"
10. user memilih button "lanjut ke chek pesanan"
11. user klik button "pesan"</t>
    </r>
  </si>
  <si>
    <t>1. menampilkan halaman homepage zalora
2. menampilkan produk yang terdapat di keranjang
4. menampilkan potongan dari vocher yang dipilih
5. menampilkan alamat pengiriman
7. menampilkan halaman pembayaran
9. menampilkan metode pengiriman
10. menampilkan halaman pemesanan produk
11. sukses melakukan pemesanan produk dengan voucher</t>
  </si>
  <si>
    <t>G2</t>
  </si>
  <si>
    <t>Checkout dengan menggunakan vocher yang expired</t>
  </si>
  <si>
    <t>1. user login zalora.com
2. user access my cart
3. user memilih barang yang akan dichekout
4. user menginput vocher dan click button pilih
5. user klik button chekout
6. user menginput alamat pengiriman
7. user memilih metode pembayaran
8. user memilih button "lanjut ke pengiriman"
9. user memilih button "lanjut ke chek pesanan"
10. user klik button "pesan"</t>
  </si>
  <si>
    <t>1. menampilkan halaman homepage zalora
2. menampilkan produk yang terdapat di keranjang
4. menampilkan notifikasi "Kode voucher tidak ditemukan. Mohon cek kembali."
5. menampilkan alamat pengiriman
7. menampilkan halaman pembayaran
9. menampilkan metode pengiriman
10. menampilkan halaman pemesanan produk
11. sukses melakukan pemesanan produk dengan voucher</t>
  </si>
  <si>
    <t>G3</t>
  </si>
  <si>
    <t>User edit vocher sebelum chekout</t>
  </si>
  <si>
    <t>1. user login zalora.com
2. user access my cart
3. user memilih barang yang akan dichekout
4. user menginput vocher dan click button pilih
5. user click button hapus
6. user input voucher dan click button pilih
7. user klik button chekout
8. user menginput alamat pengiriman
9. user memilih metode pembayaran
10. user memilih button "lanjut ke pengiriman"
11. user memilih button "lanjut ke chek pesanan"
12. user klik button "pesan"</t>
  </si>
  <si>
    <t>1. menampilkan halaman homepage zalora
2. menampilkan produk yang terdapat di keranjang
4. menampilkan potongan dari vocher yang dipilih
5. menampilkan field kosong
6. menampilkan potongan dari voucher yang dipilih
7. menampilkan alamat pengiriman
8. menampilkan halaman pembayaran
9. menampilkan metode pengiriman
11. menampilkan halaman pemesanan produk
12 sukses melakukan pemesanan produk dengan voucher</t>
  </si>
  <si>
    <t>G4</t>
  </si>
  <si>
    <t>user hapus vocher yang dipilih</t>
  </si>
  <si>
    <t>1. user login zalora.com
2. user access my cart
3. user memilih barang yang akan dichekout
4. user menginput vocher dan click button pilih
5. user klik button hapus
6. user klik button chekout
7. user menginput alamat pengiriman
8. user memilih metode pembayaran
9. user memilih button "lanjut ke pengiriman"
10. user memilih button "lanjut ke chek pesanan"
11. user klik button "pesan"</t>
  </si>
  <si>
    <t>1. menampilkan halaman homepage zalora
2. menampilkan produk yang terdapat di keranjang
4. menampilkan potongan dari vocher yang dipilih
5. menampilkan field voucher yang kosong
6. menampilkan alamat pengiriman
7. menampilkan halaman pembayaran
8. menampilkan metode pengiriman
9. menampilkan halaman pemesanan produk
11. menampilkan halaman pembayaran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</si>
</sst>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sz val="9"/>
      <color rgb="FFFFFFFF"/>
      <name val="Tahoma"/>
    </font>
    <font>
      <sz val="9"/>
      <color rgb="FF000000"/>
      <name val="Tahoma"/>
    </font>
    <font>
      <sz val="11"/>
      <color rgb="FF000000"/>
      <name val="Calibri"/>
    </font>
    <font>
      <sz val="11"/>
      <color rgb="FF000000"/>
      <name val="Tahoma"/>
    </font>
    <font>
      <b/>
      <sz val="12"/>
      <color rgb="FFFFFFFF"/>
      <name val="Tahoma"/>
    </font>
    <font>
      <sz val="11"/>
      <name val="Calibri"/>
    </font>
    <font>
      <sz val="10"/>
      <color theme="1"/>
      <name val="Tahoma"/>
    </font>
    <font>
      <sz val="10"/>
      <color rgb="FF000000"/>
      <name val="Tahoma"/>
    </font>
    <font>
      <sz val="10"/>
      <color rgb="FFFF0000"/>
      <name val="Tahoma"/>
    </font>
    <font>
      <u/>
      <sz val="10"/>
      <color theme="1"/>
      <name val="Tahoma"/>
    </font>
    <font>
      <u/>
      <sz val="10"/>
      <color rgb="FF1155CC"/>
      <name val="Tahoma"/>
    </font>
    <font>
      <sz val="11"/>
      <color theme="1"/>
      <name val="Calibri"/>
    </font>
    <font>
      <sz val="11"/>
      <color theme="1"/>
      <name val="Tahoma"/>
    </font>
  </fonts>
  <fills count="10">
    <fill>
      <patternFill patternType="none"/>
    </fill>
    <fill>
      <patternFill patternType="gray125"/>
    </fill>
    <fill>
      <patternFill patternType="solid">
        <fgColor rgb="FF7030A0"/>
        <bgColor rgb="FF7030A0"/>
      </patternFill>
    </fill>
    <fill>
      <patternFill patternType="solid">
        <fgColor rgb="FFFFFFFF"/>
        <bgColor rgb="FFFFFFFF"/>
      </patternFill>
    </fill>
    <fill>
      <patternFill patternType="solid">
        <fgColor rgb="FFF4B083"/>
        <bgColor rgb="FFF4B083"/>
      </patternFill>
    </fill>
    <fill>
      <patternFill patternType="solid">
        <fgColor rgb="FFFFFF00"/>
        <bgColor rgb="FFFFFF00"/>
      </patternFill>
    </fill>
    <fill>
      <patternFill patternType="solid">
        <fgColor rgb="FF993300"/>
        <bgColor rgb="FF993300"/>
      </patternFill>
    </fill>
    <fill>
      <patternFill patternType="solid">
        <fgColor rgb="FF00FF00"/>
        <bgColor rgb="FF00FF00"/>
      </patternFill>
    </fill>
    <fill>
      <patternFill patternType="solid">
        <fgColor rgb="FFFF0000"/>
        <bgColor rgb="FFFF0000"/>
      </patternFill>
    </fill>
    <fill>
      <patternFill patternType="solid">
        <fgColor theme="0"/>
        <bgColor theme="0"/>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diagonal/>
    </border>
  </borders>
  <cellStyleXfs count="1">
    <xf numFmtId="0" fontId="0" fillId="0" borderId="0"/>
  </cellStyleXfs>
  <cellXfs count="79">
    <xf numFmtId="0" fontId="0" fillId="0" borderId="0" xfId="0"/>
    <xf numFmtId="0" fontId="1" fillId="2" borderId="0" xfId="0" applyFont="1" applyFill="1" applyBorder="1" applyAlignment="1">
      <alignment horizontal="left" vertical="top"/>
    </xf>
    <xf numFmtId="49" fontId="2" fillId="3" borderId="0" xfId="0" applyNumberFormat="1" applyFont="1" applyFill="1" applyBorder="1" applyAlignment="1">
      <alignment horizontal="left" vertical="top"/>
    </xf>
    <xf numFmtId="0" fontId="3" fillId="0" borderId="0" xfId="0" applyFont="1" applyAlignment="1">
      <alignment horizontal="left" vertical="top" wrapText="1"/>
    </xf>
    <xf numFmtId="0" fontId="3" fillId="0" borderId="0" xfId="0" applyFont="1"/>
    <xf numFmtId="0" fontId="0" fillId="0" borderId="0" xfId="0" applyFont="1" applyAlignment="1"/>
    <xf numFmtId="0" fontId="2" fillId="0" borderId="1" xfId="0" applyFont="1" applyBorder="1" applyAlignment="1">
      <alignment horizontal="left" vertical="top"/>
    </xf>
    <xf numFmtId="49" fontId="2" fillId="0" borderId="1" xfId="0" applyNumberFormat="1" applyFont="1" applyBorder="1" applyAlignment="1">
      <alignment horizontal="left" vertical="top"/>
    </xf>
    <xf numFmtId="0" fontId="2" fillId="0" borderId="0" xfId="0" applyFont="1" applyAlignment="1">
      <alignment horizontal="left" vertical="top"/>
    </xf>
    <xf numFmtId="1" fontId="2" fillId="0" borderId="1" xfId="0" applyNumberFormat="1" applyFont="1" applyBorder="1" applyAlignment="1">
      <alignment horizontal="left" vertical="top"/>
    </xf>
    <xf numFmtId="10" fontId="2" fillId="4" borderId="0" xfId="0" applyNumberFormat="1" applyFont="1" applyFill="1" applyBorder="1" applyAlignment="1">
      <alignment vertical="top"/>
    </xf>
    <xf numFmtId="10" fontId="2" fillId="0" borderId="0" xfId="0" applyNumberFormat="1" applyFont="1" applyAlignment="1">
      <alignment horizontal="left" vertical="top"/>
    </xf>
    <xf numFmtId="10" fontId="2" fillId="4" borderId="1" xfId="0" applyNumberFormat="1" applyFont="1" applyFill="1" applyBorder="1" applyAlignment="1">
      <alignment vertical="top"/>
    </xf>
    <xf numFmtId="0" fontId="2" fillId="5" borderId="1" xfId="0" applyFont="1" applyFill="1" applyBorder="1" applyAlignment="1">
      <alignment horizontal="left" vertical="top"/>
    </xf>
    <xf numFmtId="0" fontId="4" fillId="0" borderId="1" xfId="0" applyFont="1" applyBorder="1" applyAlignment="1">
      <alignment horizontal="center" vertical="center" wrapText="1"/>
    </xf>
    <xf numFmtId="0" fontId="2"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6" borderId="1" xfId="0" applyFont="1" applyFill="1" applyBorder="1" applyAlignment="1">
      <alignment horizontal="left" vertical="top" wrapText="1"/>
    </xf>
    <xf numFmtId="0" fontId="5" fillId="6" borderId="2" xfId="0" applyFont="1" applyFill="1" applyBorder="1" applyAlignment="1">
      <alignment horizontal="left" vertical="top" wrapText="1"/>
    </xf>
    <xf numFmtId="0" fontId="6" fillId="0" borderId="3" xfId="0" applyFont="1" applyBorder="1"/>
    <xf numFmtId="0" fontId="6" fillId="0" borderId="4" xfId="0" applyFont="1" applyBorder="1"/>
    <xf numFmtId="0" fontId="5" fillId="6" borderId="1" xfId="0" applyFont="1" applyFill="1" applyBorder="1" applyAlignment="1">
      <alignment vertical="top" wrapText="1"/>
    </xf>
    <xf numFmtId="0" fontId="7" fillId="0" borderId="0" xfId="0" applyFont="1"/>
    <xf numFmtId="0" fontId="8" fillId="0" borderId="1" xfId="0" applyFont="1" applyBorder="1" applyAlignment="1">
      <alignment horizontal="left" vertical="top" wrapText="1"/>
    </xf>
    <xf numFmtId="0" fontId="8" fillId="3" borderId="4" xfId="0" applyFont="1" applyFill="1" applyBorder="1" applyAlignment="1">
      <alignment vertical="top" wrapText="1"/>
    </xf>
    <xf numFmtId="0" fontId="8" fillId="3" borderId="4" xfId="0" applyFont="1" applyFill="1" applyBorder="1" applyAlignment="1">
      <alignment horizontal="left" vertical="top" wrapText="1"/>
    </xf>
    <xf numFmtId="0" fontId="8" fillId="7" borderId="4" xfId="0" applyFont="1" applyFill="1" applyBorder="1" applyAlignment="1">
      <alignment horizontal="left" vertical="top" wrapText="1"/>
    </xf>
    <xf numFmtId="0" fontId="8" fillId="0" borderId="4" xfId="0" applyFont="1" applyBorder="1" applyAlignment="1">
      <alignment horizontal="left" vertical="top" wrapText="1"/>
    </xf>
    <xf numFmtId="0" fontId="9" fillId="0" borderId="4" xfId="0" applyFont="1" applyBorder="1" applyAlignment="1">
      <alignment horizontal="left" vertical="top" wrapText="1"/>
    </xf>
    <xf numFmtId="0" fontId="9" fillId="3" borderId="4" xfId="0" applyFont="1" applyFill="1" applyBorder="1" applyAlignment="1">
      <alignment horizontal="left" vertical="top" wrapText="1"/>
    </xf>
    <xf numFmtId="0" fontId="8" fillId="0" borderId="5" xfId="0" applyFont="1" applyBorder="1" applyAlignment="1">
      <alignment horizontal="left" vertical="top" wrapText="1"/>
    </xf>
    <xf numFmtId="0" fontId="8" fillId="3" borderId="6" xfId="0" applyFont="1" applyFill="1" applyBorder="1" applyAlignment="1">
      <alignment horizontal="left" vertical="top" wrapText="1"/>
    </xf>
    <xf numFmtId="0" fontId="8" fillId="7" borderId="6" xfId="0" applyFont="1" applyFill="1" applyBorder="1" applyAlignment="1">
      <alignment horizontal="left" vertical="top" wrapText="1"/>
    </xf>
    <xf numFmtId="0" fontId="8" fillId="0" borderId="6" xfId="0" applyFont="1" applyBorder="1" applyAlignment="1">
      <alignment horizontal="left" vertical="top" wrapText="1"/>
    </xf>
    <xf numFmtId="0" fontId="9" fillId="0" borderId="6" xfId="0" applyFont="1" applyBorder="1" applyAlignment="1">
      <alignment horizontal="left" vertical="top" wrapText="1"/>
    </xf>
    <xf numFmtId="0" fontId="9" fillId="3" borderId="6" xfId="0" applyFont="1" applyFill="1" applyBorder="1" applyAlignment="1">
      <alignment horizontal="left" vertical="top" wrapText="1"/>
    </xf>
    <xf numFmtId="0" fontId="8" fillId="8" borderId="6" xfId="0" applyFont="1" applyFill="1" applyBorder="1" applyAlignment="1">
      <alignment horizontal="left" vertical="top" wrapText="1"/>
    </xf>
    <xf numFmtId="0" fontId="7" fillId="3" borderId="6" xfId="0" applyFont="1" applyFill="1" applyBorder="1" applyAlignment="1">
      <alignment horizontal="left" vertical="top" wrapText="1"/>
    </xf>
    <xf numFmtId="0" fontId="7" fillId="9" borderId="0" xfId="0" applyFont="1" applyFill="1"/>
    <xf numFmtId="0" fontId="7" fillId="9" borderId="1" xfId="0" applyFont="1" applyFill="1" applyBorder="1" applyAlignment="1">
      <alignment horizontal="left" vertical="top" wrapText="1"/>
    </xf>
    <xf numFmtId="0" fontId="7" fillId="9" borderId="4" xfId="0" applyFont="1" applyFill="1" applyBorder="1" applyAlignment="1">
      <alignment horizontal="left" vertical="top" wrapText="1"/>
    </xf>
    <xf numFmtId="0" fontId="10" fillId="9" borderId="4" xfId="0" applyFont="1" applyFill="1" applyBorder="1" applyAlignment="1">
      <alignment horizontal="left" vertical="top" wrapText="1"/>
    </xf>
    <xf numFmtId="0" fontId="7" fillId="9" borderId="4" xfId="0" applyFont="1" applyFill="1" applyBorder="1" applyAlignment="1">
      <alignment vertical="top" wrapText="1"/>
    </xf>
    <xf numFmtId="0" fontId="12" fillId="0" borderId="7" xfId="0" applyFont="1" applyBorder="1" applyAlignment="1"/>
    <xf numFmtId="0" fontId="5" fillId="6" borderId="4" xfId="0" applyFont="1" applyFill="1" applyBorder="1" applyAlignment="1">
      <alignment vertical="top" wrapText="1"/>
    </xf>
    <xf numFmtId="0" fontId="5" fillId="6" borderId="3" xfId="0" applyFont="1" applyFill="1" applyBorder="1" applyAlignment="1">
      <alignment vertical="top" wrapText="1"/>
    </xf>
    <xf numFmtId="0" fontId="13" fillId="6" borderId="4" xfId="0" applyFont="1" applyFill="1" applyBorder="1" applyAlignment="1">
      <alignment vertical="top"/>
    </xf>
    <xf numFmtId="0" fontId="12" fillId="0" borderId="0" xfId="0" applyFont="1" applyAlignment="1"/>
    <xf numFmtId="0" fontId="10" fillId="9" borderId="4" xfId="0" applyFont="1" applyFill="1" applyBorder="1" applyAlignment="1">
      <alignment vertical="top" wrapText="1"/>
    </xf>
    <xf numFmtId="0" fontId="2" fillId="3" borderId="4" xfId="0" applyFont="1" applyFill="1" applyBorder="1" applyAlignment="1">
      <alignment horizontal="left" vertical="top" wrapText="1"/>
    </xf>
    <xf numFmtId="0" fontId="13" fillId="0" borderId="4" xfId="0" applyFont="1" applyBorder="1" applyAlignment="1">
      <alignment vertical="top"/>
    </xf>
    <xf numFmtId="0" fontId="12" fillId="9" borderId="7" xfId="0" applyFont="1" applyFill="1" applyBorder="1" applyAlignment="1"/>
    <xf numFmtId="0" fontId="8" fillId="0" borderId="1" xfId="0" applyFont="1" applyBorder="1" applyAlignment="1">
      <alignment vertical="top"/>
    </xf>
    <xf numFmtId="0" fontId="7" fillId="7" borderId="4" xfId="0" applyFont="1" applyFill="1" applyBorder="1" applyAlignment="1">
      <alignment vertical="top" wrapText="1"/>
    </xf>
    <xf numFmtId="0" fontId="7" fillId="9" borderId="4" xfId="0" applyFont="1" applyFill="1" applyBorder="1" applyAlignment="1">
      <alignment vertical="top"/>
    </xf>
    <xf numFmtId="0" fontId="12" fillId="9" borderId="0" xfId="0" applyFont="1" applyFill="1" applyAlignment="1"/>
    <xf numFmtId="0" fontId="8" fillId="0" borderId="1" xfId="0" applyFont="1" applyBorder="1" applyAlignment="1">
      <alignment vertical="top" wrapText="1"/>
    </xf>
    <xf numFmtId="0" fontId="7" fillId="8" borderId="4" xfId="0" applyFont="1" applyFill="1" applyBorder="1" applyAlignment="1">
      <alignment vertical="top" wrapText="1"/>
    </xf>
    <xf numFmtId="0" fontId="7" fillId="9" borderId="1" xfId="0" applyFont="1" applyFill="1" applyBorder="1" applyAlignment="1">
      <alignment vertical="top" wrapText="1"/>
    </xf>
    <xf numFmtId="0" fontId="8" fillId="0" borderId="4" xfId="0" applyFont="1" applyBorder="1" applyAlignment="1">
      <alignment vertical="top" wrapText="1"/>
    </xf>
    <xf numFmtId="0" fontId="4" fillId="3" borderId="0" xfId="0" applyFont="1" applyFill="1" applyAlignment="1">
      <alignment horizontal="left" vertical="top"/>
    </xf>
    <xf numFmtId="0" fontId="7" fillId="0" borderId="7" xfId="0" applyFont="1" applyBorder="1" applyAlignment="1"/>
    <xf numFmtId="0" fontId="7" fillId="0" borderId="0" xfId="0" applyFont="1" applyAlignment="1"/>
    <xf numFmtId="0" fontId="7" fillId="9" borderId="7" xfId="0" applyFont="1" applyFill="1" applyBorder="1" applyAlignment="1"/>
    <xf numFmtId="0" fontId="7" fillId="9" borderId="0" xfId="0" applyFont="1" applyFill="1" applyAlignment="1"/>
    <xf numFmtId="0" fontId="7" fillId="9" borderId="0" xfId="0" applyFont="1" applyFill="1" applyAlignment="1">
      <alignment vertical="top" wrapText="1"/>
    </xf>
    <xf numFmtId="0" fontId="7" fillId="9" borderId="7" xfId="0" applyFont="1" applyFill="1" applyBorder="1" applyAlignment="1">
      <alignment vertical="top" wrapText="1"/>
    </xf>
    <xf numFmtId="0" fontId="8" fillId="3" borderId="0" xfId="0" applyFont="1" applyFill="1" applyAlignment="1">
      <alignment horizontal="left" vertical="top" wrapText="1"/>
    </xf>
    <xf numFmtId="0" fontId="7" fillId="3" borderId="7" xfId="0" applyFont="1" applyFill="1" applyBorder="1" applyAlignment="1">
      <alignment vertical="top"/>
    </xf>
    <xf numFmtId="0" fontId="7" fillId="3" borderId="4" xfId="0" applyFont="1" applyFill="1" applyBorder="1" applyAlignment="1">
      <alignment vertical="top" wrapText="1"/>
    </xf>
    <xf numFmtId="0" fontId="7" fillId="3" borderId="8" xfId="0" applyFont="1" applyFill="1" applyBorder="1" applyAlignment="1">
      <alignment vertical="top" wrapText="1"/>
    </xf>
    <xf numFmtId="0" fontId="7" fillId="3" borderId="4" xfId="0" applyFont="1" applyFill="1" applyBorder="1" applyAlignment="1">
      <alignment vertical="top"/>
    </xf>
    <xf numFmtId="0" fontId="7" fillId="3" borderId="0" xfId="0" applyFont="1" applyFill="1" applyAlignment="1">
      <alignment vertical="top"/>
    </xf>
    <xf numFmtId="0" fontId="8" fillId="3" borderId="1" xfId="0" applyFont="1" applyFill="1" applyBorder="1" applyAlignment="1">
      <alignment horizontal="left" vertical="top" wrapText="1"/>
    </xf>
    <xf numFmtId="0" fontId="8" fillId="3" borderId="1" xfId="0" applyFont="1" applyFill="1" applyBorder="1" applyAlignment="1">
      <alignment horizontal="left" vertical="top"/>
    </xf>
    <xf numFmtId="0" fontId="10" fillId="9" borderId="4" xfId="0" applyFont="1" applyFill="1" applyBorder="1" applyAlignment="1">
      <alignment vertical="top"/>
    </xf>
    <xf numFmtId="0" fontId="7" fillId="0" borderId="1" xfId="0" applyFont="1" applyBorder="1" applyAlignment="1">
      <alignment vertical="top"/>
    </xf>
    <xf numFmtId="0" fontId="7" fillId="0" borderId="1"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zalora.id/" TargetMode="External"/><Relationship Id="rId13" Type="http://schemas.openxmlformats.org/officeDocument/2006/relationships/hyperlink" Target="https://www.zalora.co.id/women/" TargetMode="External"/><Relationship Id="rId18" Type="http://schemas.openxmlformats.org/officeDocument/2006/relationships/hyperlink" Target="https://www.zalora.co.id/women/" TargetMode="External"/><Relationship Id="rId26" Type="http://schemas.openxmlformats.org/officeDocument/2006/relationships/hyperlink" Target="http://zalora.id/" TargetMode="External"/><Relationship Id="rId3" Type="http://schemas.openxmlformats.org/officeDocument/2006/relationships/hyperlink" Target="http://zalora.id/" TargetMode="External"/><Relationship Id="rId21" Type="http://schemas.openxmlformats.org/officeDocument/2006/relationships/hyperlink" Target="https://www.zalora.co.id/women/" TargetMode="External"/><Relationship Id="rId34" Type="http://schemas.openxmlformats.org/officeDocument/2006/relationships/hyperlink" Target="http://zalora.com/" TargetMode="External"/><Relationship Id="rId7" Type="http://schemas.openxmlformats.org/officeDocument/2006/relationships/hyperlink" Target="http://zalora.id/" TargetMode="External"/><Relationship Id="rId12" Type="http://schemas.openxmlformats.org/officeDocument/2006/relationships/hyperlink" Target="http://zalora.id/" TargetMode="External"/><Relationship Id="rId17" Type="http://schemas.openxmlformats.org/officeDocument/2006/relationships/hyperlink" Target="https://www.zalora.co.id/women/" TargetMode="External"/><Relationship Id="rId25" Type="http://schemas.openxmlformats.org/officeDocument/2006/relationships/hyperlink" Target="https://www.zalora.co.id/" TargetMode="External"/><Relationship Id="rId33" Type="http://schemas.openxmlformats.org/officeDocument/2006/relationships/hyperlink" Target="https://www.zalora.co.id/" TargetMode="External"/><Relationship Id="rId2" Type="http://schemas.openxmlformats.org/officeDocument/2006/relationships/hyperlink" Target="https://www.zalora.co.id/" TargetMode="External"/><Relationship Id="rId16" Type="http://schemas.openxmlformats.org/officeDocument/2006/relationships/hyperlink" Target="https://www.zalora.co.id/women/" TargetMode="External"/><Relationship Id="rId20" Type="http://schemas.openxmlformats.org/officeDocument/2006/relationships/hyperlink" Target="https://www.zalora.co.id/women/" TargetMode="External"/><Relationship Id="rId29" Type="http://schemas.openxmlformats.org/officeDocument/2006/relationships/hyperlink" Target="https://www.zalora.co.id/" TargetMode="External"/><Relationship Id="rId1" Type="http://schemas.openxmlformats.org/officeDocument/2006/relationships/hyperlink" Target="https://www.zalora.co.id/" TargetMode="External"/><Relationship Id="rId6" Type="http://schemas.openxmlformats.org/officeDocument/2006/relationships/hyperlink" Target="http://zalora.id/" TargetMode="External"/><Relationship Id="rId11" Type="http://schemas.openxmlformats.org/officeDocument/2006/relationships/hyperlink" Target="http://zalora.id/" TargetMode="External"/><Relationship Id="rId24" Type="http://schemas.openxmlformats.org/officeDocument/2006/relationships/hyperlink" Target="https://www.zalora.co.id/" TargetMode="External"/><Relationship Id="rId32" Type="http://schemas.openxmlformats.org/officeDocument/2006/relationships/hyperlink" Target="http://zalora.id/" TargetMode="External"/><Relationship Id="rId5" Type="http://schemas.openxmlformats.org/officeDocument/2006/relationships/hyperlink" Target="http://zalora.id/" TargetMode="External"/><Relationship Id="rId15" Type="http://schemas.openxmlformats.org/officeDocument/2006/relationships/hyperlink" Target="https://www.zalora.co.id/women/" TargetMode="External"/><Relationship Id="rId23" Type="http://schemas.openxmlformats.org/officeDocument/2006/relationships/hyperlink" Target="https://www.zalora.co.id/" TargetMode="External"/><Relationship Id="rId28" Type="http://schemas.openxmlformats.org/officeDocument/2006/relationships/hyperlink" Target="https://www.zalora.co.id/" TargetMode="External"/><Relationship Id="rId10" Type="http://schemas.openxmlformats.org/officeDocument/2006/relationships/hyperlink" Target="http://zalora.id/" TargetMode="External"/><Relationship Id="rId19" Type="http://schemas.openxmlformats.org/officeDocument/2006/relationships/hyperlink" Target="https://www.zalora.co.id/women/" TargetMode="External"/><Relationship Id="rId31" Type="http://schemas.openxmlformats.org/officeDocument/2006/relationships/hyperlink" Target="https://www.zalora.co.id/" TargetMode="External"/><Relationship Id="rId4" Type="http://schemas.openxmlformats.org/officeDocument/2006/relationships/hyperlink" Target="http://zalora.id/" TargetMode="External"/><Relationship Id="rId9" Type="http://schemas.openxmlformats.org/officeDocument/2006/relationships/hyperlink" Target="http://zalora.id/" TargetMode="External"/><Relationship Id="rId14" Type="http://schemas.openxmlformats.org/officeDocument/2006/relationships/hyperlink" Target="https://www.zalora.co.id/women/" TargetMode="External"/><Relationship Id="rId22" Type="http://schemas.openxmlformats.org/officeDocument/2006/relationships/hyperlink" Target="https://www.zalora.co.id/" TargetMode="External"/><Relationship Id="rId27" Type="http://schemas.openxmlformats.org/officeDocument/2006/relationships/hyperlink" Target="https://www.zalora.co.id/" TargetMode="External"/><Relationship Id="rId30" Type="http://schemas.openxmlformats.org/officeDocument/2006/relationships/hyperlink" Target="http://zalora.co.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56"/>
  <sheetViews>
    <sheetView tabSelected="1" workbookViewId="0">
      <selection activeCell="F4" sqref="F4"/>
    </sheetView>
  </sheetViews>
  <sheetFormatPr defaultColWidth="14.42578125" defaultRowHeight="15"/>
  <cols>
    <col min="1" max="1" width="14.42578125" style="5"/>
    <col min="2" max="2" width="8.28515625" style="5" customWidth="1"/>
    <col min="3" max="3" width="23.140625" style="5" customWidth="1"/>
    <col min="4" max="4" width="15.28515625" style="5" customWidth="1"/>
    <col min="5" max="5" width="24.140625" style="5" customWidth="1"/>
    <col min="6" max="6" width="30.5703125" style="5" customWidth="1"/>
    <col min="7" max="7" width="15.7109375" style="5" customWidth="1"/>
    <col min="8" max="8" width="60.28515625" style="5" customWidth="1"/>
    <col min="9" max="9" width="57.7109375" style="5" customWidth="1"/>
    <col min="10" max="10" width="14.140625" style="5" customWidth="1"/>
    <col min="11" max="11" width="14.42578125" style="5"/>
    <col min="12" max="12" width="11" style="5" customWidth="1"/>
    <col min="13" max="13" width="11.85546875" style="5" customWidth="1"/>
    <col min="14" max="14" width="10.7109375" style="5" customWidth="1"/>
    <col min="15" max="15" width="14.85546875" style="5" customWidth="1"/>
    <col min="16" max="17" width="9.85546875" style="5" customWidth="1"/>
    <col min="18" max="18" width="22" style="5" customWidth="1"/>
    <col min="19" max="20" width="8.7109375" style="5" customWidth="1"/>
    <col min="21" max="21" width="3.42578125" style="5" customWidth="1"/>
    <col min="22" max="26" width="16.42578125" style="5" customWidth="1"/>
    <col min="27" max="16384" width="14.42578125" style="5"/>
  </cols>
  <sheetData>
    <row r="1" spans="1:26">
      <c r="A1" s="1" t="s">
        <v>0</v>
      </c>
      <c r="B1" s="2"/>
      <c r="C1" s="2"/>
      <c r="D1" s="2"/>
      <c r="E1" s="2"/>
      <c r="F1" s="3"/>
      <c r="G1" s="3"/>
      <c r="H1" s="3"/>
      <c r="I1" s="3"/>
      <c r="J1" s="3"/>
      <c r="K1" s="3"/>
      <c r="L1" s="3"/>
      <c r="M1" s="3"/>
      <c r="N1" s="3"/>
      <c r="O1" s="3"/>
      <c r="P1" s="3"/>
      <c r="Q1" s="3"/>
      <c r="R1" s="3"/>
      <c r="S1" s="4"/>
      <c r="T1" s="4"/>
      <c r="U1" s="4"/>
    </row>
    <row r="2" spans="1:26">
      <c r="A2" s="6" t="s">
        <v>1</v>
      </c>
      <c r="B2" s="7" t="s">
        <v>2</v>
      </c>
      <c r="C2" s="6" t="s">
        <v>3</v>
      </c>
      <c r="D2" s="8"/>
      <c r="E2" s="8"/>
      <c r="F2" s="3"/>
      <c r="G2" s="3"/>
      <c r="H2" s="3"/>
      <c r="I2" s="3"/>
      <c r="J2" s="3"/>
      <c r="K2" s="3"/>
      <c r="L2" s="3"/>
      <c r="M2" s="3"/>
      <c r="N2" s="3"/>
      <c r="O2" s="3"/>
      <c r="P2" s="3"/>
      <c r="Q2" s="3"/>
      <c r="R2" s="3"/>
      <c r="S2" s="4"/>
      <c r="T2" s="4"/>
      <c r="U2" s="4"/>
    </row>
    <row r="3" spans="1:26">
      <c r="A3" s="6" t="s">
        <v>4</v>
      </c>
      <c r="B3" s="9">
        <f t="shared" ref="B3:B5" si="0">COUNTIF($L$10:$L$130,A3)</f>
        <v>45</v>
      </c>
      <c r="C3" s="10">
        <f>B3/B6</f>
        <v>1</v>
      </c>
      <c r="D3" s="11"/>
      <c r="E3" s="11"/>
      <c r="F3" s="3"/>
      <c r="G3" s="3"/>
      <c r="H3" s="3"/>
      <c r="I3" s="3"/>
      <c r="J3" s="3"/>
      <c r="K3" s="3"/>
      <c r="L3" s="3"/>
      <c r="M3" s="3"/>
      <c r="N3" s="3"/>
      <c r="O3" s="3"/>
      <c r="P3" s="3"/>
      <c r="Q3" s="3"/>
      <c r="R3" s="3"/>
      <c r="S3" s="4"/>
      <c r="T3" s="4"/>
      <c r="U3" s="4"/>
    </row>
    <row r="4" spans="1:26">
      <c r="A4" s="6" t="s">
        <v>5</v>
      </c>
      <c r="B4" s="9">
        <f t="shared" si="0"/>
        <v>0</v>
      </c>
      <c r="C4" s="12">
        <f>B4/B6</f>
        <v>0</v>
      </c>
      <c r="D4" s="8" t="s">
        <v>6</v>
      </c>
      <c r="E4" s="11">
        <f>(B3+B4+B5)/B6</f>
        <v>1</v>
      </c>
      <c r="F4" s="3"/>
      <c r="G4" s="3"/>
      <c r="H4" s="3"/>
      <c r="I4" s="3"/>
      <c r="J4" s="3"/>
      <c r="K4" s="3"/>
      <c r="L4" s="3"/>
      <c r="M4" s="3"/>
      <c r="N4" s="3"/>
      <c r="O4" s="3"/>
      <c r="P4" s="3"/>
      <c r="Q4" s="3"/>
      <c r="R4" s="3"/>
      <c r="S4" s="4"/>
      <c r="T4" s="4"/>
      <c r="U4" s="4"/>
    </row>
    <row r="5" spans="1:26">
      <c r="A5" s="6" t="s">
        <v>7</v>
      </c>
      <c r="B5" s="9">
        <f t="shared" si="0"/>
        <v>0</v>
      </c>
      <c r="C5" s="12">
        <f>B5/B6</f>
        <v>0</v>
      </c>
      <c r="D5" s="8" t="s">
        <v>8</v>
      </c>
      <c r="E5" s="11">
        <f>(B3)/B6</f>
        <v>1</v>
      </c>
      <c r="F5" s="3"/>
      <c r="G5" s="3"/>
      <c r="H5" s="3"/>
      <c r="I5" s="3"/>
      <c r="J5" s="3"/>
      <c r="K5" s="3"/>
      <c r="L5" s="3"/>
      <c r="M5" s="3"/>
      <c r="N5" s="3"/>
      <c r="O5" s="3"/>
      <c r="P5" s="3"/>
      <c r="Q5" s="3"/>
      <c r="R5" s="3"/>
      <c r="S5" s="4"/>
      <c r="T5" s="4"/>
      <c r="U5" s="4"/>
    </row>
    <row r="6" spans="1:26">
      <c r="A6" s="13" t="s">
        <v>9</v>
      </c>
      <c r="B6" s="9">
        <f t="shared" ref="B6:C6" si="1">SUM(B3:B5)</f>
        <v>45</v>
      </c>
      <c r="C6" s="12">
        <f t="shared" si="1"/>
        <v>1</v>
      </c>
      <c r="D6" s="11"/>
      <c r="E6" s="11"/>
      <c r="F6" s="3"/>
      <c r="G6" s="3"/>
      <c r="H6" s="3"/>
      <c r="I6" s="3"/>
      <c r="J6" s="3"/>
      <c r="K6" s="3"/>
      <c r="L6" s="3"/>
      <c r="M6" s="3"/>
      <c r="N6" s="3"/>
      <c r="O6" s="3"/>
      <c r="P6" s="3"/>
      <c r="Q6" s="3"/>
      <c r="R6" s="3"/>
      <c r="S6" s="4"/>
      <c r="T6" s="4"/>
      <c r="U6" s="4"/>
    </row>
    <row r="7" spans="1:26">
      <c r="E7" s="4"/>
    </row>
    <row r="8" spans="1:26">
      <c r="E8" s="4"/>
    </row>
    <row r="9" spans="1:26" ht="22.5">
      <c r="B9" s="14" t="s">
        <v>10</v>
      </c>
      <c r="C9" s="15" t="s">
        <v>11</v>
      </c>
      <c r="D9" s="16" t="s">
        <v>12</v>
      </c>
      <c r="E9" s="16" t="s">
        <v>13</v>
      </c>
      <c r="F9" s="16" t="s">
        <v>14</v>
      </c>
      <c r="G9" s="16" t="s">
        <v>15</v>
      </c>
      <c r="H9" s="16" t="s">
        <v>16</v>
      </c>
      <c r="I9" s="16" t="s">
        <v>17</v>
      </c>
      <c r="J9" s="16" t="s">
        <v>18</v>
      </c>
      <c r="K9" s="16" t="s">
        <v>19</v>
      </c>
      <c r="L9" s="16" t="s">
        <v>20</v>
      </c>
      <c r="M9" s="17" t="s">
        <v>21</v>
      </c>
      <c r="N9" s="16" t="s">
        <v>22</v>
      </c>
      <c r="O9" s="16" t="s">
        <v>23</v>
      </c>
      <c r="P9" s="16" t="s">
        <v>24</v>
      </c>
      <c r="Q9" s="16" t="s">
        <v>25</v>
      </c>
      <c r="R9" s="16" t="s">
        <v>26</v>
      </c>
      <c r="S9" s="4"/>
      <c r="T9" s="4"/>
      <c r="U9" s="4"/>
    </row>
    <row r="10" spans="1:26" ht="15" customHeight="1">
      <c r="B10" s="18" t="s">
        <v>27</v>
      </c>
      <c r="C10" s="19" t="s">
        <v>28</v>
      </c>
      <c r="D10" s="20"/>
      <c r="E10" s="20"/>
      <c r="F10" s="20"/>
      <c r="G10" s="20"/>
      <c r="H10" s="20"/>
      <c r="I10" s="20"/>
      <c r="J10" s="20"/>
      <c r="K10" s="20"/>
      <c r="L10" s="21"/>
      <c r="M10" s="22"/>
      <c r="N10" s="22"/>
      <c r="O10" s="22"/>
      <c r="P10" s="22"/>
      <c r="Q10" s="22"/>
      <c r="R10" s="22"/>
      <c r="S10" s="4"/>
      <c r="T10" s="4"/>
      <c r="U10" s="4"/>
    </row>
    <row r="11" spans="1:26" ht="89.25">
      <c r="A11" s="23"/>
      <c r="B11" s="24" t="s">
        <v>29</v>
      </c>
      <c r="C11" s="25" t="s">
        <v>30</v>
      </c>
      <c r="D11" s="26" t="s">
        <v>31</v>
      </c>
      <c r="E11" s="26" t="s">
        <v>32</v>
      </c>
      <c r="F11" s="26" t="s">
        <v>33</v>
      </c>
      <c r="G11" s="26" t="s">
        <v>34</v>
      </c>
      <c r="H11" s="26" t="s">
        <v>35</v>
      </c>
      <c r="I11" s="26" t="s">
        <v>36</v>
      </c>
      <c r="J11" s="26" t="s">
        <v>37</v>
      </c>
      <c r="K11" s="26" t="s">
        <v>37</v>
      </c>
      <c r="L11" s="27" t="s">
        <v>4</v>
      </c>
      <c r="M11" s="26"/>
      <c r="N11" s="28"/>
      <c r="O11" s="28"/>
      <c r="P11" s="29"/>
      <c r="Q11" s="28"/>
      <c r="R11" s="30"/>
      <c r="S11" s="23"/>
      <c r="T11" s="23"/>
      <c r="U11" s="23"/>
      <c r="V11" s="23"/>
      <c r="W11" s="23"/>
      <c r="X11" s="23"/>
      <c r="Y11" s="23"/>
      <c r="Z11" s="23"/>
    </row>
    <row r="12" spans="1:26" ht="51">
      <c r="A12" s="23"/>
      <c r="B12" s="31" t="s">
        <v>38</v>
      </c>
      <c r="C12" s="32" t="s">
        <v>39</v>
      </c>
      <c r="D12" s="32" t="s">
        <v>31</v>
      </c>
      <c r="E12" s="32" t="s">
        <v>32</v>
      </c>
      <c r="F12" s="26" t="s">
        <v>33</v>
      </c>
      <c r="G12" s="32" t="s">
        <v>34</v>
      </c>
      <c r="H12" s="26" t="s">
        <v>40</v>
      </c>
      <c r="I12" s="32" t="s">
        <v>41</v>
      </c>
      <c r="J12" s="26" t="s">
        <v>37</v>
      </c>
      <c r="K12" s="26" t="s">
        <v>37</v>
      </c>
      <c r="L12" s="33" t="s">
        <v>4</v>
      </c>
      <c r="M12" s="32"/>
      <c r="N12" s="34"/>
      <c r="O12" s="34"/>
      <c r="P12" s="35"/>
      <c r="Q12" s="34"/>
      <c r="R12" s="36"/>
      <c r="S12" s="23"/>
      <c r="T12" s="23"/>
      <c r="U12" s="23"/>
      <c r="V12" s="23"/>
      <c r="W12" s="23"/>
      <c r="X12" s="23"/>
      <c r="Y12" s="23"/>
      <c r="Z12" s="23"/>
    </row>
    <row r="13" spans="1:26" ht="89.25">
      <c r="A13" s="23"/>
      <c r="B13" s="31" t="s">
        <v>42</v>
      </c>
      <c r="C13" s="32" t="s">
        <v>43</v>
      </c>
      <c r="D13" s="32" t="s">
        <v>44</v>
      </c>
      <c r="E13" s="32" t="s">
        <v>45</v>
      </c>
      <c r="F13" s="26" t="s">
        <v>46</v>
      </c>
      <c r="G13" s="32" t="s">
        <v>34</v>
      </c>
      <c r="H13" s="26" t="s">
        <v>47</v>
      </c>
      <c r="I13" s="26" t="s">
        <v>48</v>
      </c>
      <c r="J13" s="26" t="s">
        <v>37</v>
      </c>
      <c r="K13" s="26" t="s">
        <v>37</v>
      </c>
      <c r="L13" s="33" t="s">
        <v>4</v>
      </c>
      <c r="M13" s="32"/>
      <c r="N13" s="34"/>
      <c r="O13" s="34"/>
      <c r="P13" s="35"/>
      <c r="Q13" s="34"/>
      <c r="R13" s="36"/>
      <c r="S13" s="23"/>
      <c r="T13" s="23"/>
      <c r="U13" s="23"/>
      <c r="V13" s="23"/>
      <c r="W13" s="23"/>
      <c r="X13" s="23"/>
      <c r="Y13" s="23"/>
      <c r="Z13" s="23"/>
    </row>
    <row r="14" spans="1:26" ht="89.25">
      <c r="A14" s="23"/>
      <c r="B14" s="31" t="s">
        <v>49</v>
      </c>
      <c r="C14" s="32" t="s">
        <v>50</v>
      </c>
      <c r="D14" s="32" t="s">
        <v>44</v>
      </c>
      <c r="E14" s="32" t="s">
        <v>32</v>
      </c>
      <c r="F14" s="26" t="s">
        <v>51</v>
      </c>
      <c r="G14" s="32" t="s">
        <v>34</v>
      </c>
      <c r="H14" s="26" t="s">
        <v>52</v>
      </c>
      <c r="I14" s="26" t="s">
        <v>48</v>
      </c>
      <c r="J14" s="26" t="s">
        <v>37</v>
      </c>
      <c r="K14" s="26" t="s">
        <v>37</v>
      </c>
      <c r="L14" s="33" t="s">
        <v>4</v>
      </c>
      <c r="M14" s="32"/>
      <c r="N14" s="34"/>
      <c r="O14" s="34"/>
      <c r="P14" s="35"/>
      <c r="Q14" s="34"/>
      <c r="R14" s="36"/>
      <c r="S14" s="23"/>
      <c r="T14" s="23"/>
      <c r="U14" s="23"/>
      <c r="V14" s="23"/>
      <c r="W14" s="23"/>
      <c r="X14" s="23"/>
      <c r="Y14" s="23"/>
      <c r="Z14" s="23"/>
    </row>
    <row r="15" spans="1:26" ht="89.25">
      <c r="A15" s="23"/>
      <c r="B15" s="31" t="s">
        <v>53</v>
      </c>
      <c r="C15" s="32" t="s">
        <v>54</v>
      </c>
      <c r="D15" s="32" t="s">
        <v>44</v>
      </c>
      <c r="E15" s="32" t="s">
        <v>32</v>
      </c>
      <c r="F15" s="26" t="s">
        <v>55</v>
      </c>
      <c r="G15" s="32" t="s">
        <v>34</v>
      </c>
      <c r="H15" s="26" t="s">
        <v>56</v>
      </c>
      <c r="I15" s="26" t="s">
        <v>48</v>
      </c>
      <c r="J15" s="26" t="s">
        <v>37</v>
      </c>
      <c r="K15" s="26" t="s">
        <v>37</v>
      </c>
      <c r="L15" s="33" t="s">
        <v>4</v>
      </c>
      <c r="M15" s="32"/>
      <c r="N15" s="34"/>
      <c r="O15" s="34"/>
      <c r="P15" s="35"/>
      <c r="Q15" s="34"/>
      <c r="R15" s="36"/>
      <c r="S15" s="23"/>
      <c r="T15" s="23"/>
      <c r="U15" s="23"/>
      <c r="V15" s="23"/>
      <c r="W15" s="23"/>
      <c r="X15" s="23"/>
      <c r="Y15" s="23"/>
      <c r="Z15" s="23"/>
    </row>
    <row r="16" spans="1:26" ht="89.25">
      <c r="A16" s="23"/>
      <c r="B16" s="31" t="s">
        <v>57</v>
      </c>
      <c r="C16" s="32" t="s">
        <v>58</v>
      </c>
      <c r="D16" s="32" t="s">
        <v>44</v>
      </c>
      <c r="E16" s="32" t="s">
        <v>32</v>
      </c>
      <c r="F16" s="26" t="s">
        <v>59</v>
      </c>
      <c r="G16" s="32" t="s">
        <v>34</v>
      </c>
      <c r="H16" s="26" t="s">
        <v>60</v>
      </c>
      <c r="I16" s="26" t="s">
        <v>61</v>
      </c>
      <c r="J16" s="26" t="s">
        <v>37</v>
      </c>
      <c r="K16" s="26" t="s">
        <v>37</v>
      </c>
      <c r="L16" s="33" t="s">
        <v>4</v>
      </c>
      <c r="M16" s="32"/>
      <c r="N16" s="34"/>
      <c r="O16" s="34"/>
      <c r="P16" s="35"/>
      <c r="Q16" s="34"/>
      <c r="R16" s="36"/>
      <c r="S16" s="23"/>
      <c r="T16" s="23"/>
      <c r="U16" s="23"/>
      <c r="V16" s="23"/>
      <c r="W16" s="23"/>
      <c r="X16" s="23"/>
      <c r="Y16" s="23"/>
      <c r="Z16" s="23"/>
    </row>
    <row r="17" spans="1:26" ht="89.25">
      <c r="A17" s="23"/>
      <c r="B17" s="31" t="s">
        <v>62</v>
      </c>
      <c r="C17" s="32" t="s">
        <v>63</v>
      </c>
      <c r="D17" s="32" t="s">
        <v>44</v>
      </c>
      <c r="E17" s="32" t="s">
        <v>32</v>
      </c>
      <c r="F17" s="26" t="s">
        <v>64</v>
      </c>
      <c r="G17" s="32" t="s">
        <v>34</v>
      </c>
      <c r="H17" s="26" t="s">
        <v>65</v>
      </c>
      <c r="I17" s="26" t="s">
        <v>66</v>
      </c>
      <c r="J17" s="26" t="s">
        <v>37</v>
      </c>
      <c r="K17" s="26" t="s">
        <v>37</v>
      </c>
      <c r="L17" s="33" t="s">
        <v>4</v>
      </c>
      <c r="M17" s="32"/>
      <c r="N17" s="34"/>
      <c r="O17" s="34"/>
      <c r="P17" s="35"/>
      <c r="Q17" s="34"/>
      <c r="R17" s="36"/>
      <c r="S17" s="23"/>
      <c r="T17" s="23"/>
      <c r="U17" s="23"/>
      <c r="V17" s="23"/>
      <c r="W17" s="23"/>
      <c r="X17" s="23"/>
      <c r="Y17" s="23"/>
      <c r="Z17" s="23"/>
    </row>
    <row r="18" spans="1:26" ht="89.25">
      <c r="A18" s="23"/>
      <c r="B18" s="31" t="s">
        <v>67</v>
      </c>
      <c r="C18" s="32" t="s">
        <v>68</v>
      </c>
      <c r="D18" s="32" t="s">
        <v>44</v>
      </c>
      <c r="E18" s="32" t="s">
        <v>32</v>
      </c>
      <c r="F18" s="26" t="s">
        <v>69</v>
      </c>
      <c r="G18" s="32" t="s">
        <v>34</v>
      </c>
      <c r="H18" s="26" t="s">
        <v>70</v>
      </c>
      <c r="I18" s="26" t="s">
        <v>71</v>
      </c>
      <c r="J18" s="26" t="s">
        <v>37</v>
      </c>
      <c r="K18" s="26" t="s">
        <v>37</v>
      </c>
      <c r="L18" s="33" t="s">
        <v>4</v>
      </c>
      <c r="M18" s="32"/>
      <c r="N18" s="34"/>
      <c r="O18" s="34"/>
      <c r="P18" s="35"/>
      <c r="Q18" s="34"/>
      <c r="R18" s="36"/>
      <c r="S18" s="23"/>
      <c r="T18" s="23"/>
      <c r="U18" s="23"/>
      <c r="V18" s="23"/>
      <c r="W18" s="23"/>
      <c r="X18" s="23"/>
      <c r="Y18" s="23"/>
      <c r="Z18" s="23"/>
    </row>
    <row r="19" spans="1:26" ht="76.5">
      <c r="A19" s="23"/>
      <c r="B19" s="31" t="s">
        <v>72</v>
      </c>
      <c r="C19" s="32" t="s">
        <v>73</v>
      </c>
      <c r="D19" s="32" t="s">
        <v>31</v>
      </c>
      <c r="E19" s="32" t="s">
        <v>74</v>
      </c>
      <c r="F19" s="26" t="s">
        <v>75</v>
      </c>
      <c r="G19" s="32" t="s">
        <v>34</v>
      </c>
      <c r="H19" s="26" t="s">
        <v>76</v>
      </c>
      <c r="I19" s="26" t="s">
        <v>77</v>
      </c>
      <c r="J19" s="26" t="s">
        <v>37</v>
      </c>
      <c r="K19" s="26" t="s">
        <v>37</v>
      </c>
      <c r="L19" s="37" t="s">
        <v>78</v>
      </c>
      <c r="M19" s="32"/>
      <c r="N19" s="34"/>
      <c r="O19" s="34" t="s">
        <v>79</v>
      </c>
      <c r="P19" s="35"/>
      <c r="Q19" s="34"/>
      <c r="R19" s="38" t="s">
        <v>80</v>
      </c>
      <c r="S19" s="23"/>
      <c r="T19" s="23"/>
      <c r="U19" s="23"/>
      <c r="V19" s="23"/>
      <c r="W19" s="23"/>
      <c r="X19" s="23"/>
      <c r="Y19" s="23"/>
      <c r="Z19" s="23"/>
    </row>
    <row r="20" spans="1:26" ht="15" customHeight="1">
      <c r="B20" s="18" t="s">
        <v>81</v>
      </c>
      <c r="C20" s="19" t="s">
        <v>82</v>
      </c>
      <c r="D20" s="20"/>
      <c r="E20" s="20"/>
      <c r="F20" s="20"/>
      <c r="G20" s="20"/>
      <c r="H20" s="20"/>
      <c r="I20" s="20"/>
      <c r="J20" s="20"/>
      <c r="K20" s="20"/>
      <c r="L20" s="21"/>
      <c r="M20" s="22"/>
      <c r="N20" s="22"/>
      <c r="O20" s="22"/>
      <c r="P20" s="22"/>
      <c r="Q20" s="22"/>
      <c r="R20" s="22"/>
      <c r="S20" s="4"/>
      <c r="T20" s="4"/>
      <c r="U20" s="4"/>
    </row>
    <row r="21" spans="1:26" ht="63.75">
      <c r="A21" s="39"/>
      <c r="B21" s="40" t="s">
        <v>83</v>
      </c>
      <c r="C21" s="41" t="s">
        <v>84</v>
      </c>
      <c r="D21" s="41" t="s">
        <v>31</v>
      </c>
      <c r="E21" s="41" t="s">
        <v>32</v>
      </c>
      <c r="F21" s="41" t="s">
        <v>33</v>
      </c>
      <c r="G21" s="41" t="s">
        <v>34</v>
      </c>
      <c r="H21" s="42" t="s">
        <v>85</v>
      </c>
      <c r="I21" s="41" t="s">
        <v>86</v>
      </c>
      <c r="J21" s="41" t="s">
        <v>87</v>
      </c>
      <c r="K21" s="41" t="s">
        <v>87</v>
      </c>
      <c r="L21" s="41" t="s">
        <v>4</v>
      </c>
      <c r="M21" s="43"/>
      <c r="N21" s="43"/>
      <c r="O21" s="43"/>
      <c r="P21" s="43"/>
      <c r="Q21" s="43"/>
      <c r="R21" s="43"/>
      <c r="S21" s="39"/>
      <c r="T21" s="39"/>
      <c r="U21" s="39"/>
      <c r="V21" s="39"/>
      <c r="W21" s="39"/>
      <c r="X21" s="39"/>
      <c r="Y21" s="39"/>
      <c r="Z21" s="39"/>
    </row>
    <row r="22" spans="1:26" ht="63.75">
      <c r="A22" s="39"/>
      <c r="B22" s="40" t="s">
        <v>88</v>
      </c>
      <c r="C22" s="41" t="s">
        <v>89</v>
      </c>
      <c r="D22" s="41" t="s">
        <v>44</v>
      </c>
      <c r="E22" s="41" t="s">
        <v>32</v>
      </c>
      <c r="F22" s="41" t="s">
        <v>33</v>
      </c>
      <c r="G22" s="41" t="s">
        <v>34</v>
      </c>
      <c r="H22" s="42" t="s">
        <v>90</v>
      </c>
      <c r="I22" s="41" t="s">
        <v>91</v>
      </c>
      <c r="J22" s="41" t="s">
        <v>87</v>
      </c>
      <c r="K22" s="41" t="s">
        <v>87</v>
      </c>
      <c r="L22" s="41" t="s">
        <v>4</v>
      </c>
      <c r="M22" s="43"/>
      <c r="N22" s="43"/>
      <c r="O22" s="43"/>
      <c r="P22" s="43"/>
      <c r="Q22" s="43"/>
      <c r="R22" s="43"/>
      <c r="S22" s="39"/>
      <c r="T22" s="39"/>
      <c r="U22" s="39"/>
      <c r="V22" s="39"/>
      <c r="W22" s="39"/>
      <c r="X22" s="39"/>
      <c r="Y22" s="39"/>
      <c r="Z22" s="39"/>
    </row>
    <row r="23" spans="1:26" ht="63.75">
      <c r="A23" s="39"/>
      <c r="B23" s="40" t="s">
        <v>92</v>
      </c>
      <c r="C23" s="41" t="s">
        <v>93</v>
      </c>
      <c r="D23" s="41" t="s">
        <v>44</v>
      </c>
      <c r="E23" s="41" t="s">
        <v>32</v>
      </c>
      <c r="F23" s="41" t="s">
        <v>33</v>
      </c>
      <c r="G23" s="41" t="s">
        <v>34</v>
      </c>
      <c r="H23" s="41" t="s">
        <v>94</v>
      </c>
      <c r="I23" s="41" t="s">
        <v>91</v>
      </c>
      <c r="J23" s="41" t="s">
        <v>87</v>
      </c>
      <c r="K23" s="41" t="s">
        <v>87</v>
      </c>
      <c r="L23" s="41" t="s">
        <v>4</v>
      </c>
      <c r="M23" s="43"/>
      <c r="N23" s="43"/>
      <c r="O23" s="43"/>
      <c r="P23" s="43"/>
      <c r="Q23" s="43"/>
      <c r="R23" s="43"/>
      <c r="S23" s="39"/>
      <c r="T23" s="39"/>
      <c r="U23" s="39"/>
      <c r="V23" s="39"/>
      <c r="W23" s="39"/>
      <c r="X23" s="39"/>
      <c r="Y23" s="39"/>
      <c r="Z23" s="39"/>
    </row>
    <row r="24" spans="1:26" ht="63.75">
      <c r="A24" s="39"/>
      <c r="B24" s="40" t="s">
        <v>95</v>
      </c>
      <c r="C24" s="41" t="s">
        <v>96</v>
      </c>
      <c r="D24" s="41" t="s">
        <v>31</v>
      </c>
      <c r="E24" s="41" t="s">
        <v>32</v>
      </c>
      <c r="F24" s="41" t="s">
        <v>33</v>
      </c>
      <c r="G24" s="41" t="s">
        <v>34</v>
      </c>
      <c r="H24" s="41" t="s">
        <v>97</v>
      </c>
      <c r="I24" s="41" t="s">
        <v>91</v>
      </c>
      <c r="J24" s="41" t="s">
        <v>87</v>
      </c>
      <c r="K24" s="41" t="s">
        <v>87</v>
      </c>
      <c r="L24" s="41" t="s">
        <v>4</v>
      </c>
      <c r="M24" s="43"/>
      <c r="N24" s="43"/>
      <c r="O24" s="43"/>
      <c r="P24" s="43"/>
      <c r="Q24" s="43"/>
      <c r="R24" s="43"/>
      <c r="S24" s="39"/>
      <c r="T24" s="39"/>
      <c r="U24" s="39"/>
      <c r="V24" s="39"/>
      <c r="W24" s="39"/>
      <c r="X24" s="39"/>
      <c r="Y24" s="39"/>
      <c r="Z24" s="39"/>
    </row>
    <row r="25" spans="1:26" ht="63.75">
      <c r="A25" s="39"/>
      <c r="B25" s="40" t="s">
        <v>98</v>
      </c>
      <c r="C25" s="41" t="s">
        <v>99</v>
      </c>
      <c r="D25" s="41" t="s">
        <v>31</v>
      </c>
      <c r="E25" s="41" t="s">
        <v>32</v>
      </c>
      <c r="F25" s="41" t="s">
        <v>33</v>
      </c>
      <c r="G25" s="41" t="s">
        <v>34</v>
      </c>
      <c r="H25" s="41" t="s">
        <v>100</v>
      </c>
      <c r="I25" s="41" t="s">
        <v>91</v>
      </c>
      <c r="J25" s="41" t="s">
        <v>87</v>
      </c>
      <c r="K25" s="41" t="s">
        <v>87</v>
      </c>
      <c r="L25" s="41" t="s">
        <v>4</v>
      </c>
      <c r="M25" s="43"/>
      <c r="N25" s="43"/>
      <c r="O25" s="43"/>
      <c r="P25" s="43"/>
      <c r="Q25" s="43"/>
      <c r="R25" s="43"/>
      <c r="S25" s="39"/>
      <c r="T25" s="39"/>
      <c r="U25" s="39"/>
      <c r="V25" s="39"/>
      <c r="W25" s="39"/>
      <c r="X25" s="39"/>
      <c r="Y25" s="39"/>
      <c r="Z25" s="39"/>
    </row>
    <row r="26" spans="1:26" ht="15.75" customHeight="1">
      <c r="A26" s="44"/>
      <c r="B26" s="45" t="s">
        <v>101</v>
      </c>
      <c r="C26" s="46" t="s">
        <v>102</v>
      </c>
      <c r="D26" s="20"/>
      <c r="E26" s="20"/>
      <c r="F26" s="20"/>
      <c r="G26" s="20"/>
      <c r="H26" s="20"/>
      <c r="I26" s="20"/>
      <c r="J26" s="20"/>
      <c r="K26" s="20"/>
      <c r="L26" s="21"/>
      <c r="M26" s="47"/>
      <c r="N26" s="47"/>
      <c r="O26" s="47"/>
      <c r="P26" s="47"/>
      <c r="Q26" s="47"/>
      <c r="R26" s="47"/>
      <c r="S26" s="48"/>
      <c r="T26" s="48"/>
      <c r="U26" s="48"/>
      <c r="V26" s="48"/>
      <c r="W26" s="48"/>
      <c r="X26" s="48"/>
      <c r="Y26" s="48"/>
      <c r="Z26" s="48"/>
    </row>
    <row r="27" spans="1:26" ht="69" customHeight="1">
      <c r="A27" s="44"/>
      <c r="B27" s="43" t="s">
        <v>103</v>
      </c>
      <c r="C27" s="43" t="s">
        <v>104</v>
      </c>
      <c r="D27" s="43" t="s">
        <v>31</v>
      </c>
      <c r="E27" s="43" t="s">
        <v>105</v>
      </c>
      <c r="F27" s="41" t="s">
        <v>33</v>
      </c>
      <c r="G27" s="43" t="s">
        <v>34</v>
      </c>
      <c r="H27" s="49" t="s">
        <v>106</v>
      </c>
      <c r="I27" s="49" t="s">
        <v>107</v>
      </c>
      <c r="J27" s="50" t="s">
        <v>37</v>
      </c>
      <c r="K27" s="50" t="s">
        <v>37</v>
      </c>
      <c r="L27" s="43"/>
      <c r="M27" s="43"/>
      <c r="N27" s="43"/>
      <c r="O27" s="43"/>
      <c r="P27" s="51"/>
      <c r="Q27" s="51"/>
      <c r="R27" s="51"/>
      <c r="S27" s="48"/>
      <c r="T27" s="48"/>
      <c r="U27" s="48"/>
      <c r="V27" s="48"/>
      <c r="W27" s="48"/>
      <c r="X27" s="48"/>
      <c r="Y27" s="48"/>
      <c r="Z27" s="48"/>
    </row>
    <row r="28" spans="1:26" ht="66.75" customHeight="1">
      <c r="A28" s="44"/>
      <c r="B28" s="43" t="s">
        <v>108</v>
      </c>
      <c r="C28" s="43" t="s">
        <v>109</v>
      </c>
      <c r="D28" s="43" t="s">
        <v>31</v>
      </c>
      <c r="E28" s="43" t="s">
        <v>105</v>
      </c>
      <c r="F28" s="41" t="s">
        <v>33</v>
      </c>
      <c r="G28" s="43" t="s">
        <v>34</v>
      </c>
      <c r="H28" s="49" t="s">
        <v>110</v>
      </c>
      <c r="I28" s="49" t="s">
        <v>111</v>
      </c>
      <c r="J28" s="50" t="s">
        <v>37</v>
      </c>
      <c r="K28" s="50" t="s">
        <v>37</v>
      </c>
      <c r="L28" s="43"/>
      <c r="M28" s="43"/>
      <c r="N28" s="43"/>
      <c r="O28" s="43"/>
      <c r="P28" s="51"/>
      <c r="Q28" s="51"/>
      <c r="R28" s="51"/>
      <c r="S28" s="48"/>
      <c r="T28" s="48"/>
      <c r="U28" s="48"/>
      <c r="V28" s="48"/>
      <c r="W28" s="48"/>
      <c r="X28" s="48"/>
      <c r="Y28" s="48"/>
      <c r="Z28" s="48"/>
    </row>
    <row r="29" spans="1:26" ht="66.75" customHeight="1">
      <c r="A29" s="44"/>
      <c r="B29" s="43" t="s">
        <v>112</v>
      </c>
      <c r="C29" s="43" t="s">
        <v>113</v>
      </c>
      <c r="D29" s="43" t="s">
        <v>31</v>
      </c>
      <c r="E29" s="43" t="s">
        <v>105</v>
      </c>
      <c r="F29" s="41" t="s">
        <v>33</v>
      </c>
      <c r="G29" s="43" t="s">
        <v>34</v>
      </c>
      <c r="H29" s="49" t="s">
        <v>114</v>
      </c>
      <c r="I29" s="49" t="s">
        <v>115</v>
      </c>
      <c r="J29" s="50" t="s">
        <v>37</v>
      </c>
      <c r="K29" s="50" t="s">
        <v>37</v>
      </c>
      <c r="L29" s="43"/>
      <c r="M29" s="43"/>
      <c r="N29" s="43"/>
      <c r="O29" s="43"/>
      <c r="P29" s="51"/>
      <c r="Q29" s="51"/>
      <c r="R29" s="51"/>
      <c r="S29" s="48"/>
      <c r="T29" s="48"/>
      <c r="U29" s="48"/>
      <c r="V29" s="48"/>
      <c r="W29" s="48"/>
      <c r="X29" s="48"/>
      <c r="Y29" s="48"/>
      <c r="Z29" s="48"/>
    </row>
    <row r="30" spans="1:26" ht="54" customHeight="1">
      <c r="A30" s="44"/>
      <c r="B30" s="43" t="s">
        <v>116</v>
      </c>
      <c r="C30" s="43" t="s">
        <v>117</v>
      </c>
      <c r="D30" s="43" t="s">
        <v>31</v>
      </c>
      <c r="E30" s="43" t="s">
        <v>105</v>
      </c>
      <c r="F30" s="41" t="s">
        <v>33</v>
      </c>
      <c r="G30" s="43" t="s">
        <v>34</v>
      </c>
      <c r="H30" s="49" t="s">
        <v>118</v>
      </c>
      <c r="I30" s="49" t="s">
        <v>119</v>
      </c>
      <c r="J30" s="50" t="s">
        <v>37</v>
      </c>
      <c r="K30" s="50" t="s">
        <v>37</v>
      </c>
      <c r="L30" s="43"/>
      <c r="M30" s="43"/>
      <c r="N30" s="43"/>
      <c r="O30" s="43"/>
      <c r="P30" s="51"/>
      <c r="Q30" s="51"/>
      <c r="R30" s="51"/>
      <c r="S30" s="48"/>
      <c r="T30" s="48"/>
      <c r="U30" s="48"/>
      <c r="V30" s="48"/>
      <c r="W30" s="48"/>
      <c r="X30" s="48"/>
      <c r="Y30" s="48"/>
      <c r="Z30" s="48"/>
    </row>
    <row r="31" spans="1:26" ht="63" customHeight="1">
      <c r="A31" s="44"/>
      <c r="B31" s="43" t="s">
        <v>120</v>
      </c>
      <c r="C31" s="43" t="s">
        <v>121</v>
      </c>
      <c r="D31" s="43" t="s">
        <v>31</v>
      </c>
      <c r="E31" s="43" t="s">
        <v>105</v>
      </c>
      <c r="F31" s="41" t="s">
        <v>33</v>
      </c>
      <c r="G31" s="43" t="s">
        <v>34</v>
      </c>
      <c r="H31" s="49" t="s">
        <v>122</v>
      </c>
      <c r="I31" s="49" t="s">
        <v>123</v>
      </c>
      <c r="J31" s="50" t="s">
        <v>37</v>
      </c>
      <c r="K31" s="50" t="s">
        <v>37</v>
      </c>
      <c r="L31" s="43"/>
      <c r="M31" s="43"/>
      <c r="N31" s="43"/>
      <c r="O31" s="43"/>
      <c r="P31" s="51"/>
      <c r="Q31" s="51"/>
      <c r="R31" s="51"/>
      <c r="S31" s="48"/>
      <c r="T31" s="48"/>
      <c r="U31" s="48"/>
      <c r="V31" s="48"/>
      <c r="W31" s="48"/>
      <c r="X31" s="48"/>
      <c r="Y31" s="48"/>
      <c r="Z31" s="48"/>
    </row>
    <row r="32" spans="1:26" ht="15.75" customHeight="1">
      <c r="A32" s="44"/>
      <c r="B32" s="45" t="s">
        <v>124</v>
      </c>
      <c r="C32" s="46" t="s">
        <v>125</v>
      </c>
      <c r="D32" s="20"/>
      <c r="E32" s="20"/>
      <c r="F32" s="20"/>
      <c r="G32" s="20"/>
      <c r="H32" s="20"/>
      <c r="I32" s="20"/>
      <c r="J32" s="20"/>
      <c r="K32" s="20"/>
      <c r="L32" s="21"/>
      <c r="M32" s="47"/>
      <c r="N32" s="47"/>
      <c r="O32" s="47"/>
      <c r="P32" s="47"/>
      <c r="Q32" s="47"/>
      <c r="R32" s="47"/>
      <c r="S32" s="48"/>
      <c r="T32" s="48"/>
      <c r="U32" s="48"/>
      <c r="V32" s="48"/>
      <c r="W32" s="48"/>
      <c r="X32" s="48"/>
      <c r="Y32" s="48"/>
      <c r="Z32" s="48"/>
    </row>
    <row r="33" spans="1:26" ht="75" customHeight="1">
      <c r="A33" s="52"/>
      <c r="B33" s="43" t="s">
        <v>126</v>
      </c>
      <c r="C33" s="43" t="s">
        <v>127</v>
      </c>
      <c r="D33" s="43" t="s">
        <v>31</v>
      </c>
      <c r="E33" s="43" t="s">
        <v>128</v>
      </c>
      <c r="F33" s="43" t="s">
        <v>129</v>
      </c>
      <c r="G33" s="43" t="s">
        <v>34</v>
      </c>
      <c r="H33" s="53" t="s">
        <v>130</v>
      </c>
      <c r="I33" s="43" t="s">
        <v>131</v>
      </c>
      <c r="J33" s="26" t="s">
        <v>37</v>
      </c>
      <c r="K33" s="26" t="s">
        <v>37</v>
      </c>
      <c r="L33" s="54" t="s">
        <v>132</v>
      </c>
      <c r="M33" s="55"/>
      <c r="N33" s="55"/>
      <c r="O33" s="55"/>
      <c r="P33" s="55"/>
      <c r="Q33" s="55"/>
      <c r="R33" s="55"/>
      <c r="S33" s="56"/>
      <c r="T33" s="56"/>
      <c r="U33" s="56"/>
      <c r="V33" s="56"/>
      <c r="W33" s="56"/>
      <c r="X33" s="56"/>
      <c r="Y33" s="56"/>
      <c r="Z33" s="56"/>
    </row>
    <row r="34" spans="1:26" ht="75" customHeight="1">
      <c r="A34" s="52"/>
      <c r="B34" s="43" t="s">
        <v>133</v>
      </c>
      <c r="C34" s="43" t="s">
        <v>134</v>
      </c>
      <c r="D34" s="43" t="s">
        <v>31</v>
      </c>
      <c r="E34" s="43" t="s">
        <v>135</v>
      </c>
      <c r="F34" s="43" t="s">
        <v>136</v>
      </c>
      <c r="G34" s="43" t="s">
        <v>34</v>
      </c>
      <c r="H34" s="57" t="s">
        <v>137</v>
      </c>
      <c r="I34" s="43" t="s">
        <v>138</v>
      </c>
      <c r="J34" s="26" t="s">
        <v>37</v>
      </c>
      <c r="K34" s="26" t="s">
        <v>37</v>
      </c>
      <c r="L34" s="54" t="s">
        <v>132</v>
      </c>
      <c r="M34" s="55"/>
      <c r="N34" s="55"/>
      <c r="O34" s="55"/>
      <c r="P34" s="55"/>
      <c r="Q34" s="55"/>
      <c r="R34" s="55"/>
      <c r="S34" s="56"/>
      <c r="T34" s="56"/>
      <c r="U34" s="56"/>
      <c r="V34" s="56"/>
      <c r="W34" s="56"/>
      <c r="X34" s="56"/>
      <c r="Y34" s="56"/>
      <c r="Z34" s="56"/>
    </row>
    <row r="35" spans="1:26" ht="75" customHeight="1">
      <c r="A35" s="52"/>
      <c r="B35" s="43" t="s">
        <v>139</v>
      </c>
      <c r="C35" s="43" t="s">
        <v>140</v>
      </c>
      <c r="D35" s="43" t="s">
        <v>31</v>
      </c>
      <c r="E35" s="43" t="s">
        <v>141</v>
      </c>
      <c r="F35" s="43" t="s">
        <v>142</v>
      </c>
      <c r="G35" s="43" t="s">
        <v>34</v>
      </c>
      <c r="H35" s="28" t="s">
        <v>143</v>
      </c>
      <c r="I35" s="43" t="s">
        <v>144</v>
      </c>
      <c r="J35" s="26" t="s">
        <v>37</v>
      </c>
      <c r="K35" s="26" t="s">
        <v>37</v>
      </c>
      <c r="L35" s="54" t="s">
        <v>132</v>
      </c>
      <c r="M35" s="55"/>
      <c r="N35" s="55"/>
      <c r="O35" s="55"/>
      <c r="P35" s="55"/>
      <c r="Q35" s="55"/>
      <c r="R35" s="55"/>
      <c r="S35" s="56"/>
      <c r="T35" s="56"/>
      <c r="U35" s="56"/>
      <c r="V35" s="56"/>
      <c r="W35" s="56"/>
      <c r="X35" s="56"/>
      <c r="Y35" s="56"/>
      <c r="Z35" s="56"/>
    </row>
    <row r="36" spans="1:26" ht="75" customHeight="1">
      <c r="A36" s="52"/>
      <c r="B36" s="43" t="s">
        <v>145</v>
      </c>
      <c r="C36" s="43" t="s">
        <v>146</v>
      </c>
      <c r="D36" s="43" t="s">
        <v>31</v>
      </c>
      <c r="E36" s="43" t="s">
        <v>128</v>
      </c>
      <c r="F36" s="43" t="s">
        <v>147</v>
      </c>
      <c r="G36" s="43" t="s">
        <v>34</v>
      </c>
      <c r="H36" s="53" t="s">
        <v>148</v>
      </c>
      <c r="I36" s="43" t="s">
        <v>149</v>
      </c>
      <c r="J36" s="26" t="s">
        <v>37</v>
      </c>
      <c r="K36" s="26" t="s">
        <v>37</v>
      </c>
      <c r="L36" s="54" t="s">
        <v>132</v>
      </c>
      <c r="M36" s="55"/>
      <c r="N36" s="55"/>
      <c r="O36" s="55"/>
      <c r="P36" s="55"/>
      <c r="Q36" s="55"/>
      <c r="R36" s="55"/>
      <c r="S36" s="56"/>
      <c r="T36" s="56"/>
      <c r="U36" s="56"/>
      <c r="V36" s="56"/>
      <c r="W36" s="56"/>
      <c r="X36" s="56"/>
      <c r="Y36" s="56"/>
      <c r="Z36" s="56"/>
    </row>
    <row r="37" spans="1:26" ht="75" customHeight="1">
      <c r="A37" s="52"/>
      <c r="B37" s="43" t="s">
        <v>150</v>
      </c>
      <c r="C37" s="43" t="s">
        <v>151</v>
      </c>
      <c r="D37" s="43" t="s">
        <v>31</v>
      </c>
      <c r="E37" s="43" t="s">
        <v>152</v>
      </c>
      <c r="F37" s="43" t="s">
        <v>153</v>
      </c>
      <c r="G37" s="43" t="s">
        <v>34</v>
      </c>
      <c r="H37" s="28" t="s">
        <v>154</v>
      </c>
      <c r="I37" s="43" t="s">
        <v>155</v>
      </c>
      <c r="J37" s="26" t="s">
        <v>37</v>
      </c>
      <c r="K37" s="26" t="s">
        <v>37</v>
      </c>
      <c r="L37" s="54" t="s">
        <v>132</v>
      </c>
      <c r="M37" s="55"/>
      <c r="N37" s="55"/>
      <c r="O37" s="55"/>
      <c r="P37" s="55"/>
      <c r="Q37" s="55"/>
      <c r="R37" s="55"/>
      <c r="S37" s="56"/>
      <c r="T37" s="56"/>
      <c r="U37" s="56"/>
      <c r="V37" s="56"/>
      <c r="W37" s="56"/>
      <c r="X37" s="56"/>
      <c r="Y37" s="56"/>
      <c r="Z37" s="56"/>
    </row>
    <row r="38" spans="1:26" ht="75" customHeight="1">
      <c r="A38" s="52"/>
      <c r="B38" s="43" t="s">
        <v>156</v>
      </c>
      <c r="C38" s="43" t="s">
        <v>157</v>
      </c>
      <c r="D38" s="43" t="s">
        <v>31</v>
      </c>
      <c r="E38" s="49" t="s">
        <v>158</v>
      </c>
      <c r="F38" s="43" t="s">
        <v>159</v>
      </c>
      <c r="G38" s="43" t="s">
        <v>34</v>
      </c>
      <c r="H38" s="53" t="s">
        <v>160</v>
      </c>
      <c r="I38" s="43" t="s">
        <v>161</v>
      </c>
      <c r="J38" s="26" t="s">
        <v>37</v>
      </c>
      <c r="K38" s="26" t="s">
        <v>37</v>
      </c>
      <c r="L38" s="54" t="s">
        <v>132</v>
      </c>
      <c r="M38" s="55"/>
      <c r="N38" s="55"/>
      <c r="O38" s="55"/>
      <c r="P38" s="55"/>
      <c r="Q38" s="55"/>
      <c r="R38" s="55"/>
      <c r="S38" s="56"/>
      <c r="T38" s="56"/>
      <c r="U38" s="56"/>
      <c r="V38" s="56"/>
      <c r="W38" s="56"/>
      <c r="X38" s="56"/>
      <c r="Y38" s="56"/>
      <c r="Z38" s="56"/>
    </row>
    <row r="39" spans="1:26" ht="75" customHeight="1">
      <c r="A39" s="52"/>
      <c r="B39" s="43" t="s">
        <v>162</v>
      </c>
      <c r="C39" s="43" t="s">
        <v>163</v>
      </c>
      <c r="D39" s="43" t="s">
        <v>31</v>
      </c>
      <c r="E39" s="43" t="s">
        <v>152</v>
      </c>
      <c r="F39" s="43" t="s">
        <v>164</v>
      </c>
      <c r="G39" s="43" t="s">
        <v>34</v>
      </c>
      <c r="H39" s="28" t="s">
        <v>165</v>
      </c>
      <c r="I39" s="43" t="s">
        <v>166</v>
      </c>
      <c r="J39" s="26" t="s">
        <v>37</v>
      </c>
      <c r="K39" s="26" t="s">
        <v>37</v>
      </c>
      <c r="L39" s="54" t="s">
        <v>132</v>
      </c>
      <c r="M39" s="55"/>
      <c r="N39" s="55"/>
      <c r="O39" s="55"/>
      <c r="P39" s="55"/>
      <c r="Q39" s="55"/>
      <c r="R39" s="55"/>
      <c r="S39" s="56"/>
      <c r="T39" s="56"/>
      <c r="U39" s="56"/>
      <c r="V39" s="56"/>
      <c r="W39" s="56"/>
      <c r="X39" s="56"/>
      <c r="Y39" s="56"/>
      <c r="Z39" s="56"/>
    </row>
    <row r="40" spans="1:26" ht="75" customHeight="1">
      <c r="A40" s="52"/>
      <c r="B40" s="43" t="s">
        <v>167</v>
      </c>
      <c r="C40" s="43" t="s">
        <v>168</v>
      </c>
      <c r="D40" s="43" t="s">
        <v>31</v>
      </c>
      <c r="E40" s="49" t="s">
        <v>158</v>
      </c>
      <c r="F40" s="43" t="s">
        <v>169</v>
      </c>
      <c r="G40" s="43" t="s">
        <v>34</v>
      </c>
      <c r="H40" s="53" t="s">
        <v>170</v>
      </c>
      <c r="I40" s="43" t="s">
        <v>171</v>
      </c>
      <c r="J40" s="26" t="s">
        <v>37</v>
      </c>
      <c r="K40" s="26" t="s">
        <v>37</v>
      </c>
      <c r="L40" s="54" t="s">
        <v>132</v>
      </c>
      <c r="M40" s="55"/>
      <c r="N40" s="55"/>
      <c r="O40" s="55"/>
      <c r="P40" s="55"/>
      <c r="Q40" s="55"/>
      <c r="R40" s="55"/>
      <c r="S40" s="56"/>
      <c r="T40" s="56"/>
      <c r="U40" s="56"/>
      <c r="V40" s="56"/>
      <c r="W40" s="56"/>
      <c r="X40" s="56"/>
      <c r="Y40" s="56"/>
      <c r="Z40" s="56"/>
    </row>
    <row r="41" spans="1:26" ht="75" customHeight="1">
      <c r="A41" s="52"/>
      <c r="B41" s="43" t="s">
        <v>172</v>
      </c>
      <c r="C41" s="43" t="s">
        <v>173</v>
      </c>
      <c r="D41" s="43" t="s">
        <v>31</v>
      </c>
      <c r="E41" s="43" t="s">
        <v>174</v>
      </c>
      <c r="F41" s="43" t="s">
        <v>175</v>
      </c>
      <c r="G41" s="43" t="s">
        <v>34</v>
      </c>
      <c r="H41" s="43" t="s">
        <v>176</v>
      </c>
      <c r="I41" s="43" t="s">
        <v>177</v>
      </c>
      <c r="J41" s="26" t="s">
        <v>37</v>
      </c>
      <c r="K41" s="26" t="s">
        <v>37</v>
      </c>
      <c r="L41" s="54" t="s">
        <v>132</v>
      </c>
      <c r="M41" s="55"/>
      <c r="N41" s="55"/>
      <c r="O41" s="55"/>
      <c r="P41" s="55"/>
      <c r="Q41" s="55"/>
      <c r="R41" s="55"/>
      <c r="S41" s="56"/>
      <c r="T41" s="56"/>
      <c r="U41" s="56"/>
      <c r="V41" s="56"/>
      <c r="W41" s="56"/>
      <c r="X41" s="56"/>
      <c r="Y41" s="56"/>
      <c r="Z41" s="56"/>
    </row>
    <row r="42" spans="1:26" ht="75" customHeight="1">
      <c r="A42" s="52"/>
      <c r="B42" s="43" t="s">
        <v>178</v>
      </c>
      <c r="C42" s="43" t="s">
        <v>179</v>
      </c>
      <c r="D42" s="43" t="s">
        <v>31</v>
      </c>
      <c r="E42" s="49" t="s">
        <v>158</v>
      </c>
      <c r="F42" s="43" t="s">
        <v>180</v>
      </c>
      <c r="G42" s="43" t="s">
        <v>34</v>
      </c>
      <c r="H42" s="57" t="s">
        <v>181</v>
      </c>
      <c r="I42" s="43" t="s">
        <v>182</v>
      </c>
      <c r="J42" s="26" t="s">
        <v>37</v>
      </c>
      <c r="K42" s="26" t="s">
        <v>37</v>
      </c>
      <c r="L42" s="54" t="s">
        <v>132</v>
      </c>
      <c r="M42" s="55"/>
      <c r="N42" s="55"/>
      <c r="O42" s="55"/>
      <c r="P42" s="55"/>
      <c r="Q42" s="55"/>
      <c r="R42" s="55"/>
      <c r="S42" s="56"/>
      <c r="T42" s="56"/>
      <c r="U42" s="56"/>
      <c r="V42" s="56"/>
      <c r="W42" s="56"/>
      <c r="X42" s="56"/>
      <c r="Y42" s="56"/>
      <c r="Z42" s="56"/>
    </row>
    <row r="43" spans="1:26" ht="75" customHeight="1">
      <c r="A43" s="52"/>
      <c r="B43" s="43" t="s">
        <v>183</v>
      </c>
      <c r="C43" s="43" t="s">
        <v>184</v>
      </c>
      <c r="D43" s="43" t="s">
        <v>31</v>
      </c>
      <c r="E43" s="49" t="s">
        <v>158</v>
      </c>
      <c r="F43" s="43" t="s">
        <v>185</v>
      </c>
      <c r="G43" s="43" t="s">
        <v>34</v>
      </c>
      <c r="H43" s="53" t="s">
        <v>186</v>
      </c>
      <c r="I43" s="43" t="s">
        <v>187</v>
      </c>
      <c r="J43" s="26" t="s">
        <v>37</v>
      </c>
      <c r="K43" s="26" t="s">
        <v>37</v>
      </c>
      <c r="L43" s="54" t="s">
        <v>132</v>
      </c>
      <c r="M43" s="55"/>
      <c r="N43" s="55"/>
      <c r="O43" s="55"/>
      <c r="P43" s="55"/>
      <c r="Q43" s="55"/>
      <c r="R43" s="55"/>
      <c r="S43" s="56"/>
      <c r="T43" s="56"/>
      <c r="U43" s="56"/>
      <c r="V43" s="56"/>
      <c r="W43" s="56"/>
      <c r="X43" s="56"/>
      <c r="Y43" s="56"/>
      <c r="Z43" s="56"/>
    </row>
    <row r="44" spans="1:26" ht="75" customHeight="1">
      <c r="A44" s="52"/>
      <c r="B44" s="43" t="s">
        <v>188</v>
      </c>
      <c r="C44" s="43" t="s">
        <v>189</v>
      </c>
      <c r="D44" s="43" t="s">
        <v>31</v>
      </c>
      <c r="E44" s="43" t="s">
        <v>190</v>
      </c>
      <c r="F44" s="43" t="s">
        <v>191</v>
      </c>
      <c r="G44" s="43" t="s">
        <v>34</v>
      </c>
      <c r="H44" s="57" t="s">
        <v>192</v>
      </c>
      <c r="I44" s="43" t="s">
        <v>193</v>
      </c>
      <c r="J44" s="26" t="s">
        <v>37</v>
      </c>
      <c r="K44" s="26" t="s">
        <v>37</v>
      </c>
      <c r="L44" s="54" t="s">
        <v>132</v>
      </c>
      <c r="M44" s="55"/>
      <c r="N44" s="55"/>
      <c r="O44" s="55"/>
      <c r="P44" s="55"/>
      <c r="Q44" s="55"/>
      <c r="R44" s="55"/>
      <c r="S44" s="56"/>
      <c r="T44" s="56"/>
      <c r="U44" s="56"/>
      <c r="V44" s="56"/>
      <c r="W44" s="56"/>
      <c r="X44" s="56"/>
      <c r="Y44" s="56"/>
      <c r="Z44" s="56"/>
    </row>
    <row r="45" spans="1:26" ht="75" customHeight="1">
      <c r="A45" s="52"/>
      <c r="B45" s="43" t="s">
        <v>194</v>
      </c>
      <c r="C45" s="43" t="s">
        <v>195</v>
      </c>
      <c r="D45" s="43" t="s">
        <v>196</v>
      </c>
      <c r="E45" s="43" t="s">
        <v>190</v>
      </c>
      <c r="F45" s="43" t="s">
        <v>197</v>
      </c>
      <c r="G45" s="43" t="s">
        <v>34</v>
      </c>
      <c r="H45" s="57" t="s">
        <v>198</v>
      </c>
      <c r="I45" s="43" t="s">
        <v>199</v>
      </c>
      <c r="J45" s="26" t="s">
        <v>37</v>
      </c>
      <c r="K45" s="26" t="s">
        <v>37</v>
      </c>
      <c r="L45" s="58" t="s">
        <v>200</v>
      </c>
      <c r="M45" s="55"/>
      <c r="N45" s="55"/>
      <c r="O45" s="43" t="s">
        <v>201</v>
      </c>
      <c r="P45" s="55"/>
      <c r="Q45" s="55"/>
      <c r="R45" s="55"/>
      <c r="S45" s="56"/>
      <c r="T45" s="56"/>
      <c r="U45" s="56"/>
      <c r="V45" s="56"/>
      <c r="W45" s="56"/>
      <c r="X45" s="56"/>
      <c r="Y45" s="56"/>
      <c r="Z45" s="56"/>
    </row>
    <row r="46" spans="1:26" ht="75" customHeight="1">
      <c r="A46" s="52"/>
      <c r="B46" s="43" t="s">
        <v>202</v>
      </c>
      <c r="C46" s="43" t="s">
        <v>203</v>
      </c>
      <c r="D46" s="43" t="s">
        <v>196</v>
      </c>
      <c r="E46" s="43" t="s">
        <v>190</v>
      </c>
      <c r="F46" s="43" t="s">
        <v>204</v>
      </c>
      <c r="G46" s="43" t="s">
        <v>34</v>
      </c>
      <c r="H46" s="57" t="s">
        <v>205</v>
      </c>
      <c r="I46" s="43" t="s">
        <v>206</v>
      </c>
      <c r="J46" s="26" t="s">
        <v>37</v>
      </c>
      <c r="K46" s="26" t="s">
        <v>37</v>
      </c>
      <c r="L46" s="58" t="s">
        <v>200</v>
      </c>
      <c r="M46" s="55"/>
      <c r="N46" s="55"/>
      <c r="O46" s="43" t="s">
        <v>201</v>
      </c>
      <c r="P46" s="55"/>
      <c r="Q46" s="55"/>
      <c r="R46" s="55"/>
      <c r="S46" s="56"/>
      <c r="T46" s="56"/>
      <c r="U46" s="56"/>
      <c r="V46" s="56"/>
      <c r="W46" s="56"/>
      <c r="X46" s="56"/>
      <c r="Y46" s="56"/>
      <c r="Z46" s="56"/>
    </row>
    <row r="47" spans="1:26" ht="75" customHeight="1">
      <c r="A47" s="52"/>
      <c r="B47" s="43" t="s">
        <v>207</v>
      </c>
      <c r="C47" s="43" t="s">
        <v>208</v>
      </c>
      <c r="D47" s="43" t="s">
        <v>196</v>
      </c>
      <c r="E47" s="49" t="s">
        <v>158</v>
      </c>
      <c r="F47" s="43" t="s">
        <v>209</v>
      </c>
      <c r="G47" s="43" t="s">
        <v>34</v>
      </c>
      <c r="H47" s="57" t="s">
        <v>210</v>
      </c>
      <c r="I47" s="43" t="s">
        <v>211</v>
      </c>
      <c r="J47" s="26" t="s">
        <v>37</v>
      </c>
      <c r="K47" s="26" t="s">
        <v>37</v>
      </c>
      <c r="L47" s="54" t="s">
        <v>132</v>
      </c>
      <c r="M47" s="55"/>
      <c r="N47" s="55"/>
      <c r="O47" s="55"/>
      <c r="P47" s="55"/>
      <c r="Q47" s="55"/>
      <c r="R47" s="55"/>
      <c r="S47" s="56"/>
      <c r="T47" s="56"/>
      <c r="U47" s="56"/>
      <c r="V47" s="56"/>
      <c r="W47" s="56"/>
      <c r="X47" s="56"/>
      <c r="Y47" s="56"/>
      <c r="Z47" s="56"/>
    </row>
    <row r="48" spans="1:26" ht="75" customHeight="1">
      <c r="A48" s="52"/>
      <c r="B48" s="43" t="s">
        <v>212</v>
      </c>
      <c r="C48" s="43" t="s">
        <v>213</v>
      </c>
      <c r="D48" s="43" t="s">
        <v>196</v>
      </c>
      <c r="E48" s="49" t="s">
        <v>158</v>
      </c>
      <c r="F48" s="43" t="s">
        <v>214</v>
      </c>
      <c r="G48" s="43" t="s">
        <v>34</v>
      </c>
      <c r="H48" s="57" t="s">
        <v>215</v>
      </c>
      <c r="I48" s="43" t="s">
        <v>216</v>
      </c>
      <c r="J48" s="26" t="s">
        <v>37</v>
      </c>
      <c r="K48" s="26" t="s">
        <v>37</v>
      </c>
      <c r="L48" s="54" t="s">
        <v>132</v>
      </c>
      <c r="M48" s="55"/>
      <c r="N48" s="55"/>
      <c r="O48" s="55"/>
      <c r="P48" s="55"/>
      <c r="Q48" s="55"/>
      <c r="R48" s="55"/>
      <c r="S48" s="56"/>
      <c r="T48" s="56"/>
      <c r="U48" s="56"/>
      <c r="V48" s="56"/>
      <c r="W48" s="56"/>
      <c r="X48" s="56"/>
      <c r="Y48" s="56"/>
      <c r="Z48" s="56"/>
    </row>
    <row r="49" spans="1:26" ht="108.75" customHeight="1">
      <c r="A49" s="52"/>
      <c r="B49" s="43" t="s">
        <v>217</v>
      </c>
      <c r="C49" s="43" t="s">
        <v>218</v>
      </c>
      <c r="D49" s="43" t="s">
        <v>31</v>
      </c>
      <c r="E49" s="49" t="s">
        <v>158</v>
      </c>
      <c r="F49" s="43" t="s">
        <v>219</v>
      </c>
      <c r="G49" s="43" t="s">
        <v>34</v>
      </c>
      <c r="H49" s="57" t="s">
        <v>220</v>
      </c>
      <c r="I49" s="24" t="s">
        <v>221</v>
      </c>
      <c r="J49" s="26" t="s">
        <v>37</v>
      </c>
      <c r="K49" s="26" t="s">
        <v>37</v>
      </c>
      <c r="L49" s="54" t="s">
        <v>132</v>
      </c>
      <c r="M49" s="55"/>
      <c r="N49" s="55"/>
      <c r="O49" s="55"/>
      <c r="P49" s="55"/>
      <c r="Q49" s="55"/>
      <c r="R49" s="55"/>
      <c r="S49" s="56"/>
      <c r="T49" s="56"/>
      <c r="U49" s="56"/>
      <c r="V49" s="56"/>
      <c r="W49" s="56"/>
      <c r="X49" s="56"/>
      <c r="Y49" s="56"/>
      <c r="Z49" s="56"/>
    </row>
    <row r="50" spans="1:26" ht="108.75" customHeight="1">
      <c r="A50" s="52"/>
      <c r="B50" s="43" t="s">
        <v>222</v>
      </c>
      <c r="C50" s="43" t="s">
        <v>223</v>
      </c>
      <c r="D50" s="43" t="s">
        <v>224</v>
      </c>
      <c r="E50" s="43" t="s">
        <v>190</v>
      </c>
      <c r="F50" s="59" t="s">
        <v>225</v>
      </c>
      <c r="G50" s="43" t="s">
        <v>34</v>
      </c>
      <c r="H50" s="60" t="s">
        <v>226</v>
      </c>
      <c r="I50" s="28" t="s">
        <v>227</v>
      </c>
      <c r="J50" s="26" t="s">
        <v>37</v>
      </c>
      <c r="K50" s="26" t="s">
        <v>37</v>
      </c>
      <c r="L50" s="54" t="s">
        <v>132</v>
      </c>
      <c r="M50" s="55"/>
      <c r="N50" s="55"/>
      <c r="O50" s="55"/>
      <c r="P50" s="55"/>
      <c r="Q50" s="55"/>
      <c r="R50" s="55"/>
      <c r="S50" s="56"/>
      <c r="T50" s="56"/>
      <c r="U50" s="56"/>
      <c r="V50" s="56"/>
      <c r="W50" s="56"/>
      <c r="X50" s="56"/>
      <c r="Y50" s="56"/>
      <c r="Z50" s="56"/>
    </row>
    <row r="51" spans="1:26" ht="108.75" customHeight="1">
      <c r="A51" s="52"/>
      <c r="B51" s="43" t="s">
        <v>228</v>
      </c>
      <c r="C51" s="43" t="s">
        <v>229</v>
      </c>
      <c r="D51" s="43" t="s">
        <v>31</v>
      </c>
      <c r="E51" s="43" t="s">
        <v>190</v>
      </c>
      <c r="F51" s="59" t="s">
        <v>230</v>
      </c>
      <c r="G51" s="43" t="s">
        <v>34</v>
      </c>
      <c r="H51" s="60" t="s">
        <v>231</v>
      </c>
      <c r="I51" s="28" t="s">
        <v>232</v>
      </c>
      <c r="J51" s="26" t="s">
        <v>37</v>
      </c>
      <c r="K51" s="26" t="s">
        <v>37</v>
      </c>
      <c r="L51" s="54" t="s">
        <v>132</v>
      </c>
      <c r="M51" s="55"/>
      <c r="N51" s="55"/>
      <c r="O51" s="55"/>
      <c r="P51" s="55"/>
      <c r="Q51" s="55"/>
      <c r="R51" s="55"/>
      <c r="S51" s="56"/>
      <c r="T51" s="56"/>
      <c r="U51" s="56"/>
      <c r="V51" s="56"/>
      <c r="W51" s="56"/>
      <c r="X51" s="56"/>
      <c r="Y51" s="56"/>
      <c r="Z51" s="56"/>
    </row>
    <row r="52" spans="1:26" ht="108.75" customHeight="1">
      <c r="A52" s="52"/>
      <c r="B52" s="43" t="s">
        <v>233</v>
      </c>
      <c r="C52" s="43" t="s">
        <v>234</v>
      </c>
      <c r="D52" s="43" t="s">
        <v>235</v>
      </c>
      <c r="E52" s="43" t="s">
        <v>236</v>
      </c>
      <c r="F52" s="59" t="s">
        <v>237</v>
      </c>
      <c r="G52" s="43" t="s">
        <v>34</v>
      </c>
      <c r="H52" s="60" t="s">
        <v>238</v>
      </c>
      <c r="I52" s="28" t="s">
        <v>239</v>
      </c>
      <c r="J52" s="26" t="s">
        <v>37</v>
      </c>
      <c r="K52" s="26" t="s">
        <v>37</v>
      </c>
      <c r="L52" s="54" t="s">
        <v>132</v>
      </c>
      <c r="M52" s="55"/>
      <c r="N52" s="55"/>
      <c r="O52" s="55"/>
      <c r="P52" s="55"/>
      <c r="Q52" s="55"/>
      <c r="R52" s="55"/>
      <c r="S52" s="56"/>
      <c r="T52" s="56"/>
      <c r="U52" s="56"/>
      <c r="V52" s="56"/>
      <c r="W52" s="56"/>
      <c r="X52" s="56"/>
      <c r="Y52" s="56"/>
      <c r="Z52" s="56"/>
    </row>
    <row r="53" spans="1:26" ht="75" customHeight="1">
      <c r="A53" s="52"/>
      <c r="B53" s="43" t="s">
        <v>240</v>
      </c>
      <c r="C53" s="43" t="s">
        <v>241</v>
      </c>
      <c r="D53" s="43" t="s">
        <v>31</v>
      </c>
      <c r="E53" s="49" t="s">
        <v>158</v>
      </c>
      <c r="F53" s="61" t="s">
        <v>242</v>
      </c>
      <c r="G53" s="59" t="s">
        <v>34</v>
      </c>
      <c r="H53" s="43" t="s">
        <v>243</v>
      </c>
      <c r="I53" s="43" t="s">
        <v>244</v>
      </c>
      <c r="J53" s="26" t="s">
        <v>37</v>
      </c>
      <c r="K53" s="26" t="s">
        <v>37</v>
      </c>
      <c r="L53" s="54" t="s">
        <v>132</v>
      </c>
      <c r="M53" s="55"/>
      <c r="N53" s="55"/>
      <c r="O53" s="55"/>
      <c r="P53" s="55"/>
      <c r="Q53" s="55"/>
      <c r="R53" s="55"/>
      <c r="S53" s="56"/>
      <c r="T53" s="56"/>
      <c r="U53" s="56"/>
      <c r="V53" s="56"/>
      <c r="W53" s="56"/>
      <c r="X53" s="56"/>
      <c r="Y53" s="56"/>
      <c r="Z53" s="56"/>
    </row>
    <row r="54" spans="1:26" ht="75" customHeight="1">
      <c r="A54" s="52"/>
      <c r="B54" s="43" t="s">
        <v>245</v>
      </c>
      <c r="C54" s="43" t="s">
        <v>246</v>
      </c>
      <c r="D54" s="43" t="s">
        <v>31</v>
      </c>
      <c r="E54" s="43" t="s">
        <v>247</v>
      </c>
      <c r="F54" s="43" t="s">
        <v>248</v>
      </c>
      <c r="G54" s="43" t="s">
        <v>34</v>
      </c>
      <c r="H54" s="57" t="s">
        <v>249</v>
      </c>
      <c r="I54" s="43" t="s">
        <v>250</v>
      </c>
      <c r="J54" s="26" t="s">
        <v>37</v>
      </c>
      <c r="K54" s="26" t="s">
        <v>37</v>
      </c>
      <c r="L54" s="54" t="s">
        <v>132</v>
      </c>
      <c r="M54" s="55"/>
      <c r="N54" s="55"/>
      <c r="O54" s="55"/>
      <c r="P54" s="55"/>
      <c r="Q54" s="55"/>
      <c r="R54" s="55"/>
      <c r="S54" s="56"/>
      <c r="T54" s="56"/>
      <c r="U54" s="56"/>
      <c r="V54" s="56"/>
      <c r="W54" s="56"/>
      <c r="X54" s="56"/>
      <c r="Y54" s="56"/>
      <c r="Z54" s="56"/>
    </row>
    <row r="55" spans="1:26" ht="75" customHeight="1">
      <c r="A55" s="52"/>
      <c r="B55" s="43" t="s">
        <v>251</v>
      </c>
      <c r="C55" s="43" t="s">
        <v>252</v>
      </c>
      <c r="D55" s="43" t="s">
        <v>31</v>
      </c>
      <c r="E55" s="43" t="s">
        <v>253</v>
      </c>
      <c r="F55" s="43" t="s">
        <v>254</v>
      </c>
      <c r="G55" s="43" t="s">
        <v>34</v>
      </c>
      <c r="H55" s="60" t="s">
        <v>255</v>
      </c>
      <c r="I55" s="43" t="s">
        <v>256</v>
      </c>
      <c r="J55" s="26" t="s">
        <v>37</v>
      </c>
      <c r="K55" s="26" t="s">
        <v>37</v>
      </c>
      <c r="L55" s="54" t="s">
        <v>132</v>
      </c>
      <c r="M55" s="55"/>
      <c r="N55" s="55"/>
      <c r="O55" s="55"/>
      <c r="P55" s="55"/>
      <c r="Q55" s="55"/>
      <c r="R55" s="55"/>
      <c r="S55" s="56"/>
      <c r="T55" s="56"/>
      <c r="U55" s="56"/>
      <c r="V55" s="56"/>
      <c r="W55" s="56"/>
      <c r="X55" s="56"/>
      <c r="Y55" s="56"/>
      <c r="Z55" s="56"/>
    </row>
    <row r="56" spans="1:26" ht="75" customHeight="1">
      <c r="A56" s="52"/>
      <c r="B56" s="43" t="s">
        <v>257</v>
      </c>
      <c r="C56" s="43" t="s">
        <v>258</v>
      </c>
      <c r="D56" s="43" t="s">
        <v>31</v>
      </c>
      <c r="E56" s="49" t="s">
        <v>158</v>
      </c>
      <c r="F56" s="43" t="s">
        <v>259</v>
      </c>
      <c r="G56" s="43" t="s">
        <v>34</v>
      </c>
      <c r="H56" s="43" t="s">
        <v>260</v>
      </c>
      <c r="I56" s="43" t="s">
        <v>261</v>
      </c>
      <c r="J56" s="26" t="s">
        <v>37</v>
      </c>
      <c r="K56" s="26" t="s">
        <v>37</v>
      </c>
      <c r="L56" s="54" t="s">
        <v>132</v>
      </c>
      <c r="M56" s="55"/>
      <c r="N56" s="55"/>
      <c r="O56" s="55"/>
      <c r="P56" s="55"/>
      <c r="Q56" s="55"/>
      <c r="R56" s="55"/>
      <c r="S56" s="56"/>
      <c r="T56" s="56"/>
      <c r="U56" s="56"/>
      <c r="V56" s="56"/>
      <c r="W56" s="56"/>
      <c r="X56" s="56"/>
      <c r="Y56" s="56"/>
      <c r="Z56" s="56"/>
    </row>
    <row r="57" spans="1:26" ht="75" customHeight="1">
      <c r="A57" s="52"/>
      <c r="B57" s="43" t="s">
        <v>262</v>
      </c>
      <c r="C57" s="43" t="s">
        <v>263</v>
      </c>
      <c r="D57" s="43" t="s">
        <v>31</v>
      </c>
      <c r="E57" s="43" t="s">
        <v>264</v>
      </c>
      <c r="F57" s="43" t="s">
        <v>265</v>
      </c>
      <c r="G57" s="43" t="s">
        <v>34</v>
      </c>
      <c r="H57" s="43" t="s">
        <v>266</v>
      </c>
      <c r="I57" s="43" t="s">
        <v>267</v>
      </c>
      <c r="J57" s="26" t="s">
        <v>37</v>
      </c>
      <c r="K57" s="26" t="s">
        <v>37</v>
      </c>
      <c r="L57" s="54" t="s">
        <v>132</v>
      </c>
      <c r="M57" s="55"/>
      <c r="N57" s="55"/>
      <c r="O57" s="55"/>
      <c r="P57" s="55"/>
      <c r="Q57" s="55"/>
      <c r="R57" s="55"/>
      <c r="S57" s="56"/>
      <c r="T57" s="56"/>
      <c r="U57" s="56"/>
      <c r="V57" s="56"/>
      <c r="W57" s="56"/>
      <c r="X57" s="56"/>
      <c r="Y57" s="56"/>
      <c r="Z57" s="56"/>
    </row>
    <row r="58" spans="1:26" ht="75" customHeight="1">
      <c r="A58" s="52"/>
      <c r="B58" s="43" t="s">
        <v>268</v>
      </c>
      <c r="C58" s="43" t="s">
        <v>269</v>
      </c>
      <c r="D58" s="43" t="s">
        <v>31</v>
      </c>
      <c r="E58" s="43" t="s">
        <v>270</v>
      </c>
      <c r="F58" s="43" t="s">
        <v>271</v>
      </c>
      <c r="G58" s="43" t="s">
        <v>34</v>
      </c>
      <c r="H58" s="43" t="s">
        <v>272</v>
      </c>
      <c r="I58" s="43" t="s">
        <v>273</v>
      </c>
      <c r="J58" s="26" t="s">
        <v>37</v>
      </c>
      <c r="K58" s="26" t="s">
        <v>37</v>
      </c>
      <c r="L58" s="54" t="s">
        <v>132</v>
      </c>
      <c r="M58" s="55"/>
      <c r="N58" s="55"/>
      <c r="O58" s="55"/>
      <c r="P58" s="55"/>
      <c r="Q58" s="55"/>
      <c r="R58" s="55"/>
      <c r="S58" s="56"/>
      <c r="T58" s="56"/>
      <c r="U58" s="56"/>
      <c r="V58" s="56"/>
      <c r="W58" s="56"/>
      <c r="X58" s="56"/>
      <c r="Y58" s="56"/>
      <c r="Z58" s="56"/>
    </row>
    <row r="59" spans="1:26" ht="15.75" customHeight="1">
      <c r="A59" s="44"/>
      <c r="B59" s="45" t="s">
        <v>274</v>
      </c>
      <c r="C59" s="46" t="s">
        <v>275</v>
      </c>
      <c r="D59" s="20"/>
      <c r="E59" s="20"/>
      <c r="F59" s="20"/>
      <c r="G59" s="20"/>
      <c r="H59" s="20"/>
      <c r="I59" s="20"/>
      <c r="J59" s="20"/>
      <c r="K59" s="20"/>
      <c r="L59" s="21"/>
      <c r="M59" s="47"/>
      <c r="N59" s="47"/>
      <c r="O59" s="47"/>
      <c r="P59" s="47"/>
      <c r="Q59" s="47"/>
      <c r="R59" s="47"/>
      <c r="S59" s="48"/>
      <c r="T59" s="48"/>
      <c r="U59" s="48"/>
      <c r="V59" s="48"/>
      <c r="W59" s="48"/>
      <c r="X59" s="48"/>
      <c r="Y59" s="48"/>
      <c r="Z59" s="48"/>
    </row>
    <row r="60" spans="1:26" ht="112.5" customHeight="1">
      <c r="A60" s="62"/>
      <c r="B60" s="43" t="s">
        <v>276</v>
      </c>
      <c r="C60" s="43" t="s">
        <v>277</v>
      </c>
      <c r="D60" s="43" t="s">
        <v>31</v>
      </c>
      <c r="E60" s="43" t="s">
        <v>278</v>
      </c>
      <c r="F60" s="26" t="s">
        <v>33</v>
      </c>
      <c r="G60" s="43" t="s">
        <v>34</v>
      </c>
      <c r="H60" s="49" t="s">
        <v>279</v>
      </c>
      <c r="I60" s="43" t="s">
        <v>280</v>
      </c>
      <c r="J60" s="26" t="s">
        <v>37</v>
      </c>
      <c r="K60" s="26" t="s">
        <v>37</v>
      </c>
      <c r="L60" s="43" t="s">
        <v>132</v>
      </c>
      <c r="M60" s="55"/>
      <c r="N60" s="55"/>
      <c r="O60" s="55"/>
      <c r="P60" s="55"/>
      <c r="Q60" s="55"/>
      <c r="R60" s="55"/>
      <c r="S60" s="63"/>
      <c r="T60" s="63"/>
      <c r="U60" s="63"/>
      <c r="V60" s="63"/>
      <c r="W60" s="63"/>
      <c r="X60" s="63"/>
      <c r="Y60" s="63"/>
      <c r="Z60" s="63"/>
    </row>
    <row r="61" spans="1:26" ht="120" customHeight="1">
      <c r="A61" s="62"/>
      <c r="B61" s="43" t="s">
        <v>281</v>
      </c>
      <c r="C61" s="43" t="s">
        <v>282</v>
      </c>
      <c r="D61" s="43" t="s">
        <v>44</v>
      </c>
      <c r="E61" s="43" t="s">
        <v>278</v>
      </c>
      <c r="F61" s="26" t="s">
        <v>33</v>
      </c>
      <c r="G61" s="43" t="s">
        <v>34</v>
      </c>
      <c r="H61" s="49" t="s">
        <v>283</v>
      </c>
      <c r="I61" s="49" t="s">
        <v>284</v>
      </c>
      <c r="J61" s="26" t="s">
        <v>37</v>
      </c>
      <c r="K61" s="26" t="s">
        <v>37</v>
      </c>
      <c r="L61" s="43" t="s">
        <v>132</v>
      </c>
      <c r="M61" s="55"/>
      <c r="N61" s="55"/>
      <c r="O61" s="55"/>
      <c r="P61" s="55"/>
      <c r="Q61" s="55"/>
      <c r="R61" s="55"/>
      <c r="S61" s="63"/>
      <c r="T61" s="63"/>
      <c r="U61" s="63"/>
      <c r="V61" s="63"/>
      <c r="W61" s="63"/>
      <c r="X61" s="63"/>
      <c r="Y61" s="63"/>
      <c r="Z61" s="63"/>
    </row>
    <row r="62" spans="1:26" ht="112.5" customHeight="1">
      <c r="A62" s="62"/>
      <c r="B62" s="43" t="s">
        <v>285</v>
      </c>
      <c r="C62" s="43" t="s">
        <v>286</v>
      </c>
      <c r="D62" s="43" t="s">
        <v>31</v>
      </c>
      <c r="E62" s="43" t="s">
        <v>278</v>
      </c>
      <c r="F62" s="26" t="s">
        <v>33</v>
      </c>
      <c r="G62" s="43" t="s">
        <v>34</v>
      </c>
      <c r="H62" s="49" t="s">
        <v>287</v>
      </c>
      <c r="I62" s="49" t="s">
        <v>288</v>
      </c>
      <c r="J62" s="26" t="s">
        <v>37</v>
      </c>
      <c r="K62" s="26" t="s">
        <v>37</v>
      </c>
      <c r="L62" s="43" t="s">
        <v>132</v>
      </c>
      <c r="M62" s="55"/>
      <c r="N62" s="55"/>
      <c r="O62" s="55"/>
      <c r="P62" s="55"/>
      <c r="Q62" s="55"/>
      <c r="R62" s="55"/>
      <c r="S62" s="63"/>
      <c r="T62" s="63"/>
      <c r="U62" s="63"/>
      <c r="V62" s="63"/>
      <c r="W62" s="63"/>
      <c r="X62" s="63"/>
      <c r="Y62" s="63"/>
      <c r="Z62" s="63"/>
    </row>
    <row r="63" spans="1:26" ht="112.5" customHeight="1">
      <c r="A63" s="62"/>
      <c r="B63" s="43" t="s">
        <v>289</v>
      </c>
      <c r="C63" s="43" t="s">
        <v>290</v>
      </c>
      <c r="D63" s="43" t="s">
        <v>31</v>
      </c>
      <c r="E63" s="43" t="s">
        <v>278</v>
      </c>
      <c r="F63" s="26" t="s">
        <v>33</v>
      </c>
      <c r="G63" s="43" t="s">
        <v>34</v>
      </c>
      <c r="H63" s="49" t="s">
        <v>291</v>
      </c>
      <c r="I63" s="49" t="s">
        <v>292</v>
      </c>
      <c r="J63" s="26" t="s">
        <v>37</v>
      </c>
      <c r="K63" s="26" t="s">
        <v>37</v>
      </c>
      <c r="L63" s="43" t="s">
        <v>132</v>
      </c>
      <c r="M63" s="55"/>
      <c r="N63" s="55"/>
      <c r="O63" s="55"/>
      <c r="P63" s="55"/>
      <c r="Q63" s="55"/>
      <c r="R63" s="55"/>
      <c r="S63" s="63"/>
      <c r="T63" s="63"/>
      <c r="U63" s="63"/>
      <c r="V63" s="63"/>
      <c r="W63" s="63"/>
      <c r="X63" s="63"/>
      <c r="Y63" s="63"/>
      <c r="Z63" s="63"/>
    </row>
    <row r="64" spans="1:26" ht="90" customHeight="1">
      <c r="A64" s="62"/>
      <c r="B64" s="43" t="s">
        <v>293</v>
      </c>
      <c r="C64" s="43" t="s">
        <v>294</v>
      </c>
      <c r="D64" s="43" t="s">
        <v>31</v>
      </c>
      <c r="E64" s="43" t="s">
        <v>278</v>
      </c>
      <c r="F64" s="26" t="s">
        <v>33</v>
      </c>
      <c r="G64" s="43" t="s">
        <v>34</v>
      </c>
      <c r="H64" s="43" t="s">
        <v>295</v>
      </c>
      <c r="I64" s="43" t="s">
        <v>296</v>
      </c>
      <c r="J64" s="26" t="s">
        <v>37</v>
      </c>
      <c r="K64" s="26" t="s">
        <v>37</v>
      </c>
      <c r="L64" s="43" t="s">
        <v>132</v>
      </c>
      <c r="M64" s="55"/>
      <c r="N64" s="55"/>
      <c r="O64" s="55"/>
      <c r="P64" s="55"/>
      <c r="Q64" s="55"/>
      <c r="R64" s="55"/>
      <c r="S64" s="63"/>
      <c r="T64" s="63"/>
      <c r="U64" s="63"/>
      <c r="V64" s="63"/>
      <c r="W64" s="63"/>
      <c r="X64" s="63"/>
      <c r="Y64" s="63"/>
      <c r="Z64" s="63"/>
    </row>
    <row r="65" spans="1:26" ht="112.5" customHeight="1">
      <c r="A65" s="62"/>
      <c r="B65" s="43" t="s">
        <v>297</v>
      </c>
      <c r="C65" s="43" t="s">
        <v>298</v>
      </c>
      <c r="D65" s="43" t="s">
        <v>31</v>
      </c>
      <c r="E65" s="43" t="s">
        <v>299</v>
      </c>
      <c r="F65" s="26" t="s">
        <v>33</v>
      </c>
      <c r="G65" s="43" t="s">
        <v>34</v>
      </c>
      <c r="H65" s="49" t="s">
        <v>300</v>
      </c>
      <c r="I65" s="43" t="s">
        <v>301</v>
      </c>
      <c r="J65" s="26" t="s">
        <v>37</v>
      </c>
      <c r="K65" s="26" t="s">
        <v>37</v>
      </c>
      <c r="L65" s="43" t="s">
        <v>132</v>
      </c>
      <c r="M65" s="55"/>
      <c r="N65" s="55"/>
      <c r="O65" s="55"/>
      <c r="P65" s="55"/>
      <c r="Q65" s="55"/>
      <c r="R65" s="55"/>
      <c r="S65" s="63"/>
      <c r="T65" s="63"/>
      <c r="U65" s="63"/>
      <c r="V65" s="63"/>
      <c r="W65" s="63"/>
      <c r="X65" s="63"/>
      <c r="Y65" s="63"/>
      <c r="Z65" s="63"/>
    </row>
    <row r="66" spans="1:26" ht="90" customHeight="1">
      <c r="A66" s="62"/>
      <c r="B66" s="43" t="s">
        <v>302</v>
      </c>
      <c r="C66" s="43" t="s">
        <v>303</v>
      </c>
      <c r="D66" s="43" t="s">
        <v>31</v>
      </c>
      <c r="E66" s="43" t="s">
        <v>304</v>
      </c>
      <c r="F66" s="26" t="s">
        <v>33</v>
      </c>
      <c r="G66" s="43" t="s">
        <v>305</v>
      </c>
      <c r="H66" s="49" t="s">
        <v>306</v>
      </c>
      <c r="I66" s="49" t="s">
        <v>307</v>
      </c>
      <c r="J66" s="26" t="s">
        <v>37</v>
      </c>
      <c r="K66" s="26" t="s">
        <v>37</v>
      </c>
      <c r="L66" s="43" t="s">
        <v>132</v>
      </c>
      <c r="M66" s="55"/>
      <c r="N66" s="55"/>
      <c r="O66" s="55"/>
      <c r="P66" s="55"/>
      <c r="Q66" s="55"/>
      <c r="R66" s="55"/>
      <c r="S66" s="63"/>
      <c r="T66" s="63"/>
      <c r="U66" s="63"/>
      <c r="V66" s="63"/>
      <c r="W66" s="63"/>
      <c r="X66" s="63"/>
      <c r="Y66" s="63"/>
      <c r="Z66" s="63"/>
    </row>
    <row r="67" spans="1:26" ht="90" customHeight="1">
      <c r="A67" s="62"/>
      <c r="B67" s="43" t="s">
        <v>308</v>
      </c>
      <c r="C67" s="43" t="s">
        <v>309</v>
      </c>
      <c r="D67" s="43" t="s">
        <v>31</v>
      </c>
      <c r="E67" s="43" t="s">
        <v>304</v>
      </c>
      <c r="F67" s="26" t="s">
        <v>33</v>
      </c>
      <c r="G67" s="43" t="s">
        <v>34</v>
      </c>
      <c r="H67" s="49" t="s">
        <v>310</v>
      </c>
      <c r="I67" s="49" t="s">
        <v>311</v>
      </c>
      <c r="J67" s="26" t="s">
        <v>37</v>
      </c>
      <c r="K67" s="26" t="s">
        <v>37</v>
      </c>
      <c r="L67" s="43" t="s">
        <v>132</v>
      </c>
      <c r="M67" s="55"/>
      <c r="N67" s="55"/>
      <c r="O67" s="55"/>
      <c r="P67" s="55"/>
      <c r="Q67" s="55"/>
      <c r="R67" s="55"/>
      <c r="S67" s="63"/>
      <c r="T67" s="63"/>
      <c r="U67" s="63"/>
      <c r="V67" s="63"/>
      <c r="W67" s="63"/>
      <c r="X67" s="63"/>
      <c r="Y67" s="63"/>
      <c r="Z67" s="63"/>
    </row>
    <row r="68" spans="1:26" ht="15.75" customHeight="1">
      <c r="A68" s="44"/>
      <c r="B68" s="45" t="s">
        <v>312</v>
      </c>
      <c r="C68" s="46" t="s">
        <v>313</v>
      </c>
      <c r="D68" s="20"/>
      <c r="E68" s="20"/>
      <c r="F68" s="20"/>
      <c r="G68" s="20"/>
      <c r="H68" s="20"/>
      <c r="I68" s="20"/>
      <c r="J68" s="20"/>
      <c r="K68" s="20"/>
      <c r="L68" s="21"/>
      <c r="M68" s="47"/>
      <c r="N68" s="47"/>
      <c r="O68" s="47"/>
      <c r="P68" s="47"/>
      <c r="Q68" s="47"/>
      <c r="R68" s="47"/>
      <c r="S68" s="48"/>
      <c r="T68" s="48"/>
      <c r="U68" s="48"/>
      <c r="V68" s="48"/>
      <c r="W68" s="48"/>
      <c r="X68" s="48"/>
      <c r="Y68" s="48"/>
      <c r="Z68" s="48"/>
    </row>
    <row r="69" spans="1:26" ht="127.5">
      <c r="A69" s="64"/>
      <c r="B69" s="43" t="s">
        <v>314</v>
      </c>
      <c r="C69" s="43" t="s">
        <v>315</v>
      </c>
      <c r="D69" s="43" t="s">
        <v>31</v>
      </c>
      <c r="E69" s="43" t="s">
        <v>316</v>
      </c>
      <c r="F69" s="43" t="s">
        <v>317</v>
      </c>
      <c r="G69" s="43" t="s">
        <v>318</v>
      </c>
      <c r="H69" s="55" t="s">
        <v>319</v>
      </c>
      <c r="I69" s="43" t="s">
        <v>320</v>
      </c>
      <c r="J69" s="43"/>
      <c r="K69" s="43"/>
      <c r="L69" s="43"/>
      <c r="M69" s="55"/>
      <c r="N69" s="55"/>
      <c r="O69" s="55"/>
      <c r="P69" s="55"/>
      <c r="Q69" s="55"/>
      <c r="R69" s="55"/>
      <c r="S69" s="65"/>
      <c r="T69" s="65"/>
      <c r="U69" s="65"/>
      <c r="V69" s="65"/>
      <c r="W69" s="65"/>
      <c r="X69" s="65"/>
      <c r="Y69" s="65"/>
      <c r="Z69" s="65"/>
    </row>
    <row r="70" spans="1:26" ht="63.75">
      <c r="A70" s="64"/>
      <c r="B70" s="43" t="s">
        <v>321</v>
      </c>
      <c r="C70" s="43" t="s">
        <v>322</v>
      </c>
      <c r="D70" s="43" t="s">
        <v>44</v>
      </c>
      <c r="E70" s="43" t="s">
        <v>323</v>
      </c>
      <c r="F70" s="43" t="s">
        <v>324</v>
      </c>
      <c r="G70" s="43" t="s">
        <v>318</v>
      </c>
      <c r="H70" s="55" t="s">
        <v>325</v>
      </c>
      <c r="I70" s="43" t="s">
        <v>326</v>
      </c>
      <c r="J70" s="43"/>
      <c r="K70" s="43"/>
      <c r="L70" s="43"/>
      <c r="M70" s="55"/>
      <c r="N70" s="55"/>
      <c r="O70" s="55"/>
      <c r="P70" s="55"/>
      <c r="Q70" s="55"/>
      <c r="R70" s="55"/>
      <c r="S70" s="65"/>
      <c r="T70" s="65"/>
      <c r="U70" s="65"/>
      <c r="V70" s="65"/>
      <c r="W70" s="65"/>
      <c r="X70" s="65"/>
      <c r="Y70" s="65"/>
      <c r="Z70" s="65"/>
    </row>
    <row r="71" spans="1:26" ht="51">
      <c r="A71" s="64"/>
      <c r="B71" s="43" t="s">
        <v>327</v>
      </c>
      <c r="C71" s="43" t="s">
        <v>322</v>
      </c>
      <c r="D71" s="43" t="s">
        <v>44</v>
      </c>
      <c r="E71" s="66" t="s">
        <v>328</v>
      </c>
      <c r="F71" s="43" t="s">
        <v>329</v>
      </c>
      <c r="G71" s="43"/>
      <c r="H71" s="55" t="s">
        <v>330</v>
      </c>
      <c r="I71" s="43" t="s">
        <v>331</v>
      </c>
      <c r="J71" s="43"/>
      <c r="K71" s="43"/>
      <c r="L71" s="43"/>
      <c r="M71" s="55"/>
      <c r="N71" s="55"/>
      <c r="O71" s="55"/>
      <c r="P71" s="55"/>
      <c r="Q71" s="55"/>
      <c r="R71" s="55"/>
      <c r="S71" s="65"/>
      <c r="T71" s="65"/>
      <c r="U71" s="65"/>
      <c r="V71" s="65"/>
      <c r="W71" s="65"/>
      <c r="X71" s="65"/>
      <c r="Y71" s="65"/>
      <c r="Z71" s="65"/>
    </row>
    <row r="72" spans="1:26" ht="76.5">
      <c r="A72" s="64"/>
      <c r="B72" s="43" t="s">
        <v>327</v>
      </c>
      <c r="C72" s="43" t="s">
        <v>332</v>
      </c>
      <c r="D72" s="43" t="s">
        <v>31</v>
      </c>
      <c r="E72" s="66" t="s">
        <v>328</v>
      </c>
      <c r="F72" s="43" t="s">
        <v>317</v>
      </c>
      <c r="G72" s="43"/>
      <c r="H72" s="55" t="s">
        <v>333</v>
      </c>
      <c r="I72" s="43" t="s">
        <v>334</v>
      </c>
      <c r="J72" s="43"/>
      <c r="K72" s="43"/>
      <c r="L72" s="43"/>
      <c r="M72" s="55"/>
      <c r="N72" s="55"/>
      <c r="O72" s="55"/>
      <c r="P72" s="55"/>
      <c r="Q72" s="55"/>
      <c r="R72" s="55"/>
      <c r="S72" s="65"/>
      <c r="T72" s="65"/>
      <c r="U72" s="65"/>
      <c r="V72" s="65"/>
      <c r="W72" s="65"/>
      <c r="X72" s="65"/>
      <c r="Y72" s="65"/>
      <c r="Z72" s="65"/>
    </row>
    <row r="73" spans="1:26" ht="127.5">
      <c r="A73" s="67"/>
      <c r="B73" s="43" t="s">
        <v>335</v>
      </c>
      <c r="C73" s="43" t="s">
        <v>336</v>
      </c>
      <c r="D73" s="43" t="s">
        <v>31</v>
      </c>
      <c r="E73" s="43" t="s">
        <v>337</v>
      </c>
      <c r="F73" s="43" t="s">
        <v>317</v>
      </c>
      <c r="G73" s="43"/>
      <c r="H73" s="43" t="s">
        <v>338</v>
      </c>
      <c r="I73" s="43" t="s">
        <v>339</v>
      </c>
      <c r="J73" s="43"/>
      <c r="K73" s="43"/>
      <c r="L73" s="43"/>
      <c r="M73" s="43"/>
      <c r="N73" s="43"/>
      <c r="O73" s="43"/>
      <c r="P73" s="43"/>
      <c r="Q73" s="43"/>
      <c r="R73" s="43"/>
      <c r="S73" s="66"/>
      <c r="T73" s="66"/>
      <c r="U73" s="66"/>
      <c r="V73" s="66"/>
      <c r="W73" s="66"/>
      <c r="X73" s="66"/>
      <c r="Y73" s="66"/>
      <c r="Z73" s="66"/>
    </row>
    <row r="74" spans="1:26" ht="38.25">
      <c r="A74" s="67"/>
      <c r="B74" s="43" t="s">
        <v>335</v>
      </c>
      <c r="C74" s="43" t="s">
        <v>336</v>
      </c>
      <c r="D74" s="43" t="s">
        <v>44</v>
      </c>
      <c r="E74" s="43" t="s">
        <v>340</v>
      </c>
      <c r="F74" s="43" t="s">
        <v>317</v>
      </c>
      <c r="G74" s="43"/>
      <c r="H74" s="43" t="s">
        <v>341</v>
      </c>
      <c r="I74" s="43" t="s">
        <v>342</v>
      </c>
      <c r="J74" s="43"/>
      <c r="K74" s="43"/>
      <c r="L74" s="43"/>
      <c r="M74" s="43"/>
      <c r="N74" s="43"/>
      <c r="O74" s="43"/>
      <c r="P74" s="43"/>
      <c r="Q74" s="43"/>
      <c r="R74" s="43"/>
      <c r="S74" s="66"/>
      <c r="T74" s="66"/>
      <c r="U74" s="66"/>
      <c r="V74" s="66"/>
      <c r="W74" s="66"/>
      <c r="X74" s="66"/>
      <c r="Y74" s="66"/>
      <c r="Z74" s="66"/>
    </row>
    <row r="75" spans="1:26" ht="127.5">
      <c r="A75" s="67"/>
      <c r="B75" s="43" t="s">
        <v>343</v>
      </c>
      <c r="C75" s="43" t="s">
        <v>344</v>
      </c>
      <c r="D75" s="43" t="s">
        <v>31</v>
      </c>
      <c r="E75" s="68" t="s">
        <v>345</v>
      </c>
      <c r="F75" s="43" t="s">
        <v>317</v>
      </c>
      <c r="G75" s="43"/>
      <c r="H75" s="43" t="s">
        <v>346</v>
      </c>
      <c r="I75" s="43" t="s">
        <v>347</v>
      </c>
      <c r="J75" s="43"/>
      <c r="K75" s="43"/>
      <c r="L75" s="43"/>
      <c r="M75" s="43"/>
      <c r="N75" s="43"/>
      <c r="O75" s="43"/>
      <c r="P75" s="43"/>
      <c r="Q75" s="43"/>
      <c r="R75" s="43"/>
      <c r="S75" s="66"/>
      <c r="T75" s="66"/>
      <c r="U75" s="66"/>
      <c r="V75" s="66"/>
      <c r="W75" s="66"/>
      <c r="X75" s="66"/>
      <c r="Y75" s="66"/>
      <c r="Z75" s="66"/>
    </row>
    <row r="76" spans="1:26" ht="76.5">
      <c r="A76" s="67"/>
      <c r="B76" s="43" t="s">
        <v>348</v>
      </c>
      <c r="C76" s="43" t="s">
        <v>349</v>
      </c>
      <c r="D76" s="43" t="s">
        <v>44</v>
      </c>
      <c r="E76" s="68" t="s">
        <v>350</v>
      </c>
      <c r="F76" s="43" t="s">
        <v>351</v>
      </c>
      <c r="G76" s="43"/>
      <c r="H76" s="43" t="s">
        <v>352</v>
      </c>
      <c r="I76" s="43" t="s">
        <v>353</v>
      </c>
      <c r="J76" s="43"/>
      <c r="K76" s="43"/>
      <c r="L76" s="43"/>
      <c r="M76" s="43"/>
      <c r="N76" s="43"/>
      <c r="O76" s="43"/>
      <c r="P76" s="43"/>
      <c r="Q76" s="43"/>
      <c r="R76" s="43"/>
      <c r="S76" s="66"/>
      <c r="T76" s="66"/>
      <c r="U76" s="66"/>
      <c r="V76" s="66"/>
      <c r="W76" s="66"/>
      <c r="X76" s="66"/>
      <c r="Y76" s="66"/>
      <c r="Z76" s="66"/>
    </row>
    <row r="77" spans="1:26" ht="127.5">
      <c r="A77" s="69"/>
      <c r="B77" s="70" t="s">
        <v>354</v>
      </c>
      <c r="C77" s="70" t="s">
        <v>355</v>
      </c>
      <c r="D77" s="70" t="s">
        <v>31</v>
      </c>
      <c r="E77" s="71" t="s">
        <v>345</v>
      </c>
      <c r="F77" s="70" t="s">
        <v>317</v>
      </c>
      <c r="G77" s="70"/>
      <c r="H77" s="70" t="s">
        <v>356</v>
      </c>
      <c r="I77" s="70" t="s">
        <v>357</v>
      </c>
      <c r="J77" s="70"/>
      <c r="K77" s="70"/>
      <c r="L77" s="70"/>
      <c r="M77" s="72"/>
      <c r="N77" s="72"/>
      <c r="O77" s="72"/>
      <c r="P77" s="72"/>
      <c r="Q77" s="72"/>
      <c r="R77" s="72"/>
      <c r="S77" s="73"/>
      <c r="T77" s="73"/>
      <c r="U77" s="73"/>
      <c r="V77" s="73"/>
      <c r="W77" s="73"/>
      <c r="X77" s="73"/>
      <c r="Y77" s="73"/>
      <c r="Z77" s="73"/>
    </row>
    <row r="78" spans="1:26" ht="114.75">
      <c r="A78" s="67"/>
      <c r="B78" s="43" t="s">
        <v>358</v>
      </c>
      <c r="C78" s="43" t="s">
        <v>359</v>
      </c>
      <c r="D78" s="43" t="s">
        <v>31</v>
      </c>
      <c r="E78" s="74" t="s">
        <v>350</v>
      </c>
      <c r="F78" s="75" t="s">
        <v>317</v>
      </c>
      <c r="G78" s="43"/>
      <c r="H78" s="43" t="s">
        <v>360</v>
      </c>
      <c r="I78" s="43" t="s">
        <v>361</v>
      </c>
      <c r="J78" s="43"/>
      <c r="K78" s="43"/>
      <c r="L78" s="43"/>
      <c r="M78" s="43"/>
      <c r="N78" s="43"/>
      <c r="O78" s="43"/>
      <c r="P78" s="43"/>
      <c r="Q78" s="43"/>
      <c r="R78" s="43"/>
      <c r="S78" s="66"/>
      <c r="T78" s="66"/>
      <c r="U78" s="66"/>
      <c r="V78" s="66"/>
      <c r="W78" s="66"/>
      <c r="X78" s="66"/>
      <c r="Y78" s="66"/>
      <c r="Z78" s="66"/>
    </row>
    <row r="79" spans="1:26" ht="114.75">
      <c r="A79" s="67"/>
      <c r="B79" s="43" t="s">
        <v>362</v>
      </c>
      <c r="C79" s="43" t="s">
        <v>363</v>
      </c>
      <c r="D79" s="43" t="s">
        <v>31</v>
      </c>
      <c r="E79" s="74" t="s">
        <v>350</v>
      </c>
      <c r="F79" s="75" t="s">
        <v>317</v>
      </c>
      <c r="G79" s="43"/>
      <c r="H79" s="43" t="s">
        <v>364</v>
      </c>
      <c r="I79" s="43" t="s">
        <v>365</v>
      </c>
      <c r="J79" s="43"/>
      <c r="K79" s="43"/>
      <c r="L79" s="43"/>
      <c r="M79" s="43"/>
      <c r="N79" s="43"/>
      <c r="O79" s="43"/>
      <c r="P79" s="43"/>
      <c r="Q79" s="43"/>
      <c r="R79" s="43"/>
      <c r="S79" s="66"/>
      <c r="T79" s="66"/>
      <c r="U79" s="66"/>
      <c r="V79" s="66"/>
      <c r="W79" s="66"/>
      <c r="X79" s="66"/>
      <c r="Y79" s="66"/>
      <c r="Z79" s="66"/>
    </row>
    <row r="80" spans="1:26" ht="15.75" customHeight="1">
      <c r="A80" s="44"/>
      <c r="B80" s="45" t="s">
        <v>366</v>
      </c>
      <c r="C80" s="46" t="s">
        <v>367</v>
      </c>
      <c r="D80" s="20"/>
      <c r="E80" s="20"/>
      <c r="F80" s="20"/>
      <c r="G80" s="20"/>
      <c r="H80" s="20"/>
      <c r="I80" s="20"/>
      <c r="J80" s="20"/>
      <c r="K80" s="20"/>
      <c r="L80" s="21"/>
      <c r="M80" s="47"/>
      <c r="N80" s="47"/>
      <c r="O80" s="47"/>
      <c r="P80" s="47"/>
      <c r="Q80" s="47"/>
      <c r="R80" s="47"/>
      <c r="S80" s="48"/>
      <c r="T80" s="48"/>
      <c r="U80" s="48"/>
      <c r="V80" s="48"/>
      <c r="W80" s="48"/>
      <c r="X80" s="48"/>
      <c r="Y80" s="48"/>
      <c r="Z80" s="48"/>
    </row>
    <row r="81" spans="1:26" ht="102">
      <c r="A81" s="23"/>
      <c r="B81" s="59" t="s">
        <v>368</v>
      </c>
      <c r="C81" s="43" t="s">
        <v>369</v>
      </c>
      <c r="D81" s="43" t="s">
        <v>31</v>
      </c>
      <c r="E81" s="43" t="s">
        <v>370</v>
      </c>
      <c r="F81" s="74" t="s">
        <v>371</v>
      </c>
      <c r="G81" s="43" t="s">
        <v>372</v>
      </c>
      <c r="H81" s="76" t="s">
        <v>373</v>
      </c>
      <c r="I81" s="43" t="s">
        <v>374</v>
      </c>
      <c r="J81" s="26" t="s">
        <v>37</v>
      </c>
      <c r="K81" s="26" t="s">
        <v>37</v>
      </c>
      <c r="L81" s="43"/>
      <c r="M81" s="55"/>
      <c r="N81" s="55"/>
      <c r="O81" s="55"/>
      <c r="P81" s="55"/>
      <c r="Q81" s="55"/>
      <c r="R81" s="55"/>
      <c r="S81" s="23"/>
      <c r="T81" s="23"/>
      <c r="U81" s="23"/>
      <c r="V81" s="23"/>
      <c r="W81" s="23"/>
      <c r="X81" s="23"/>
      <c r="Y81" s="23"/>
      <c r="Z81" s="23"/>
    </row>
    <row r="82" spans="1:26" ht="114.75">
      <c r="A82" s="23"/>
      <c r="B82" s="59" t="s">
        <v>375</v>
      </c>
      <c r="C82" s="43" t="s">
        <v>376</v>
      </c>
      <c r="D82" s="43" t="s">
        <v>44</v>
      </c>
      <c r="E82" s="43" t="s">
        <v>370</v>
      </c>
      <c r="F82" s="43" t="s">
        <v>371</v>
      </c>
      <c r="G82" s="43" t="s">
        <v>372</v>
      </c>
      <c r="H82" s="55" t="s">
        <v>377</v>
      </c>
      <c r="I82" s="43" t="s">
        <v>378</v>
      </c>
      <c r="J82" s="26" t="s">
        <v>37</v>
      </c>
      <c r="K82" s="26" t="s">
        <v>37</v>
      </c>
      <c r="L82" s="43"/>
      <c r="M82" s="55"/>
      <c r="N82" s="55"/>
      <c r="O82" s="55"/>
      <c r="P82" s="55"/>
      <c r="Q82" s="55"/>
      <c r="R82" s="55"/>
      <c r="S82" s="23"/>
      <c r="T82" s="23"/>
      <c r="U82" s="23"/>
      <c r="V82" s="23"/>
      <c r="W82" s="23"/>
      <c r="X82" s="23"/>
      <c r="Y82" s="23"/>
      <c r="Z82" s="23"/>
    </row>
    <row r="83" spans="1:26" ht="127.5">
      <c r="A83" s="23"/>
      <c r="B83" s="59" t="s">
        <v>379</v>
      </c>
      <c r="C83" s="43" t="s">
        <v>380</v>
      </c>
      <c r="D83" s="43" t="s">
        <v>31</v>
      </c>
      <c r="E83" s="74" t="s">
        <v>370</v>
      </c>
      <c r="F83" s="43" t="s">
        <v>371</v>
      </c>
      <c r="G83" s="43" t="s">
        <v>372</v>
      </c>
      <c r="H83" s="55" t="s">
        <v>381</v>
      </c>
      <c r="I83" s="43" t="s">
        <v>382</v>
      </c>
      <c r="J83" s="26" t="s">
        <v>37</v>
      </c>
      <c r="K83" s="26" t="s">
        <v>37</v>
      </c>
      <c r="L83" s="43"/>
      <c r="M83" s="55"/>
      <c r="N83" s="55"/>
      <c r="O83" s="55"/>
      <c r="P83" s="55"/>
      <c r="Q83" s="55"/>
      <c r="R83" s="55"/>
      <c r="S83" s="23"/>
      <c r="T83" s="23"/>
      <c r="U83" s="23"/>
      <c r="V83" s="23"/>
      <c r="W83" s="23"/>
      <c r="X83" s="23"/>
      <c r="Y83" s="23"/>
      <c r="Z83" s="23"/>
    </row>
    <row r="84" spans="1:26" ht="114.75">
      <c r="A84" s="23"/>
      <c r="B84" s="77" t="s">
        <v>383</v>
      </c>
      <c r="C84" s="78" t="s">
        <v>384</v>
      </c>
      <c r="D84" s="77" t="s">
        <v>44</v>
      </c>
      <c r="E84" s="57" t="s">
        <v>370</v>
      </c>
      <c r="F84" s="74" t="s">
        <v>371</v>
      </c>
      <c r="G84" s="77" t="s">
        <v>372</v>
      </c>
      <c r="H84" s="77" t="s">
        <v>385</v>
      </c>
      <c r="I84" s="78" t="s">
        <v>386</v>
      </c>
      <c r="J84" s="74" t="s">
        <v>37</v>
      </c>
      <c r="K84" s="74" t="s">
        <v>37</v>
      </c>
      <c r="L84" s="77"/>
      <c r="M84" s="77"/>
      <c r="N84" s="77"/>
      <c r="O84" s="77"/>
      <c r="P84" s="77"/>
      <c r="Q84" s="77"/>
      <c r="R84" s="77"/>
      <c r="S84" s="23"/>
      <c r="T84" s="23"/>
      <c r="U84" s="23"/>
      <c r="V84" s="23"/>
      <c r="W84" s="23"/>
      <c r="X84" s="23"/>
      <c r="Y84" s="23"/>
      <c r="Z84" s="23"/>
    </row>
    <row r="85" spans="1:26">
      <c r="E85" s="4"/>
    </row>
    <row r="86" spans="1:26">
      <c r="E86" s="4"/>
    </row>
    <row r="87" spans="1:26">
      <c r="E87" s="4"/>
    </row>
    <row r="88" spans="1:26">
      <c r="E88" s="4"/>
    </row>
    <row r="89" spans="1:26" ht="15.75" customHeight="1">
      <c r="E89" s="4"/>
    </row>
    <row r="90" spans="1:26" ht="15.75" customHeight="1">
      <c r="E90" s="4"/>
    </row>
    <row r="91" spans="1:26" ht="15.75" customHeight="1">
      <c r="E91" s="4"/>
    </row>
    <row r="92" spans="1:26" ht="15.75" customHeight="1">
      <c r="E92" s="4"/>
    </row>
    <row r="93" spans="1:26" ht="15.75" customHeight="1">
      <c r="E93" s="4"/>
    </row>
    <row r="94" spans="1:26" ht="15.75" customHeight="1">
      <c r="E94" s="4"/>
    </row>
    <row r="95" spans="1:26" ht="15.75" customHeight="1">
      <c r="E95" s="4"/>
    </row>
    <row r="96" spans="1:26" ht="15.75" customHeight="1">
      <c r="E96" s="4"/>
    </row>
    <row r="97" spans="5:5" ht="15.75" customHeight="1">
      <c r="E97" s="4"/>
    </row>
    <row r="98" spans="5:5" ht="15.75" customHeight="1">
      <c r="E98" s="4"/>
    </row>
    <row r="99" spans="5:5" ht="15.75" customHeight="1">
      <c r="E99" s="4"/>
    </row>
    <row r="100" spans="5:5" ht="15.75" customHeight="1">
      <c r="E100" s="4"/>
    </row>
    <row r="101" spans="5:5" ht="15.75" customHeight="1">
      <c r="E101" s="4"/>
    </row>
    <row r="102" spans="5:5" ht="15.75" customHeight="1">
      <c r="E102" s="4"/>
    </row>
    <row r="103" spans="5:5" ht="15.75" customHeight="1">
      <c r="E103" s="4"/>
    </row>
    <row r="104" spans="5:5" ht="15.75" customHeight="1">
      <c r="E104" s="4"/>
    </row>
    <row r="105" spans="5:5" ht="15.75" customHeight="1">
      <c r="E105" s="4"/>
    </row>
    <row r="106" spans="5:5" ht="15.75" customHeight="1">
      <c r="E106" s="4"/>
    </row>
    <row r="107" spans="5:5" ht="15.75" customHeight="1">
      <c r="E107" s="4"/>
    </row>
    <row r="108" spans="5:5" ht="15.75" customHeight="1">
      <c r="E108" s="4"/>
    </row>
    <row r="109" spans="5:5" ht="15.75" customHeight="1">
      <c r="E109" s="4"/>
    </row>
    <row r="110" spans="5:5" ht="15.75" customHeight="1">
      <c r="E110" s="4"/>
    </row>
    <row r="111" spans="5:5" ht="15.75" customHeight="1">
      <c r="E111" s="4"/>
    </row>
    <row r="112" spans="5:5" ht="15.75" customHeight="1">
      <c r="E112" s="4"/>
    </row>
    <row r="113" spans="5:5" ht="15.75" customHeight="1">
      <c r="E113" s="4"/>
    </row>
    <row r="114" spans="5:5" ht="15.75" customHeight="1">
      <c r="E114" s="4"/>
    </row>
    <row r="115" spans="5:5" ht="15.75" customHeight="1">
      <c r="E115" s="4"/>
    </row>
    <row r="116" spans="5:5" ht="15.75" customHeight="1">
      <c r="E116" s="4"/>
    </row>
    <row r="117" spans="5:5" ht="15.75" customHeight="1">
      <c r="E117" s="4"/>
    </row>
    <row r="118" spans="5:5" ht="15.75" customHeight="1">
      <c r="E118" s="4"/>
    </row>
    <row r="119" spans="5:5" ht="15.75" customHeight="1">
      <c r="E119" s="4"/>
    </row>
    <row r="120" spans="5:5" ht="15.75" customHeight="1">
      <c r="E120" s="4"/>
    </row>
    <row r="121" spans="5:5" ht="15.75" customHeight="1">
      <c r="E121" s="4"/>
    </row>
    <row r="122" spans="5:5" ht="15.75" customHeight="1">
      <c r="E122" s="4"/>
    </row>
    <row r="123" spans="5:5" ht="15.75" customHeight="1">
      <c r="E123" s="4"/>
    </row>
    <row r="124" spans="5:5" ht="15.75" customHeight="1">
      <c r="E124" s="4"/>
    </row>
    <row r="125" spans="5:5" ht="15.75" customHeight="1">
      <c r="E125" s="4"/>
    </row>
    <row r="126" spans="5:5" ht="15.75" customHeight="1">
      <c r="E126" s="4"/>
    </row>
    <row r="127" spans="5:5" ht="15.75" customHeight="1">
      <c r="E127" s="4"/>
    </row>
    <row r="128" spans="5:5" ht="15.75" customHeight="1">
      <c r="E128" s="4"/>
    </row>
    <row r="129" spans="5:5" ht="15.75" customHeight="1">
      <c r="E129" s="4"/>
    </row>
    <row r="130" spans="5:5" ht="15.75" customHeight="1">
      <c r="E130" s="4"/>
    </row>
    <row r="131" spans="5:5" ht="15.75" customHeight="1">
      <c r="E131" s="4"/>
    </row>
    <row r="132" spans="5:5" ht="15.75" customHeight="1">
      <c r="E132" s="4"/>
    </row>
    <row r="133" spans="5:5" ht="15.75" customHeight="1">
      <c r="E133" s="4"/>
    </row>
    <row r="134" spans="5:5" ht="15.75" customHeight="1">
      <c r="E134" s="4"/>
    </row>
    <row r="135" spans="5:5" ht="15.75" customHeight="1">
      <c r="E135" s="4"/>
    </row>
    <row r="136" spans="5:5" ht="15.75" customHeight="1">
      <c r="E136" s="4"/>
    </row>
    <row r="137" spans="5:5" ht="15.75" customHeight="1">
      <c r="E137" s="4"/>
    </row>
    <row r="138" spans="5:5" ht="15.75" customHeight="1">
      <c r="E138" s="4"/>
    </row>
    <row r="139" spans="5:5" ht="15.75" customHeight="1">
      <c r="E139" s="4"/>
    </row>
    <row r="140" spans="5:5" ht="15.75" customHeight="1">
      <c r="E140" s="4"/>
    </row>
    <row r="141" spans="5:5" ht="15.75" customHeight="1">
      <c r="E141" s="4"/>
    </row>
    <row r="142" spans="5:5" ht="15.75" customHeight="1">
      <c r="E142" s="4"/>
    </row>
    <row r="143" spans="5:5" ht="15.75" customHeight="1">
      <c r="E143" s="4"/>
    </row>
    <row r="144" spans="5:5" ht="15.75" customHeight="1">
      <c r="E144" s="4"/>
    </row>
    <row r="145" spans="5:5" ht="15.75" customHeight="1">
      <c r="E145" s="4"/>
    </row>
    <row r="146" spans="5:5" ht="15.75" customHeight="1">
      <c r="E146" s="4"/>
    </row>
    <row r="147" spans="5:5" ht="15.75" customHeight="1">
      <c r="E147" s="4"/>
    </row>
    <row r="148" spans="5:5" ht="15.75" customHeight="1">
      <c r="E148" s="4"/>
    </row>
    <row r="149" spans="5:5" ht="15.75" customHeight="1">
      <c r="E149" s="4"/>
    </row>
    <row r="150" spans="5:5" ht="15.75" customHeight="1">
      <c r="E150" s="4"/>
    </row>
    <row r="151" spans="5:5" ht="15.75" customHeight="1">
      <c r="E151" s="4"/>
    </row>
    <row r="152" spans="5:5" ht="15.75" customHeight="1">
      <c r="E152" s="4"/>
    </row>
    <row r="153" spans="5:5" ht="15.75" customHeight="1">
      <c r="E153" s="4"/>
    </row>
    <row r="154" spans="5:5" ht="15.75" customHeight="1">
      <c r="E154" s="4"/>
    </row>
    <row r="155" spans="5:5" ht="15.75" customHeight="1">
      <c r="E155" s="4"/>
    </row>
    <row r="156" spans="5:5" ht="15.75" customHeight="1">
      <c r="E156" s="4"/>
    </row>
    <row r="157" spans="5:5" ht="15.75" customHeight="1">
      <c r="E157" s="4"/>
    </row>
    <row r="158" spans="5:5" ht="15.75" customHeight="1">
      <c r="E158" s="4"/>
    </row>
    <row r="159" spans="5:5" ht="15.75" customHeight="1">
      <c r="E159" s="4"/>
    </row>
    <row r="160" spans="5:5" ht="15.75" customHeight="1">
      <c r="E160" s="4"/>
    </row>
    <row r="161" spans="5:5" ht="15.75" customHeight="1">
      <c r="E161" s="4"/>
    </row>
    <row r="162" spans="5:5" ht="15.75" customHeight="1">
      <c r="E162" s="4"/>
    </row>
    <row r="163" spans="5:5" ht="15.75" customHeight="1">
      <c r="E163" s="4"/>
    </row>
    <row r="164" spans="5:5" ht="15.75" customHeight="1">
      <c r="E164" s="4"/>
    </row>
    <row r="165" spans="5:5" ht="15.75" customHeight="1">
      <c r="E165" s="4"/>
    </row>
    <row r="166" spans="5:5" ht="15.75" customHeight="1">
      <c r="E166" s="4"/>
    </row>
    <row r="167" spans="5:5" ht="15.75" customHeight="1">
      <c r="E167" s="4"/>
    </row>
    <row r="168" spans="5:5" ht="15.75" customHeight="1">
      <c r="E168" s="4"/>
    </row>
    <row r="169" spans="5:5" ht="15.75" customHeight="1">
      <c r="E169" s="4"/>
    </row>
    <row r="170" spans="5:5" ht="15.75" customHeight="1">
      <c r="E170" s="4"/>
    </row>
    <row r="171" spans="5:5" ht="15.75" customHeight="1">
      <c r="E171" s="4"/>
    </row>
    <row r="172" spans="5:5" ht="15.75" customHeight="1">
      <c r="E172" s="4"/>
    </row>
    <row r="173" spans="5:5" ht="15.75" customHeight="1">
      <c r="E173" s="4"/>
    </row>
    <row r="174" spans="5:5" ht="15.75" customHeight="1">
      <c r="E174" s="4"/>
    </row>
    <row r="175" spans="5:5" ht="15.75" customHeight="1">
      <c r="E175" s="4"/>
    </row>
    <row r="176" spans="5:5" ht="15.75" customHeight="1">
      <c r="E176" s="4"/>
    </row>
    <row r="177" spans="5:5" ht="15.75" customHeight="1">
      <c r="E177" s="4"/>
    </row>
    <row r="178" spans="5:5" ht="15.75" customHeight="1">
      <c r="E178" s="4"/>
    </row>
    <row r="179" spans="5:5" ht="15.75" customHeight="1">
      <c r="E179" s="4"/>
    </row>
    <row r="180" spans="5:5" ht="15.75" customHeight="1">
      <c r="E180" s="4"/>
    </row>
    <row r="181" spans="5:5" ht="15.75" customHeight="1">
      <c r="E181" s="4"/>
    </row>
    <row r="182" spans="5:5" ht="15.75" customHeight="1">
      <c r="E182" s="4"/>
    </row>
    <row r="183" spans="5:5" ht="15.75" customHeight="1">
      <c r="E183" s="4"/>
    </row>
    <row r="184" spans="5:5" ht="15.75" customHeight="1">
      <c r="E184" s="4"/>
    </row>
    <row r="185" spans="5:5" ht="15.75" customHeight="1">
      <c r="E185" s="4"/>
    </row>
    <row r="186" spans="5:5" ht="15.75" customHeight="1">
      <c r="E186" s="4"/>
    </row>
    <row r="187" spans="5:5" ht="15.75" customHeight="1">
      <c r="E187" s="4"/>
    </row>
    <row r="188" spans="5:5" ht="15.75" customHeight="1">
      <c r="E188" s="4"/>
    </row>
    <row r="189" spans="5:5" ht="15.75" customHeight="1">
      <c r="E189" s="4"/>
    </row>
    <row r="190" spans="5:5" ht="15.75" customHeight="1">
      <c r="E190" s="4"/>
    </row>
    <row r="191" spans="5:5" ht="15.75" customHeight="1">
      <c r="E191" s="4"/>
    </row>
    <row r="192" spans="5:5" ht="15.75" customHeight="1">
      <c r="E192" s="4"/>
    </row>
    <row r="193" spans="5:5" ht="15.75" customHeight="1">
      <c r="E193" s="4"/>
    </row>
    <row r="194" spans="5:5" ht="15.75" customHeight="1">
      <c r="E194" s="4"/>
    </row>
    <row r="195" spans="5:5" ht="15.75" customHeight="1">
      <c r="E195" s="4"/>
    </row>
    <row r="196" spans="5:5" ht="15.75" customHeight="1">
      <c r="E196" s="4"/>
    </row>
    <row r="197" spans="5:5" ht="15.75" customHeight="1">
      <c r="E197" s="4"/>
    </row>
    <row r="198" spans="5:5" ht="15.75" customHeight="1">
      <c r="E198" s="4"/>
    </row>
    <row r="199" spans="5:5" ht="15.75" customHeight="1">
      <c r="E199" s="4"/>
    </row>
    <row r="200" spans="5:5" ht="15.75" customHeight="1">
      <c r="E200" s="4"/>
    </row>
    <row r="201" spans="5:5" ht="15.75" customHeight="1">
      <c r="E201" s="4"/>
    </row>
    <row r="202" spans="5:5" ht="15.75" customHeight="1">
      <c r="E202" s="4"/>
    </row>
    <row r="203" spans="5:5" ht="15.75" customHeight="1">
      <c r="E203" s="4"/>
    </row>
    <row r="204" spans="5:5" ht="15.75" customHeight="1">
      <c r="E204" s="4"/>
    </row>
    <row r="205" spans="5:5" ht="15.75" customHeight="1">
      <c r="E205" s="4"/>
    </row>
    <row r="206" spans="5:5" ht="15.75" customHeight="1">
      <c r="E206" s="4"/>
    </row>
    <row r="207" spans="5:5" ht="15.75" customHeight="1">
      <c r="E207" s="4"/>
    </row>
    <row r="208" spans="5:5" ht="15.75" customHeight="1">
      <c r="E208" s="4"/>
    </row>
    <row r="209" spans="5:5" ht="15.75" customHeight="1">
      <c r="E209" s="4"/>
    </row>
    <row r="210" spans="5:5" ht="15.75" customHeight="1">
      <c r="E210" s="4"/>
    </row>
    <row r="211" spans="5:5" ht="15.75" customHeight="1">
      <c r="E211" s="4"/>
    </row>
    <row r="212" spans="5:5" ht="15.75" customHeight="1">
      <c r="E212" s="4"/>
    </row>
    <row r="213" spans="5:5" ht="15.75" customHeight="1">
      <c r="E213" s="4"/>
    </row>
    <row r="214" spans="5:5" ht="15.75" customHeight="1">
      <c r="E214" s="4"/>
    </row>
    <row r="215" spans="5:5" ht="15.75" customHeight="1">
      <c r="E215" s="4"/>
    </row>
    <row r="216" spans="5:5" ht="15.75" customHeight="1">
      <c r="E216" s="4"/>
    </row>
    <row r="217" spans="5:5" ht="15.75" customHeight="1">
      <c r="E217" s="4"/>
    </row>
    <row r="218" spans="5:5" ht="15.75" customHeight="1">
      <c r="E218" s="4"/>
    </row>
    <row r="219" spans="5:5" ht="15.75" customHeight="1">
      <c r="E219" s="4"/>
    </row>
    <row r="220" spans="5:5" ht="15.75" customHeight="1">
      <c r="E220" s="4"/>
    </row>
    <row r="221" spans="5:5" ht="15.75" customHeight="1">
      <c r="E221" s="4"/>
    </row>
    <row r="222" spans="5:5" ht="15.75" customHeight="1">
      <c r="E222" s="4"/>
    </row>
    <row r="223" spans="5:5" ht="15.75" customHeight="1">
      <c r="E223" s="4"/>
    </row>
    <row r="224" spans="5:5" ht="15.75" customHeight="1">
      <c r="E224" s="4"/>
    </row>
    <row r="225" spans="5:5" ht="15.75" customHeight="1">
      <c r="E225" s="4"/>
    </row>
    <row r="226" spans="5:5" ht="15.75" customHeight="1">
      <c r="E226" s="4"/>
    </row>
    <row r="227" spans="5:5" ht="15.75" customHeight="1">
      <c r="E227" s="4"/>
    </row>
    <row r="228" spans="5:5" ht="15.75" customHeight="1">
      <c r="E228" s="4"/>
    </row>
    <row r="229" spans="5:5" ht="15.75" customHeight="1">
      <c r="E229" s="4"/>
    </row>
    <row r="230" spans="5:5" ht="15.75" customHeight="1">
      <c r="E230" s="4"/>
    </row>
    <row r="231" spans="5:5" ht="15.75" customHeight="1">
      <c r="E231" s="4"/>
    </row>
    <row r="232" spans="5:5" ht="15.75" customHeight="1">
      <c r="E232" s="4"/>
    </row>
    <row r="233" spans="5:5" ht="15.75" customHeight="1">
      <c r="E233" s="4"/>
    </row>
    <row r="234" spans="5:5" ht="15.75" customHeight="1">
      <c r="E234" s="4"/>
    </row>
    <row r="235" spans="5:5" ht="15.75" customHeight="1">
      <c r="E235" s="4"/>
    </row>
    <row r="236" spans="5:5" ht="15.75" customHeight="1">
      <c r="E236" s="4"/>
    </row>
    <row r="237" spans="5:5" ht="15.75" customHeight="1">
      <c r="E237" s="4"/>
    </row>
    <row r="238" spans="5:5" ht="15.75" customHeight="1">
      <c r="E238" s="4"/>
    </row>
    <row r="239" spans="5:5" ht="15.75" customHeight="1">
      <c r="E239" s="4"/>
    </row>
    <row r="240" spans="5:5" ht="15.75" customHeight="1">
      <c r="E240" s="4"/>
    </row>
    <row r="241" spans="5:5" ht="15.75" customHeight="1">
      <c r="E241" s="4"/>
    </row>
    <row r="242" spans="5:5" ht="15.75" customHeight="1">
      <c r="E242" s="4"/>
    </row>
    <row r="243" spans="5:5" ht="15.75" customHeight="1">
      <c r="E243" s="4"/>
    </row>
    <row r="244" spans="5:5" ht="15.75" customHeight="1">
      <c r="E244" s="4"/>
    </row>
    <row r="245" spans="5:5" ht="15.75" customHeight="1">
      <c r="E245" s="4"/>
    </row>
    <row r="246" spans="5:5" ht="15.75" customHeight="1">
      <c r="E246" s="4"/>
    </row>
    <row r="247" spans="5:5" ht="15.75" customHeight="1">
      <c r="E247" s="4"/>
    </row>
    <row r="248" spans="5:5" ht="15.75" customHeight="1">
      <c r="E248" s="4"/>
    </row>
    <row r="249" spans="5:5" ht="15.75" customHeight="1"/>
    <row r="250" spans="5:5" ht="15.75" customHeight="1"/>
    <row r="251" spans="5:5" ht="15.75" customHeight="1"/>
    <row r="252" spans="5:5" ht="15.75" customHeight="1"/>
    <row r="253" spans="5:5" ht="15.75" customHeight="1"/>
    <row r="254" spans="5:5" ht="15.75" customHeight="1"/>
    <row r="255" spans="5:5" ht="15.75" customHeight="1"/>
    <row r="256" spans="5:5"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sheetData>
  <mergeCells count="7">
    <mergeCell ref="C80:L80"/>
    <mergeCell ref="C10:L10"/>
    <mergeCell ref="C20:L20"/>
    <mergeCell ref="C26:L26"/>
    <mergeCell ref="C32:L32"/>
    <mergeCell ref="C59:L59"/>
    <mergeCell ref="C68:L68"/>
  </mergeCells>
  <dataValidations count="1">
    <dataValidation type="list" allowBlank="1" showErrorMessage="1" sqref="J11:K19 J27:K31 J33:K58 J60:K67 J81:K84">
      <formula1>"manual,toAutomate,automated"</formula1>
    </dataValidation>
  </dataValidations>
  <hyperlinks>
    <hyperlink ref="H21" r:id="rId1"/>
    <hyperlink ref="H22" r:id="rId2"/>
    <hyperlink ref="H27" r:id="rId3"/>
    <hyperlink ref="I27" r:id="rId4"/>
    <hyperlink ref="H28" r:id="rId5"/>
    <hyperlink ref="I28" r:id="rId6"/>
    <hyperlink ref="H29" r:id="rId7"/>
    <hyperlink ref="I29" r:id="rId8"/>
    <hyperlink ref="H30" r:id="rId9"/>
    <hyperlink ref="I30" r:id="rId10"/>
    <hyperlink ref="H31" r:id="rId11"/>
    <hyperlink ref="I31" r:id="rId12"/>
    <hyperlink ref="E38" r:id="rId13"/>
    <hyperlink ref="E40" r:id="rId14"/>
    <hyperlink ref="E42" r:id="rId15"/>
    <hyperlink ref="E43" r:id="rId16"/>
    <hyperlink ref="E47" r:id="rId17"/>
    <hyperlink ref="E48" r:id="rId18"/>
    <hyperlink ref="E49" r:id="rId19"/>
    <hyperlink ref="E53" r:id="rId20"/>
    <hyperlink ref="E56" r:id="rId21"/>
    <hyperlink ref="H60" r:id="rId22"/>
    <hyperlink ref="H61" r:id="rId23"/>
    <hyperlink ref="I61" r:id="rId24"/>
    <hyperlink ref="H62" r:id="rId25"/>
    <hyperlink ref="I62" r:id="rId26"/>
    <hyperlink ref="H63" r:id="rId27"/>
    <hyperlink ref="I63" r:id="rId28"/>
    <hyperlink ref="H65" r:id="rId29"/>
    <hyperlink ref="H66" r:id="rId30"/>
    <hyperlink ref="I66" r:id="rId31"/>
    <hyperlink ref="H67" r:id="rId32"/>
    <hyperlink ref="I67" r:id="rId33"/>
    <hyperlink ref="H81" r:id="rId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dina</dc:creator>
  <cp:lastModifiedBy>dina</cp:lastModifiedBy>
  <dcterms:created xsi:type="dcterms:W3CDTF">2022-06-10T04:17:16Z</dcterms:created>
  <dcterms:modified xsi:type="dcterms:W3CDTF">2022-06-10T04:17:46Z</dcterms:modified>
</cp:coreProperties>
</file>