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2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3.xml" ContentType="application/vnd.openxmlformats-officedocument.drawing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4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drawings/drawing5.xml" ContentType="application/vnd.openxmlformats-officedocument.drawing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6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madycisse/Desktop/"/>
    </mc:Choice>
  </mc:AlternateContent>
  <bookViews>
    <workbookView xWindow="0" yWindow="460" windowWidth="25600" windowHeight="10960" tabRatio="500" activeTab="1"/>
  </bookViews>
  <sheets>
    <sheet name="Feuil1" sheetId="1" r:id="rId1"/>
    <sheet name="Graphiques Rapport final " sheetId="2" r:id="rId2"/>
    <sheet name="Communautés (bénéficiaires) - 2" sheetId="4" r:id="rId3"/>
    <sheet name="Feuil3" sheetId="9" r:id="rId4"/>
    <sheet name="Communautés (bénéficiaires) - 3" sheetId="5" r:id="rId5"/>
    <sheet name="Communautés (bénéficiaires) -4" sheetId="7" r:id="rId6"/>
    <sheet name="Communautés (bénéficiaires) - 5" sheetId="8" r:id="rId7"/>
    <sheet name="Feuil2" sheetId="6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39" i="2" l="1"/>
</calcChain>
</file>

<file path=xl/sharedStrings.xml><?xml version="1.0" encoding="utf-8"?>
<sst xmlns="http://schemas.openxmlformats.org/spreadsheetml/2006/main" count="1095" uniqueCount="218">
  <si>
    <t>Guinée</t>
  </si>
  <si>
    <t>Guinée-Bissau</t>
  </si>
  <si>
    <t>Mali</t>
  </si>
  <si>
    <t>Mauritanie</t>
  </si>
  <si>
    <t>EB</t>
  </si>
  <si>
    <t>EF</t>
  </si>
  <si>
    <t xml:space="preserve">EDUCATION </t>
  </si>
  <si>
    <t>Communautés Bénéficiaires</t>
  </si>
  <si>
    <t>Communautés Sensibilisées</t>
  </si>
  <si>
    <t>Communautés Controles</t>
  </si>
  <si>
    <t>SANTE</t>
  </si>
  <si>
    <t xml:space="preserve">Excision </t>
  </si>
  <si>
    <t>EMP</t>
  </si>
  <si>
    <t>Mariage des enfants</t>
  </si>
  <si>
    <t>Battre un enfant pour le discipliner</t>
  </si>
  <si>
    <t xml:space="preserve">Gouvernance </t>
  </si>
  <si>
    <t>% Membres de la communauté qui citent au moins un droit humain</t>
  </si>
  <si>
    <t xml:space="preserve">% Membres de la communauté qui rapportent que la décision d'envoyer les enfants à l'école a été prise de manière conjointe (épouse et époux ensemble) </t>
  </si>
  <si>
    <t xml:space="preserve">% Membres de la communauté qui rapportent que la décision de pratiquer l'espacement des naissances a été prise de manière conjointe (épouse et époux ensemble) </t>
  </si>
  <si>
    <t xml:space="preserve">% Membres de la communauté qui rapportent que la décision de donner une fille en mariage a été généralement prise de manière conjointe (épouse et époux ensemble) </t>
  </si>
  <si>
    <t xml:space="preserve">% Membres de la communauté qui rapportent que la décision de travailler en dehors du foyer conjugal pour la femme a été généralement prise de manière conjointe (épouse et époux ensemble) </t>
  </si>
  <si>
    <t>% Membres de la communauté qui estiment qu'il n'y aucun âge auquel il est acceptable de retirer un garçon de l'école</t>
  </si>
  <si>
    <t>% Membres de la communauté qui estiment qu'il n'y aucun âge auquel il est acceptable de retirer une fille de l'école</t>
  </si>
  <si>
    <t>% Membres de la communauté qui apprécieraient mal ou interviendraient pour empêcher une excision</t>
  </si>
  <si>
    <t xml:space="preserve">% Membres de la communauté pour lesquels cela traduit un changement d'attitude </t>
  </si>
  <si>
    <t>% Membres de la communauté qui citent tostan comme source de changement</t>
  </si>
  <si>
    <r>
      <t xml:space="preserve">% Membres de la communauté qui estiment qu'il y a </t>
    </r>
    <r>
      <rPr>
        <b/>
        <sz val="12"/>
        <color theme="1"/>
        <rFont val="Calibri"/>
        <family val="2"/>
        <scheme val="minor"/>
      </rPr>
      <t>peu de gens</t>
    </r>
    <r>
      <rPr>
        <sz val="12"/>
        <color theme="1"/>
        <rFont val="Calibri"/>
        <family val="2"/>
        <scheme val="minor"/>
      </rPr>
      <t xml:space="preserve"> dans la communauté qui pratiquent l'excision dans leur communauté</t>
    </r>
  </si>
  <si>
    <t>% Membres de la communauté qui estiment que leur famille apprécierait mal/interviendrait contre l'excision</t>
  </si>
  <si>
    <t>% Membres de la communauté qui estiment que leur communauté apprécierait mal/interviendrait contre l'excision</t>
  </si>
  <si>
    <t>% Membres de la communauté qui apprécieraient mal ou interviendraient pour empêcher le mariage d'une fille âgée de 12 ans</t>
  </si>
  <si>
    <t>% Membres de la communauté qui estiment que leur famille apprécierait mal ou interviendrait pour empêcher le mariage d'une fille âgée de 12 ans</t>
  </si>
  <si>
    <r>
      <t xml:space="preserve">% Membres de la communauté qui estiment qu'il y a </t>
    </r>
    <r>
      <rPr>
        <b/>
        <sz val="12"/>
        <color theme="1"/>
        <rFont val="Calibri"/>
        <family val="2"/>
        <scheme val="minor"/>
      </rPr>
      <t>peu de gens</t>
    </r>
    <r>
      <rPr>
        <sz val="12"/>
        <color theme="1"/>
        <rFont val="Calibri"/>
        <family val="2"/>
        <scheme val="minor"/>
      </rPr>
      <t xml:space="preserve"> dans la communauté qui battent leur enfant pour le discipliner</t>
    </r>
  </si>
  <si>
    <t>% Membres de la communauté qui estiment que leur famille apprécierait mal ou interviendrait pour empêcher de battre un enfant pour le discipliner</t>
  </si>
  <si>
    <t>% Membres de la communauté qui estiment que leur communauté apprécierait mal ou interviendrait pour empêcher de battre un enfant pour le discipliner</t>
  </si>
  <si>
    <t>% Femmes de la communauté qui se sentent confiantes pour parler en public</t>
  </si>
  <si>
    <t>% Hommes de la communauté qui se sentent confiants pour parler en public</t>
  </si>
  <si>
    <t xml:space="preserve">% Membres de la communauté qui ont partagé leurs idées dans une rencontre communautaire </t>
  </si>
  <si>
    <t>% Membres de la communauté qui connaissent la Solution de Réhydratation Orale (SRO)</t>
  </si>
  <si>
    <t>% Membres de la communauté qui savent comment reconstituer la Solution de Réhydratation Orale (SRO)</t>
  </si>
  <si>
    <t>Environnement</t>
  </si>
  <si>
    <t>% Membres de la communauté qui disposent de latrines à domicile</t>
  </si>
  <si>
    <t>Economie</t>
  </si>
  <si>
    <t>% Membres de la communauté qui exercent une Activité Génératrice de Revenus (AGR)</t>
  </si>
  <si>
    <t>% Membres des communautés bénéficiaires qui sont satisfaits du travail réalisé par les CGC</t>
  </si>
  <si>
    <t>Filtre = connaissent l'existence du CGC et connaissent des activités réalisées par le CGC</t>
  </si>
  <si>
    <t>% Membres des communautés bénéficiaires qui estiment que les activités des CGC ont beaucoup contribué à la satisfaction des besoins de la communauté</t>
  </si>
  <si>
    <t xml:space="preserve">% Membres de la communauté qui arrêteraient la pratique de l'excision dans leur famille s'ils en avaient la possibilité </t>
  </si>
  <si>
    <r>
      <rPr>
        <b/>
        <sz val="12"/>
        <color theme="1"/>
        <rFont val="Calibri"/>
        <family val="2"/>
        <scheme val="minor"/>
      </rPr>
      <t xml:space="preserve">Continuerait à pratiquer l'excision même si tout le monde l'abandonnait ?'   </t>
    </r>
    <r>
      <rPr>
        <sz val="12"/>
        <color theme="1"/>
        <rFont val="Calibri"/>
        <family val="2"/>
        <scheme val="minor"/>
      </rPr>
      <t>% Membres de la communauté qui répondent par 'Oui' ou 'Ne sais pas'</t>
    </r>
  </si>
  <si>
    <t xml:space="preserve"> </t>
  </si>
  <si>
    <t>Exclure l'analyse sur les hommes</t>
  </si>
  <si>
    <t>désagréger selon le genre</t>
  </si>
  <si>
    <r>
      <t xml:space="preserve">% Femmes de la communauté qui ont </t>
    </r>
    <r>
      <rPr>
        <sz val="12"/>
        <color rgb="FFFF0000"/>
        <rFont val="Calibri (Corps)"/>
      </rPr>
      <t>pris une décision éclairée relativement</t>
    </r>
    <r>
      <rPr>
        <sz val="12"/>
        <color theme="1"/>
        <rFont val="Calibri"/>
        <family val="2"/>
        <scheme val="minor"/>
      </rPr>
      <t xml:space="preserve"> à l'espacement des naissances </t>
    </r>
  </si>
  <si>
    <t>Supprimer cette question (ambiguë)</t>
  </si>
  <si>
    <t>Retenir une question relaticve au % de femmes qui rapportent qu'elles pratiquent l'espacement des naissances</t>
  </si>
  <si>
    <t>Formulation de la question à changer !!!!</t>
  </si>
  <si>
    <t>Considérer plutôt une question du genre: '% femmes qui ont une activité en dehors du foyer conjugal'</t>
  </si>
  <si>
    <t xml:space="preserve">Quel genre d'activité ? (i) travail rémunéré; (ii) volontariat; (iii) activités CGC ou citoyennes; </t>
  </si>
  <si>
    <t>Est-ce qu'il est acceptable de retirer une fille de l'école ?</t>
  </si>
  <si>
    <t>Est-ce qu'il est acceptable de retirer un garçon de l'école ?</t>
  </si>
  <si>
    <t>Separer les deux modalités</t>
  </si>
  <si>
    <t>Faire un camembert avec les 4 modalités pour chaque pays</t>
  </si>
  <si>
    <t xml:space="preserve">Faire des camemberts pour les 3 modalités dasn chaque pays </t>
  </si>
  <si>
    <t>Selon vous quel est l'âge minimal acceptable pour une fille de se marier?</t>
  </si>
  <si>
    <t>% des membres de la communauté qui pense qu'il est acceptable de battre un enfant pour le discipliner</t>
  </si>
  <si>
    <t>Reformuler la question comme susmentionné</t>
  </si>
  <si>
    <t>Reformuler idem</t>
  </si>
  <si>
    <t>% des participants qui exercent une AGR</t>
  </si>
  <si>
    <t>Type d'AGR</t>
  </si>
  <si>
    <t>Membres de la communauté</t>
  </si>
  <si>
    <t>Participants</t>
  </si>
  <si>
    <t>Personnes adoptées</t>
  </si>
  <si>
    <t>GB: EB (n=234) EF (n-participants = 151; n-adoptés = 150)</t>
  </si>
  <si>
    <t>Gui: EB (n=227) EF (n-participants = 156; n-adoptés = 158)</t>
  </si>
  <si>
    <t>MLI: EB (n=273) EF (n-participants = 162; n-adoptés = 161)</t>
  </si>
  <si>
    <t>Enregistrement systématique des enfants à l'Etat-Civil</t>
  </si>
  <si>
    <t>Inscription sur les listes électorales</t>
  </si>
  <si>
    <t>% enquêtés qui sont inscrits sur les listes électorales</t>
  </si>
  <si>
    <t>% enquêtés qui ont déclaré tous leurs enfants à l'Etat-Civil</t>
  </si>
  <si>
    <t>Gui: EB (n=297) EF (n-participants = 156; n-adoptés = 158)</t>
  </si>
  <si>
    <t>GB: EB (n=320) EF (n-participants = 151; n-adoptés = 150)</t>
  </si>
  <si>
    <t>MLI: EB (n=320) EF (n-participants = 162; n-adoptés = 161)</t>
  </si>
  <si>
    <t>MRT: EB (n=240) EF (n-participants = 123; n-adoptés = 119)</t>
  </si>
  <si>
    <t>Vote lors des dernières élections</t>
  </si>
  <si>
    <t>% enquêtés qui ont voté lors des dernières élections</t>
  </si>
  <si>
    <t>Participation des femmes à la prise de décision au niveau de la sphère domestique</t>
  </si>
  <si>
    <t>% enquêtés qui rapportent que la décision de pratiquer l'espacement des naissances a été prise de manière conjointe (par époux et épouse)</t>
  </si>
  <si>
    <t>% enquêtés qui rapportent que la décision d'envoyer les enfants à l'école a été prise de manière conjointe (par époux et épouse)</t>
  </si>
  <si>
    <t>% enquêtés qui rapportent que la décision relative au travail de la femme hors du foyer conjugal a été prise de manière conjointe (par époux et épouse)</t>
  </si>
  <si>
    <t>Gui: EB (n=260) EF (n-participants = 153; n-adoptés = 150)</t>
  </si>
  <si>
    <t>GB: EB (n=272) EF (n-participants = 93; n-adoptés = 90)</t>
  </si>
  <si>
    <t>MLI: EB (n=228) EF (n-participants = 131; n-adoptés = 127)</t>
  </si>
  <si>
    <t>MRT: EB (n=166) EF (n-participants = 91; n-adoptés = 85)</t>
  </si>
  <si>
    <t>Gui: EB (n=283) EF (n-participants = 152; n-adoptés = 147)</t>
  </si>
  <si>
    <t>GB: EB (n=285) EF (n-participants = 148; n-adoptés = 143)</t>
  </si>
  <si>
    <t>MLI: EB (n=271) EF (n-participants = 140; n-adoptés = 125)</t>
  </si>
  <si>
    <t>MRT: EB (n=169) EF (n-participants = 115; n-adoptés = 102)</t>
  </si>
  <si>
    <t>Gui: EB (n=296) EF (n-participants = 156; n-adoptés = 157)</t>
  </si>
  <si>
    <t>GB: EB (n=277) EF (n-participants = 150; n-adoptés = 138)</t>
  </si>
  <si>
    <t>MLI: EB (n=298) EF (n-participants = 149; n-adoptés = 141)</t>
  </si>
  <si>
    <t>MRT: EB (n=222) EF (n-participants = 117; n-adoptés = 103)</t>
  </si>
  <si>
    <t>Gui: EB (n=297) EF (n-participants = 88; n-adoptés = 99)</t>
  </si>
  <si>
    <t>GB: EB (n=317) EF (n-participants = 127; n-adoptés = 102)</t>
  </si>
  <si>
    <t>MLI: EB (n=318) EF (n-participants = 108; n-adoptés = 124)</t>
  </si>
  <si>
    <t>MRT: EB (n=237) EF (n-participants = 102; n-adoptés = 90)</t>
  </si>
  <si>
    <t>Ont partagé leurs idées lors d'une rencontre communautaire</t>
  </si>
  <si>
    <t xml:space="preserve">% Hommes enquêtés qui rapportent avoir exprimé leurs idées lors d'une rencontre communautaire </t>
  </si>
  <si>
    <t>Gui: EB (n=145) EF (n-participants = 72; n-adoptés = 51)</t>
  </si>
  <si>
    <t>GB: EB (n=129) EF (n-participants = 54; n-adoptés = 63)</t>
  </si>
  <si>
    <t>MLI: EB (n=144) EF (n-participants = 28; n-adoptés = 17)</t>
  </si>
  <si>
    <t>MRT: EB (n=62) EF (n-participants = 10; n-adoptés = 13)</t>
  </si>
  <si>
    <t xml:space="preserve">% Femmes enquêtées qui rapportent avoir exprimé leurs idées lors d'une rencontre communautaire </t>
  </si>
  <si>
    <t>Gui: EB (n=151) EF (n-participants = 70; n-adoptés = 70)</t>
  </si>
  <si>
    <t>GB: EB (n=148) EF (n-participants = 81; n-adoptés = 64)</t>
  </si>
  <si>
    <t>MLI: EB (n=154) EF (n-participants = 90; n-adoptés = 73)</t>
  </si>
  <si>
    <t>MRT: EB (n=160) EF (n-participants = 107; n-adoptés = 91)</t>
  </si>
  <si>
    <t>Education</t>
  </si>
  <si>
    <t>% participants capables de lire et d'écrire de simples mots en langue locale</t>
  </si>
  <si>
    <t>Nom du village</t>
  </si>
  <si>
    <t xml:space="preserve">Nom de l'enquêté(e) </t>
  </si>
  <si>
    <t>Gui (88); GB (143); MLI (102); MRT (107)</t>
  </si>
  <si>
    <t>Santé</t>
  </si>
  <si>
    <t>% enquêtés qui peuvent identifier deux moments-clés pour le lavage des mains</t>
  </si>
  <si>
    <t>Gui: EB (n=264) EF (n-participants = 156; n-adoptés = 158)</t>
  </si>
  <si>
    <t>GB: EB (n=278) EF (n-participants = 151; n-adoptés = 150)</t>
  </si>
  <si>
    <t>MLI: EB (n=278) EF (n-participants = 162; n-adoptés = 161)</t>
  </si>
  <si>
    <t>MRT: EB (n=237) EF (n-participants = 123; n-adoptés = 119)</t>
  </si>
  <si>
    <t>% enquêtés qui ont recouru à la SRO pour traiter la diarrhée de leur enfant</t>
  </si>
  <si>
    <t>Gui: EB (n=130) EF (n-participants = 49; n-adoptés = 27)</t>
  </si>
  <si>
    <t>GB: EB (n=58) EF (n-participants = 21; n-adoptés = 35)</t>
  </si>
  <si>
    <t>MLI: EB (n=64) EF (n-participants = 28; n-adoptés = 27)</t>
  </si>
  <si>
    <t>MRT: EB (n=56) EF (n-participants = 27; n-adoptés = 32)</t>
  </si>
  <si>
    <t>EF: % enquêtés qui connaissent les voies de transmission des microbes</t>
  </si>
  <si>
    <t>Membres simples de la communauté</t>
  </si>
  <si>
    <t>Gui: n-participants=156; n-personnnes adoptées = 158; n-membres simples=168</t>
  </si>
  <si>
    <t>GB: n-participants=151; n-personnnes adoptées = 150; n-membres simples=170</t>
  </si>
  <si>
    <t>MLI: n-participants=162; n-personnnes adoptées = 161; n-membres simples=163</t>
  </si>
  <si>
    <t>MRT: n-participants=123; n-personnnes adoptées = 119; n-membres simples=123</t>
  </si>
  <si>
    <t>Gui: n-participants=130; n-personnnes adoptées = 103; n-membres simples=73</t>
  </si>
  <si>
    <t>GB: n-participants=119; n-personnnes adoptées = 90; n-membres simples=62</t>
  </si>
  <si>
    <t>MLI: n-participants=106; n-personnnes adoptées = 59; n-membres simples=50</t>
  </si>
  <si>
    <t>MRT: n-participants=109; n-personnnes adoptées = 92; n-membres simples=79</t>
  </si>
  <si>
    <t>EF: % enquêtés qui ont cité au moins deux risques associés aux grossesses rapprochées</t>
  </si>
  <si>
    <t>EF: % enquêtés qui ont cité au moins deux avantages de l'Allaitement Maternel Exclusif</t>
  </si>
  <si>
    <t>Gui: n-participants=156; n-personnnes adoptées = 152; n-membres simples=154</t>
  </si>
  <si>
    <t>GB: n-participants=139; n-personnnes adoptées = 130; n-membres simples=133</t>
  </si>
  <si>
    <t>MLI: n-participants=159; n-personnnes adoptées = 145; n-membres simples=135</t>
  </si>
  <si>
    <t>MRT: n-participants=116; n-personnnes adoptées = 113; n-membres simples=113</t>
  </si>
  <si>
    <t>EF: % enquêtés qui ont cité au moins deux conséquences néfastes de la violence faite aux enfants</t>
  </si>
  <si>
    <t>EF: % enquêtés qui ont cité au moins deux conséquences néfastes du mariage des enfants</t>
  </si>
  <si>
    <t>Gui: n-participants=149; n-personnnes adoptées = 135; n-membres simples=103</t>
  </si>
  <si>
    <t>GB: n-participants=125; n-personnnes adoptées = 117; n-membres simples=96</t>
  </si>
  <si>
    <t>MLI: n-participants=149; n-personnnes adoptées = 112 n-membres simples=103</t>
  </si>
  <si>
    <t>MRT: n-participants=116; n-personnnes adoptées = 115; n-membres simples=100</t>
  </si>
  <si>
    <t>EF: % enquêtés qui ont cité au moins trois conséquences néfastes de l'excision</t>
  </si>
  <si>
    <t>Gui: n-participants=152; n-personnnes adoptées = 144; n-membres simples=107</t>
  </si>
  <si>
    <t>GB: n-participants=130; n-personnnes adoptées = 109; n-membres simples=96</t>
  </si>
  <si>
    <t>MLI: n-participants=145; n-personnnes adoptées = 109; n-membres simples=79</t>
  </si>
  <si>
    <t>MRT: n-participants=112; n-personnnes adoptées = 109; n-membres simples=99</t>
  </si>
  <si>
    <t>Gui: EB (n=297) EF (n-participants = 154; n-adoptés = 156)</t>
  </si>
  <si>
    <t>GB: EB (n=320) EF (n-participants = 143; n-adoptés = 148)</t>
  </si>
  <si>
    <t>MRT: EB (n=240) EF (n-participants = 113; n-adoptés = 108)</t>
  </si>
  <si>
    <t>% enquêtés qui utilisent des latrines chaque fois que de besoin</t>
  </si>
  <si>
    <t>% Hommes enquêtés qui pratiquent une activité génératrice de revenus</t>
  </si>
  <si>
    <t>% Femmes enquêtées qui pratiquent une activité génératrice de revenus</t>
  </si>
  <si>
    <t>Gui: EB (n=152; EF (n-participants = 83; n-adoptés = 86)</t>
  </si>
  <si>
    <t>GB: EB (n=169) EF (n-participants = 89; n-adoptés = 76)</t>
  </si>
  <si>
    <t>MLI: EB (n=160) EF (n-participants = 129; n-adoptés = 133)</t>
  </si>
  <si>
    <t>MRT: EB (n=177); EF (n-participants = 112; n-adoptés = 106)</t>
  </si>
  <si>
    <t>Participantes</t>
  </si>
  <si>
    <t>Comités de Gestion Communautaires (CGC)</t>
  </si>
  <si>
    <t>% CGC qui ont développé un Plan d'Action</t>
  </si>
  <si>
    <t>% CGC pour lesquels le PA a été mis à jour au cours des 3 derniers</t>
  </si>
  <si>
    <t>% participants qui connaissent l'existence du CGC</t>
  </si>
  <si>
    <t>Gui: 8; GB: 8; MLI: 8; MRT: 6</t>
  </si>
  <si>
    <t>Gui: 8; GB: 7; MLI: 8; MRT: 4</t>
  </si>
  <si>
    <t>Gui: 156; GB: 151; MLI: 160; MRT: 123</t>
  </si>
  <si>
    <t>% participants qui connaissent les activités réalisées par le CGC</t>
  </si>
  <si>
    <t>% participants qui sont impliqués dans la mise en œuvre du PA du CGC</t>
  </si>
  <si>
    <t>Gui: 156; GB: 151; MLI: 156; MRT: 121</t>
  </si>
  <si>
    <t>Gui: 156; GB: 148; MLI: 154; MRT: 120</t>
  </si>
  <si>
    <t>% participants selon leur niveau de satisfaction par rapport au travail du CGC</t>
  </si>
  <si>
    <t>Pas satisfait</t>
  </si>
  <si>
    <t>Partiellement satisfait</t>
  </si>
  <si>
    <t>Satisfait</t>
  </si>
  <si>
    <t>Gui: 154; GB: 151; MLI: 148; MRT: 118</t>
  </si>
  <si>
    <t>% participants selon 'à quel point les activités du CGC satisfont aux besoins de la communauté'</t>
  </si>
  <si>
    <t>Pas du tout</t>
  </si>
  <si>
    <t>Un peu</t>
  </si>
  <si>
    <t>Enormément</t>
  </si>
  <si>
    <t>Gui: 154; GB: 150; MLI: 148; MRT: 116</t>
  </si>
  <si>
    <t>Communautés (bénéficiaires)</t>
  </si>
  <si>
    <t>% enquêtés selon leur perception de l'attitude qu'auraient les autres membres de leur famille vis-à-vis du fait de battre un enfant pour le discipliner</t>
  </si>
  <si>
    <t>Apprécieraient bien / Seraient indifférents</t>
  </si>
  <si>
    <t>Apprécieraient mal</t>
  </si>
  <si>
    <t>Interviendraient pour empêcher cela</t>
  </si>
  <si>
    <t>n</t>
  </si>
  <si>
    <t>% enquêtés selon leur perception de l'attitude qu'auraient les autres membres de leur famille vis-à-vis du mariage d'une fille âgée de 12 ans</t>
  </si>
  <si>
    <t>% enquêtés selon leur attitude personnelle vis-à-vis de l'excision</t>
  </si>
  <si>
    <t>% enquêtés dont cette attitude (apprécieraient mal ou interviendraient pour empêcher cela) traduit un changement par rapport au passé (EF)</t>
  </si>
  <si>
    <t>% enquêtés qui citent Tostan comme source de ce changement d'attitude</t>
  </si>
  <si>
    <t>% enquêtés selon leur perception de l'importance des membres de la communauté qui pratiquent l'excision</t>
  </si>
  <si>
    <t>Presque tous</t>
  </si>
  <si>
    <t>Plus de la moitié</t>
  </si>
  <si>
    <t>Moins de la moitié</t>
  </si>
  <si>
    <t>Peu de gens/personne</t>
  </si>
  <si>
    <t>MRT: EB (n=273) EF (n-participants = 162; n-adoptés = 161)</t>
  </si>
  <si>
    <t xml:space="preserve">Gui: n-membres de la communauté=131; n-participants=153; n-personnnes adoptées = 140; </t>
  </si>
  <si>
    <t>GB: n-participants=148; n-personnnes adoptées = 145; n-membres de la communauté=162</t>
  </si>
  <si>
    <t>MLI: n-participants=157; n-personnnes adoptées = 153; n-membres de la communauté=149</t>
  </si>
  <si>
    <t>MRT: n-participants=123; n-personnnes adoptées = 113; n-membres de la communauté=109</t>
  </si>
  <si>
    <t xml:space="preserve">EF: Nombre moyen d'activités de salubrité auxquels les enquêtés ont pris part au cours des 6 derniers mois </t>
  </si>
  <si>
    <t>Gui: n-participants=148; n-personnnes adoptées = 136; n-membres simples=111</t>
  </si>
  <si>
    <t>GB: n-participants=127; n-personnnes adoptées = 124; n-membres simples=112</t>
  </si>
  <si>
    <t>MLI: n-participants=145; n-personnnes adoptées = 118; n-membres simples=112</t>
  </si>
  <si>
    <t>MRT: n-participants=116; n-personnnes adoptées = 112; n-membres simples=102</t>
  </si>
  <si>
    <t>% enquêtés selon leur perception de l'attitude qu'auraient les autres membres de leur famille vis-à-vis de l'excision</t>
  </si>
  <si>
    <t>Communautés Bénéficiaires : Pourcentage de membres de la communauté qui ont excisé leur fille au cours des 12 derniers mois</t>
  </si>
  <si>
    <t>Guinée: n-EMP=263; n-EF=356; Guinée-Bissau: n-EMP=157; n-EF=243; Mali: n-EMP=341; n-EF=385; Mauritanie: n-EMP=113; n-EF=226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</si>
</sst>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Corps)"/>
    </font>
    <font>
      <sz val="11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2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0" fontId="1" fillId="0" borderId="2" xfId="0" applyFont="1" applyBorder="1"/>
    <xf numFmtId="0" fontId="0" fillId="0" borderId="4" xfId="0" applyBorder="1" applyAlignment="1">
      <alignment horizontal="center"/>
    </xf>
    <xf numFmtId="0" fontId="1" fillId="0" borderId="0" xfId="0" applyFont="1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6" xfId="0" applyFont="1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0" xfId="0" applyFill="1"/>
    <xf numFmtId="0" fontId="1" fillId="3" borderId="0" xfId="0" applyFont="1" applyFill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2" xfId="0" applyFont="1" applyFill="1" applyBorder="1"/>
    <xf numFmtId="0" fontId="0" fillId="3" borderId="4" xfId="0" applyFill="1" applyBorder="1"/>
    <xf numFmtId="0" fontId="0" fillId="3" borderId="4" xfId="0" applyFill="1" applyBorder="1" applyAlignment="1">
      <alignment horizontal="center"/>
    </xf>
    <xf numFmtId="0" fontId="6" fillId="0" borderId="0" xfId="0" applyFont="1"/>
    <xf numFmtId="0" fontId="1" fillId="0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/>
    <xf numFmtId="0" fontId="1" fillId="0" borderId="2" xfId="0" applyFont="1" applyFill="1" applyBorder="1"/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left"/>
    </xf>
    <xf numFmtId="0" fontId="6" fillId="0" borderId="0" xfId="0" applyFont="1" applyFill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4" xfId="0" applyFont="1" applyBorder="1"/>
    <xf numFmtId="0" fontId="5" fillId="0" borderId="0" xfId="0" applyFont="1" applyFill="1" applyBorder="1"/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/>
    <xf numFmtId="0" fontId="0" fillId="0" borderId="0" xfId="0" applyFont="1"/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4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/>
    <xf numFmtId="0" fontId="1" fillId="0" borderId="1" xfId="0" applyFont="1" applyBorder="1"/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1" xfId="0" applyFont="1" applyFill="1" applyBorder="1"/>
    <xf numFmtId="0" fontId="1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/>
    <xf numFmtId="0" fontId="1" fillId="0" borderId="1" xfId="0" applyFont="1" applyFill="1" applyBorder="1"/>
    <xf numFmtId="0" fontId="1" fillId="0" borderId="4" xfId="0" applyFont="1" applyBorder="1"/>
    <xf numFmtId="0" fontId="0" fillId="0" borderId="7" xfId="0" quotePrefix="1" applyBorder="1" applyAlignment="1">
      <alignment wrapText="1"/>
    </xf>
    <xf numFmtId="0" fontId="0" fillId="0" borderId="7" xfId="0" applyBorder="1" applyAlignment="1">
      <alignment wrapText="1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22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Normal" xfId="0" builtinId="0"/>
  </cellStyles>
  <dxfs count="0"/>
  <tableStyles count="0" defaultTableStyle="TableStyleMedium9" defaultPivotStyle="PivotStyleMedium7"/>
  <colors>
    <mruColors>
      <color rgb="FFD7D1F4"/>
      <color rgb="FFAFADFF"/>
      <color rgb="FFB0C2F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64.xml"/><Relationship Id="rId2" Type="http://schemas.microsoft.com/office/2011/relationships/chartColorStyle" Target="colors64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65.xml"/><Relationship Id="rId2" Type="http://schemas.microsoft.com/office/2011/relationships/chartColorStyle" Target="colors65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66.xml"/><Relationship Id="rId2" Type="http://schemas.microsoft.com/office/2011/relationships/chartColorStyle" Target="colors66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67.xml"/><Relationship Id="rId2" Type="http://schemas.microsoft.com/office/2011/relationships/chartColorStyle" Target="colors67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68.xml"/><Relationship Id="rId2" Type="http://schemas.microsoft.com/office/2011/relationships/chartColorStyle" Target="colors68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69.xml"/><Relationship Id="rId2" Type="http://schemas.microsoft.com/office/2011/relationships/chartColorStyle" Target="colors69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70.xml"/><Relationship Id="rId2" Type="http://schemas.microsoft.com/office/2011/relationships/chartColorStyle" Target="colors70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71.xml"/><Relationship Id="rId2" Type="http://schemas.microsoft.com/office/2011/relationships/chartColorStyle" Target="colors71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72.xml"/><Relationship Id="rId2" Type="http://schemas.microsoft.com/office/2011/relationships/chartColorStyle" Target="colors72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73.xml"/><Relationship Id="rId2" Type="http://schemas.microsoft.com/office/2011/relationships/chartColorStyle" Target="colors73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74.xml"/><Relationship Id="rId2" Type="http://schemas.microsoft.com/office/2011/relationships/chartColorStyle" Target="colors74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75.xml"/><Relationship Id="rId2" Type="http://schemas.microsoft.com/office/2011/relationships/chartColorStyle" Target="colors75.xml"/></Relationships>
</file>

<file path=xl/charts/_rels/chart76.xml.rels><?xml version="1.0" encoding="UTF-8" standalone="yes"?>
<Relationships xmlns="http://schemas.openxmlformats.org/package/2006/relationships"><Relationship Id="rId1" Type="http://schemas.microsoft.com/office/2011/relationships/chartStyle" Target="style76.xml"/><Relationship Id="rId2" Type="http://schemas.microsoft.com/office/2011/relationships/chartColorStyle" Target="colors76.xml"/></Relationships>
</file>

<file path=xl/charts/_rels/chart77.xml.rels><?xml version="1.0" encoding="UTF-8" standalone="yes"?>
<Relationships xmlns="http://schemas.openxmlformats.org/package/2006/relationships"><Relationship Id="rId1" Type="http://schemas.microsoft.com/office/2011/relationships/chartStyle" Target="style77.xml"/><Relationship Id="rId2" Type="http://schemas.microsoft.com/office/2011/relationships/chartColorStyle" Target="colors77.xml"/></Relationships>
</file>

<file path=xl/charts/_rels/chart78.xml.rels><?xml version="1.0" encoding="UTF-8" standalone="yes"?>
<Relationships xmlns="http://schemas.openxmlformats.org/package/2006/relationships"><Relationship Id="rId1" Type="http://schemas.microsoft.com/office/2011/relationships/chartStyle" Target="style78.xml"/><Relationship Id="rId2" Type="http://schemas.microsoft.com/office/2011/relationships/chartColorStyle" Target="colors78.xml"/></Relationships>
</file>

<file path=xl/charts/_rels/chart79.xml.rels><?xml version="1.0" encoding="UTF-8" standalone="yes"?>
<Relationships xmlns="http://schemas.openxmlformats.org/package/2006/relationships"><Relationship Id="rId1" Type="http://schemas.microsoft.com/office/2011/relationships/chartStyle" Target="style79.xml"/><Relationship Id="rId2" Type="http://schemas.microsoft.com/office/2011/relationships/chartColorStyle" Target="colors79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80.xml.rels><?xml version="1.0" encoding="UTF-8" standalone="yes"?>
<Relationships xmlns="http://schemas.openxmlformats.org/package/2006/relationships"><Relationship Id="rId1" Type="http://schemas.microsoft.com/office/2011/relationships/chartStyle" Target="style80.xml"/><Relationship Id="rId2" Type="http://schemas.microsoft.com/office/2011/relationships/chartColorStyle" Target="colors80.xml"/></Relationships>
</file>

<file path=xl/charts/_rels/chart81.xml.rels><?xml version="1.0" encoding="UTF-8" standalone="yes"?>
<Relationships xmlns="http://schemas.openxmlformats.org/package/2006/relationships"><Relationship Id="rId1" Type="http://schemas.microsoft.com/office/2011/relationships/chartStyle" Target="style81.xml"/><Relationship Id="rId2" Type="http://schemas.microsoft.com/office/2011/relationships/chartColorStyle" Target="colors81.xml"/></Relationships>
</file>

<file path=xl/charts/_rels/chart82.xml.rels><?xml version="1.0" encoding="UTF-8" standalone="yes"?>
<Relationships xmlns="http://schemas.openxmlformats.org/package/2006/relationships"><Relationship Id="rId1" Type="http://schemas.microsoft.com/office/2011/relationships/chartStyle" Target="style82.xml"/><Relationship Id="rId2" Type="http://schemas.microsoft.com/office/2011/relationships/chartColorStyle" Target="colors82.xml"/></Relationships>
</file>

<file path=xl/charts/_rels/chart83.xml.rels><?xml version="1.0" encoding="UTF-8" standalone="yes"?>
<Relationships xmlns="http://schemas.openxmlformats.org/package/2006/relationships"><Relationship Id="rId1" Type="http://schemas.microsoft.com/office/2011/relationships/chartStyle" Target="style83.xml"/><Relationship Id="rId2" Type="http://schemas.microsoft.com/office/2011/relationships/chartColorStyle" Target="colors83.xml"/></Relationships>
</file>

<file path=xl/charts/_rels/chart84.xml.rels><?xml version="1.0" encoding="UTF-8" standalone="yes"?>
<Relationships xmlns="http://schemas.openxmlformats.org/package/2006/relationships"><Relationship Id="rId1" Type="http://schemas.microsoft.com/office/2011/relationships/chartStyle" Target="style84.xml"/><Relationship Id="rId2" Type="http://schemas.microsoft.com/office/2011/relationships/chartColorStyle" Target="colors84.xml"/></Relationships>
</file>

<file path=xl/charts/_rels/chart85.xml.rels><?xml version="1.0" encoding="UTF-8" standalone="yes"?>
<Relationships xmlns="http://schemas.openxmlformats.org/package/2006/relationships"><Relationship Id="rId1" Type="http://schemas.microsoft.com/office/2011/relationships/chartStyle" Target="style85.xml"/><Relationship Id="rId2" Type="http://schemas.microsoft.com/office/2011/relationships/chartColorStyle" Target="colors85.xml"/></Relationships>
</file>

<file path=xl/charts/_rels/chart86.xml.rels><?xml version="1.0" encoding="UTF-8" standalone="yes"?>
<Relationships xmlns="http://schemas.openxmlformats.org/package/2006/relationships"><Relationship Id="rId1" Type="http://schemas.microsoft.com/office/2011/relationships/chartStyle" Target="style86.xml"/><Relationship Id="rId2" Type="http://schemas.microsoft.com/office/2011/relationships/chartColorStyle" Target="colors86.xml"/></Relationships>
</file>

<file path=xl/charts/_rels/chart87.xml.rels><?xml version="1.0" encoding="UTF-8" standalone="yes"?>
<Relationships xmlns="http://schemas.openxmlformats.org/package/2006/relationships"><Relationship Id="rId1" Type="http://schemas.microsoft.com/office/2011/relationships/chartStyle" Target="style87.xml"/><Relationship Id="rId2" Type="http://schemas.microsoft.com/office/2011/relationships/chartColorStyle" Target="colors87.xml"/></Relationships>
</file>

<file path=xl/charts/_rels/chart88.xml.rels><?xml version="1.0" encoding="UTF-8" standalone="yes"?>
<Relationships xmlns="http://schemas.openxmlformats.org/package/2006/relationships"><Relationship Id="rId1" Type="http://schemas.microsoft.com/office/2011/relationships/chartStyle" Target="style88.xml"/><Relationship Id="rId2" Type="http://schemas.microsoft.com/office/2011/relationships/chartColorStyle" Target="colors88.xml"/></Relationships>
</file>

<file path=xl/charts/_rels/chart89.xml.rels><?xml version="1.0" encoding="UTF-8" standalone="yes"?>
<Relationships xmlns="http://schemas.openxmlformats.org/package/2006/relationships"><Relationship Id="rId1" Type="http://schemas.microsoft.com/office/2011/relationships/chartStyle" Target="style89.xml"/><Relationship Id="rId2" Type="http://schemas.microsoft.com/office/2011/relationships/chartColorStyle" Target="colors89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90.xml.rels><?xml version="1.0" encoding="UTF-8" standalone="yes"?>
<Relationships xmlns="http://schemas.openxmlformats.org/package/2006/relationships"><Relationship Id="rId1" Type="http://schemas.microsoft.com/office/2011/relationships/chartStyle" Target="style90.xml"/><Relationship Id="rId2" Type="http://schemas.microsoft.com/office/2011/relationships/chartColorStyle" Target="colors90.xml"/></Relationships>
</file>

<file path=xl/charts/_rels/chart91.xml.rels><?xml version="1.0" encoding="UTF-8" standalone="yes"?>
<Relationships xmlns="http://schemas.openxmlformats.org/package/2006/relationships"><Relationship Id="rId1" Type="http://schemas.microsoft.com/office/2011/relationships/chartStyle" Target="style91.xml"/><Relationship Id="rId2" Type="http://schemas.microsoft.com/office/2011/relationships/chartColorStyle" Target="colors91.xml"/></Relationships>
</file>

<file path=xl/charts/_rels/chart92.xml.rels><?xml version="1.0" encoding="UTF-8" standalone="yes"?>
<Relationships xmlns="http://schemas.openxmlformats.org/package/2006/relationships"><Relationship Id="rId1" Type="http://schemas.microsoft.com/office/2011/relationships/chartStyle" Target="style92.xml"/><Relationship Id="rId2" Type="http://schemas.microsoft.com/office/2011/relationships/chartColorStyle" Target="colors92.xml"/></Relationships>
</file>

<file path=xl/charts/_rels/chart93.xml.rels><?xml version="1.0" encoding="UTF-8" standalone="yes"?>
<Relationships xmlns="http://schemas.openxmlformats.org/package/2006/relationships"><Relationship Id="rId1" Type="http://schemas.microsoft.com/office/2011/relationships/chartStyle" Target="style93.xml"/><Relationship Id="rId2" Type="http://schemas.microsoft.com/office/2011/relationships/chartColorStyle" Target="colors93.xml"/></Relationships>
</file>

<file path=xl/charts/_rels/chart94.xml.rels><?xml version="1.0" encoding="UTF-8" standalone="yes"?>
<Relationships xmlns="http://schemas.openxmlformats.org/package/2006/relationships"><Relationship Id="rId1" Type="http://schemas.microsoft.com/office/2011/relationships/chartStyle" Target="style94.xml"/><Relationship Id="rId2" Type="http://schemas.microsoft.com/office/2011/relationships/chartColorStyle" Target="colors94.xml"/></Relationships>
</file>

<file path=xl/charts/_rels/chart95.xml.rels><?xml version="1.0" encoding="UTF-8" standalone="yes"?>
<Relationships xmlns="http://schemas.openxmlformats.org/package/2006/relationships"><Relationship Id="rId1" Type="http://schemas.microsoft.com/office/2011/relationships/chartStyle" Target="style95.xml"/><Relationship Id="rId2" Type="http://schemas.microsoft.com/office/2011/relationships/chartColorStyle" Target="colors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sz="1400" b="1" i="0" u="none" strike="noStrike" baseline="0"/>
              <a:t> </a:t>
            </a:r>
            <a:r>
              <a:rPr lang="fr-FR" sz="1400" b="1">
                <a:solidFill>
                  <a:schemeClr val="tx1"/>
                </a:solidFill>
              </a:rPr>
              <a:t>qui rapportent que la décision d'envoyer</a:t>
            </a:r>
            <a:r>
              <a:rPr lang="fr-FR" sz="1400" b="1" baseline="0">
                <a:solidFill>
                  <a:schemeClr val="tx1"/>
                </a:solidFill>
              </a:rPr>
              <a:t> les enfants à l'école a été généralement prise de manière conjointe (épouse et époux ensemble)</a:t>
            </a:r>
            <a:endParaRPr lang="fr-FR" sz="1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46372418303942"/>
          <c:y val="0.155353805073431"/>
          <c:w val="0.932860808533119"/>
          <c:h val="0.5603824521934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Feuil1!$A$140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Feuil1!$B$138:$I$139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Feuil1!$B$140:$I$140</c:f>
              <c:numCache>
                <c:formatCode>General</c:formatCode>
                <c:ptCount val="8"/>
                <c:pt idx="0">
                  <c:v>9.0</c:v>
                </c:pt>
                <c:pt idx="1">
                  <c:v>38.0</c:v>
                </c:pt>
                <c:pt idx="2">
                  <c:v>21.0</c:v>
                </c:pt>
                <c:pt idx="3">
                  <c:v>68.0</c:v>
                </c:pt>
                <c:pt idx="4">
                  <c:v>5.0</c:v>
                </c:pt>
                <c:pt idx="5">
                  <c:v>29.0</c:v>
                </c:pt>
                <c:pt idx="6">
                  <c:v>38.0</c:v>
                </c:pt>
                <c:pt idx="7">
                  <c:v>54.0</c:v>
                </c:pt>
              </c:numCache>
            </c:numRef>
          </c:val>
        </c:ser>
        <c:ser>
          <c:idx val="1"/>
          <c:order val="1"/>
          <c:tx>
            <c:strRef>
              <c:f>Feuil1!$A$141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Feuil1!$B$138:$I$139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Feuil1!$B$141:$I$141</c:f>
              <c:numCache>
                <c:formatCode>General</c:formatCode>
                <c:ptCount val="8"/>
                <c:pt idx="1">
                  <c:v>39.0</c:v>
                </c:pt>
                <c:pt idx="3">
                  <c:v>60.0</c:v>
                </c:pt>
                <c:pt idx="5">
                  <c:v>13.0</c:v>
                </c:pt>
                <c:pt idx="7">
                  <c:v>37.0</c:v>
                </c:pt>
              </c:numCache>
            </c:numRef>
          </c:val>
        </c:ser>
        <c:ser>
          <c:idx val="2"/>
          <c:order val="2"/>
          <c:tx>
            <c:strRef>
              <c:f>Feuil1!$A$142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Feuil1!$B$138:$I$139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Feuil1!$B$142:$I$142</c:f>
              <c:numCache>
                <c:formatCode>General</c:formatCode>
                <c:ptCount val="8"/>
                <c:pt idx="1">
                  <c:v>2.0</c:v>
                </c:pt>
                <c:pt idx="3">
                  <c:v>39.0</c:v>
                </c:pt>
                <c:pt idx="5">
                  <c:v>3.0</c:v>
                </c:pt>
                <c:pt idx="7">
                  <c:v>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8"/>
        <c:overlap val="-11"/>
        <c:axId val="-2116295744"/>
        <c:axId val="-2120217952"/>
      </c:barChart>
      <c:catAx>
        <c:axId val="-211629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217952"/>
        <c:crosses val="autoZero"/>
        <c:auto val="1"/>
        <c:lblAlgn val="ctr"/>
        <c:lblOffset val="100"/>
        <c:tickMarkSkip val="10"/>
        <c:noMultiLvlLbl val="0"/>
      </c:catAx>
      <c:valAx>
        <c:axId val="-2120217952"/>
        <c:scaling>
          <c:orientation val="minMax"/>
          <c:max val="100.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295744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b="1">
                <a:solidFill>
                  <a:schemeClr val="tx1"/>
                </a:solidFill>
              </a:rPr>
              <a:t> qui estiment qu'il y a </a:t>
            </a:r>
            <a:r>
              <a:rPr lang="fr-FR" b="1">
                <a:solidFill>
                  <a:srgbClr val="FF0000"/>
                </a:solidFill>
              </a:rPr>
              <a:t>peu de gens </a:t>
            </a:r>
            <a:r>
              <a:rPr lang="fr-FR" b="1">
                <a:solidFill>
                  <a:schemeClr val="tx1"/>
                </a:solidFill>
              </a:rPr>
              <a:t>dans</a:t>
            </a:r>
            <a:r>
              <a:rPr lang="fr-FR" b="1" baseline="0">
                <a:solidFill>
                  <a:schemeClr val="tx1"/>
                </a:solidFill>
              </a:rPr>
              <a:t> la communauté q</a:t>
            </a:r>
            <a:r>
              <a:rPr lang="fr-FR" b="1">
                <a:solidFill>
                  <a:schemeClr val="tx1"/>
                </a:solidFill>
              </a:rPr>
              <a:t>ui pratiquent l'excision dans leur communauté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558302161577462"/>
          <c:y val="0.191205298013245"/>
          <c:w val="0.924215831424756"/>
          <c:h val="0.5214919956197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Feuil1!$B$498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Feuil1!$C$496:$J$497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Feuil1!$C$498:$J$498</c:f>
              <c:numCache>
                <c:formatCode>General</c:formatCode>
                <c:ptCount val="8"/>
                <c:pt idx="0">
                  <c:v>89.0</c:v>
                </c:pt>
                <c:pt idx="1">
                  <c:v>90.0</c:v>
                </c:pt>
                <c:pt idx="2">
                  <c:v>47.0</c:v>
                </c:pt>
                <c:pt idx="3">
                  <c:v>94.0</c:v>
                </c:pt>
                <c:pt idx="4">
                  <c:v>67.0</c:v>
                </c:pt>
                <c:pt idx="5">
                  <c:v>70.0</c:v>
                </c:pt>
                <c:pt idx="6">
                  <c:v>90.0</c:v>
                </c:pt>
                <c:pt idx="7">
                  <c:v>98.0</c:v>
                </c:pt>
              </c:numCache>
            </c:numRef>
          </c:val>
        </c:ser>
        <c:ser>
          <c:idx val="1"/>
          <c:order val="1"/>
          <c:tx>
            <c:strRef>
              <c:f>Feuil1!$B$499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Feuil1!$C$496:$J$497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Feuil1!$C$499:$J$499</c:f>
              <c:numCache>
                <c:formatCode>General</c:formatCode>
                <c:ptCount val="8"/>
                <c:pt idx="1">
                  <c:v>80.0</c:v>
                </c:pt>
                <c:pt idx="3">
                  <c:v>67.0</c:v>
                </c:pt>
                <c:pt idx="5">
                  <c:v>61.0</c:v>
                </c:pt>
                <c:pt idx="7">
                  <c:v>69.0</c:v>
                </c:pt>
              </c:numCache>
            </c:numRef>
          </c:val>
        </c:ser>
        <c:ser>
          <c:idx val="2"/>
          <c:order val="2"/>
          <c:tx>
            <c:strRef>
              <c:f>Feuil1!$B$500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Feuil1!$C$496:$J$497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Feuil1!$C$500:$J$500</c:f>
              <c:numCache>
                <c:formatCode>General</c:formatCode>
                <c:ptCount val="8"/>
                <c:pt idx="1">
                  <c:v>40.0</c:v>
                </c:pt>
                <c:pt idx="3">
                  <c:v>29.0</c:v>
                </c:pt>
                <c:pt idx="5">
                  <c:v>10.0</c:v>
                </c:pt>
                <c:pt idx="7">
                  <c:v>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302352"/>
        <c:axId val="-2119217632"/>
      </c:barChart>
      <c:catAx>
        <c:axId val="-21193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217632"/>
        <c:crosses val="autoZero"/>
        <c:auto val="1"/>
        <c:lblAlgn val="ctr"/>
        <c:lblOffset val="100"/>
        <c:noMultiLvlLbl val="0"/>
      </c:catAx>
      <c:valAx>
        <c:axId val="-2119217632"/>
        <c:scaling>
          <c:orientation val="minMax"/>
          <c:max val="100.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302352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b="1">
                <a:solidFill>
                  <a:schemeClr val="tx1"/>
                </a:solidFill>
              </a:rPr>
              <a:t> qui estiment que leur </a:t>
            </a:r>
            <a:r>
              <a:rPr lang="fr-FR" b="1">
                <a:solidFill>
                  <a:srgbClr val="FF0000"/>
                </a:solidFill>
              </a:rPr>
              <a:t>famille </a:t>
            </a:r>
            <a:r>
              <a:rPr lang="fr-FR" b="1">
                <a:solidFill>
                  <a:schemeClr val="tx1"/>
                </a:solidFill>
              </a:rPr>
              <a:t>apprécierait mal/interviendrait contre l'excision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560884900952531"/>
          <c:y val="0.165373525557012"/>
          <c:w val="0.923865249303359"/>
          <c:h val="0.5581998121794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Feuil1!$B$593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Feuil1!$C$591:$J$592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Feuil1!$C$593:$J$593</c:f>
              <c:numCache>
                <c:formatCode>General</c:formatCode>
                <c:ptCount val="8"/>
                <c:pt idx="0">
                  <c:v>14.0</c:v>
                </c:pt>
                <c:pt idx="1">
                  <c:v>96.0</c:v>
                </c:pt>
                <c:pt idx="2">
                  <c:v>6.0</c:v>
                </c:pt>
                <c:pt idx="3">
                  <c:v>93.0</c:v>
                </c:pt>
                <c:pt idx="4">
                  <c:v>15.0</c:v>
                </c:pt>
                <c:pt idx="5">
                  <c:v>79.0</c:v>
                </c:pt>
                <c:pt idx="6">
                  <c:v>55.0</c:v>
                </c:pt>
                <c:pt idx="7">
                  <c:v>96.0</c:v>
                </c:pt>
              </c:numCache>
            </c:numRef>
          </c:val>
        </c:ser>
        <c:ser>
          <c:idx val="1"/>
          <c:order val="1"/>
          <c:tx>
            <c:strRef>
              <c:f>Feuil1!$B$594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Feuil1!$C$591:$J$592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Feuil1!$C$594:$J$594</c:f>
              <c:numCache>
                <c:formatCode>General</c:formatCode>
                <c:ptCount val="8"/>
                <c:pt idx="1">
                  <c:v>86.0</c:v>
                </c:pt>
                <c:pt idx="3">
                  <c:v>74.0</c:v>
                </c:pt>
                <c:pt idx="5">
                  <c:v>79.0</c:v>
                </c:pt>
                <c:pt idx="7">
                  <c:v>88.0</c:v>
                </c:pt>
              </c:numCache>
            </c:numRef>
          </c:val>
        </c:ser>
        <c:ser>
          <c:idx val="2"/>
          <c:order val="2"/>
          <c:tx>
            <c:strRef>
              <c:f>Feuil1!$B$595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Feuil1!$C$591:$J$592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Feuil1!$C$595:$J$595</c:f>
              <c:numCache>
                <c:formatCode>General</c:formatCode>
                <c:ptCount val="8"/>
                <c:pt idx="1">
                  <c:v>38.0</c:v>
                </c:pt>
                <c:pt idx="3">
                  <c:v>32.0</c:v>
                </c:pt>
                <c:pt idx="5">
                  <c:v>12.0</c:v>
                </c:pt>
                <c:pt idx="7">
                  <c:v>62.0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467248"/>
        <c:axId val="-2095463856"/>
      </c:barChart>
      <c:catAx>
        <c:axId val="-209546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5463856"/>
        <c:crosses val="autoZero"/>
        <c:auto val="1"/>
        <c:lblAlgn val="ctr"/>
        <c:lblOffset val="100"/>
        <c:noMultiLvlLbl val="0"/>
      </c:catAx>
      <c:valAx>
        <c:axId val="-2095463856"/>
        <c:scaling>
          <c:orientation val="minMax"/>
          <c:max val="100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5467248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b="1">
                <a:solidFill>
                  <a:schemeClr val="tx1"/>
                </a:solidFill>
              </a:rPr>
              <a:t> qui estiment que leur </a:t>
            </a:r>
            <a:r>
              <a:rPr lang="fr-FR" b="1">
                <a:solidFill>
                  <a:srgbClr val="FF0000"/>
                </a:solidFill>
              </a:rPr>
              <a:t>communauté </a:t>
            </a:r>
            <a:r>
              <a:rPr lang="fr-FR" b="1">
                <a:solidFill>
                  <a:schemeClr val="tx1"/>
                </a:solidFill>
              </a:rPr>
              <a:t>apprécierait mal/interviendrait contre l'excision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562620043724233"/>
          <c:y val="0.199887365072743"/>
          <c:w val="0.923629720298884"/>
          <c:h val="0.5197369765865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Feuil1!$B$625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Feuil1!$C$623:$J$624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Feuil1!$C$625:$J$625</c:f>
              <c:numCache>
                <c:formatCode>General</c:formatCode>
                <c:ptCount val="8"/>
                <c:pt idx="0">
                  <c:v>15.0</c:v>
                </c:pt>
                <c:pt idx="1">
                  <c:v>94.0</c:v>
                </c:pt>
                <c:pt idx="2">
                  <c:v>7.0</c:v>
                </c:pt>
                <c:pt idx="3">
                  <c:v>92.0</c:v>
                </c:pt>
                <c:pt idx="4">
                  <c:v>15.0</c:v>
                </c:pt>
                <c:pt idx="5">
                  <c:v>77.0</c:v>
                </c:pt>
                <c:pt idx="6">
                  <c:v>47.0</c:v>
                </c:pt>
                <c:pt idx="7">
                  <c:v>99.0</c:v>
                </c:pt>
              </c:numCache>
            </c:numRef>
          </c:val>
        </c:ser>
        <c:ser>
          <c:idx val="1"/>
          <c:order val="1"/>
          <c:tx>
            <c:strRef>
              <c:f>Feuil1!$B$626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Feuil1!$C$623:$J$624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Feuil1!$C$626:$J$626</c:f>
              <c:numCache>
                <c:formatCode>General</c:formatCode>
                <c:ptCount val="8"/>
                <c:pt idx="1">
                  <c:v>84.0</c:v>
                </c:pt>
                <c:pt idx="3">
                  <c:v>73.0</c:v>
                </c:pt>
                <c:pt idx="5">
                  <c:v>84.0</c:v>
                </c:pt>
                <c:pt idx="7">
                  <c:v>89.0</c:v>
                </c:pt>
              </c:numCache>
            </c:numRef>
          </c:val>
        </c:ser>
        <c:ser>
          <c:idx val="2"/>
          <c:order val="2"/>
          <c:tx>
            <c:strRef>
              <c:f>Feuil1!$B$627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Feuil1!$C$623:$J$624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Feuil1!$C$627:$J$627</c:f>
              <c:numCache>
                <c:formatCode>General</c:formatCode>
                <c:ptCount val="8"/>
                <c:pt idx="1">
                  <c:v>35.0</c:v>
                </c:pt>
                <c:pt idx="3">
                  <c:v>32.0</c:v>
                </c:pt>
                <c:pt idx="5">
                  <c:v>13.0</c:v>
                </c:pt>
                <c:pt idx="7">
                  <c:v>57.0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1084736"/>
        <c:axId val="-2121081360"/>
      </c:barChart>
      <c:catAx>
        <c:axId val="-21210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081360"/>
        <c:crosses val="autoZero"/>
        <c:auto val="1"/>
        <c:lblAlgn val="ctr"/>
        <c:lblOffset val="100"/>
        <c:noMultiLvlLbl val="0"/>
      </c:catAx>
      <c:valAx>
        <c:axId val="-2121081360"/>
        <c:scaling>
          <c:orientation val="minMax"/>
          <c:max val="100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084736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b="1">
                <a:solidFill>
                  <a:schemeClr val="tx1"/>
                </a:solidFill>
              </a:rPr>
              <a:t> qui </a:t>
            </a:r>
            <a:r>
              <a:rPr lang="fr-FR" b="1">
                <a:solidFill>
                  <a:srgbClr val="FF0000"/>
                </a:solidFill>
              </a:rPr>
              <a:t>apprécieraient mal ou interviendraient pour empêcher le mariage d'une fille âgée de 12 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51050366072662"/>
          <c:y val="0.205782134849038"/>
          <c:w val="0.93070401989225"/>
          <c:h val="0.5055785576471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Feuil1!$B$756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Feuil1!$C$754:$J$755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Feuil1!$C$756:$J$756</c:f>
              <c:numCache>
                <c:formatCode>General</c:formatCode>
                <c:ptCount val="8"/>
                <c:pt idx="0">
                  <c:v>94.0</c:v>
                </c:pt>
                <c:pt idx="1">
                  <c:v>95.0</c:v>
                </c:pt>
                <c:pt idx="2">
                  <c:v>93.0</c:v>
                </c:pt>
                <c:pt idx="3">
                  <c:v>96.0</c:v>
                </c:pt>
                <c:pt idx="4">
                  <c:v>90.0</c:v>
                </c:pt>
                <c:pt idx="5">
                  <c:v>96.0</c:v>
                </c:pt>
                <c:pt idx="6">
                  <c:v>96.0</c:v>
                </c:pt>
                <c:pt idx="7">
                  <c:v>98.0</c:v>
                </c:pt>
              </c:numCache>
            </c:numRef>
          </c:val>
        </c:ser>
        <c:ser>
          <c:idx val="1"/>
          <c:order val="1"/>
          <c:tx>
            <c:strRef>
              <c:f>Feuil1!$B$757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Feuil1!$C$754:$J$755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Feuil1!$C$757:$J$757</c:f>
              <c:numCache>
                <c:formatCode>General</c:formatCode>
                <c:ptCount val="8"/>
                <c:pt idx="1">
                  <c:v>93.0</c:v>
                </c:pt>
                <c:pt idx="3">
                  <c:v>95.0</c:v>
                </c:pt>
                <c:pt idx="5">
                  <c:v>94.0</c:v>
                </c:pt>
                <c:pt idx="7">
                  <c:v>98.0</c:v>
                </c:pt>
              </c:numCache>
            </c:numRef>
          </c:val>
        </c:ser>
        <c:ser>
          <c:idx val="2"/>
          <c:order val="2"/>
          <c:tx>
            <c:strRef>
              <c:f>Feuil1!$B$758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Feuil1!$C$754:$J$755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Feuil1!$C$758:$J$758</c:f>
              <c:numCache>
                <c:formatCode>General</c:formatCode>
                <c:ptCount val="8"/>
                <c:pt idx="1">
                  <c:v>74.0</c:v>
                </c:pt>
                <c:pt idx="3">
                  <c:v>34.0</c:v>
                </c:pt>
                <c:pt idx="5">
                  <c:v>93.0</c:v>
                </c:pt>
                <c:pt idx="7">
                  <c:v>97.0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4396048"/>
        <c:axId val="-2116768080"/>
      </c:barChart>
      <c:catAx>
        <c:axId val="-212439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768080"/>
        <c:crosses val="autoZero"/>
        <c:auto val="1"/>
        <c:lblAlgn val="ctr"/>
        <c:lblOffset val="100"/>
        <c:noMultiLvlLbl val="0"/>
      </c:catAx>
      <c:valAx>
        <c:axId val="-2116768080"/>
        <c:scaling>
          <c:orientation val="minMax"/>
          <c:max val="100.0"/>
        </c:scaling>
        <c:delete val="0"/>
        <c:axPos val="l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4396048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b="1">
                <a:solidFill>
                  <a:schemeClr val="tx1"/>
                </a:solidFill>
              </a:rPr>
              <a:t> qui estiment que leur </a:t>
            </a:r>
            <a:r>
              <a:rPr lang="fr-FR" b="1">
                <a:solidFill>
                  <a:srgbClr val="FF0000"/>
                </a:solidFill>
              </a:rPr>
              <a:t>famille apprécierait mal ou interviendrait pour empêcher le mariage d'une fille âgée de 12 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508363184161728"/>
          <c:y val="0.222469135802469"/>
          <c:w val="0.930994569075092"/>
          <c:h val="0.4991858116500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Feuil1!$B$788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Feuil1!$C$786:$J$787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Feuil1!$C$788:$J$788</c:f>
              <c:numCache>
                <c:formatCode>General</c:formatCode>
                <c:ptCount val="8"/>
                <c:pt idx="0">
                  <c:v>36.0</c:v>
                </c:pt>
                <c:pt idx="1">
                  <c:v>98.0</c:v>
                </c:pt>
                <c:pt idx="2">
                  <c:v>57.0</c:v>
                </c:pt>
                <c:pt idx="3">
                  <c:v>96.0</c:v>
                </c:pt>
                <c:pt idx="4">
                  <c:v>50.0</c:v>
                </c:pt>
                <c:pt idx="5">
                  <c:v>97.0</c:v>
                </c:pt>
                <c:pt idx="6">
                  <c:v>81.0</c:v>
                </c:pt>
                <c:pt idx="7">
                  <c:v>98.0</c:v>
                </c:pt>
              </c:numCache>
            </c:numRef>
          </c:val>
        </c:ser>
        <c:ser>
          <c:idx val="1"/>
          <c:order val="1"/>
          <c:tx>
            <c:strRef>
              <c:f>Feuil1!$B$789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Feuil1!$C$786:$J$787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Feuil1!$C$789:$J$789</c:f>
              <c:numCache>
                <c:formatCode>General</c:formatCode>
                <c:ptCount val="8"/>
                <c:pt idx="1">
                  <c:v>96.0</c:v>
                </c:pt>
                <c:pt idx="3">
                  <c:v>93.0</c:v>
                </c:pt>
                <c:pt idx="5">
                  <c:v>96.0</c:v>
                </c:pt>
                <c:pt idx="7">
                  <c:v>98.0</c:v>
                </c:pt>
              </c:numCache>
            </c:numRef>
          </c:val>
        </c:ser>
        <c:ser>
          <c:idx val="2"/>
          <c:order val="2"/>
          <c:tx>
            <c:strRef>
              <c:f>Feuil1!$B$790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Feuil1!$C$786:$J$787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Feuil1!$C$790:$J$790</c:f>
              <c:numCache>
                <c:formatCode>General</c:formatCode>
                <c:ptCount val="8"/>
                <c:pt idx="1">
                  <c:v>76.0</c:v>
                </c:pt>
                <c:pt idx="3">
                  <c:v>91.0</c:v>
                </c:pt>
                <c:pt idx="5">
                  <c:v>94.0</c:v>
                </c:pt>
                <c:pt idx="7">
                  <c:v>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0954912"/>
        <c:axId val="-2121017504"/>
      </c:barChart>
      <c:catAx>
        <c:axId val="-21209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017504"/>
        <c:crosses val="autoZero"/>
        <c:auto val="1"/>
        <c:lblAlgn val="ctr"/>
        <c:lblOffset val="100"/>
        <c:noMultiLvlLbl val="0"/>
      </c:catAx>
      <c:valAx>
        <c:axId val="-2121017504"/>
        <c:scaling>
          <c:orientation val="minMax"/>
          <c:max val="100.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954912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b="1">
                <a:solidFill>
                  <a:schemeClr val="tx1"/>
                </a:solidFill>
              </a:rPr>
              <a:t> qui estiment qu'il y a </a:t>
            </a:r>
            <a:r>
              <a:rPr lang="fr-FR" b="1">
                <a:solidFill>
                  <a:srgbClr val="FF0000"/>
                </a:solidFill>
              </a:rPr>
              <a:t>peu de gens </a:t>
            </a:r>
            <a:r>
              <a:rPr lang="fr-FR" b="1">
                <a:solidFill>
                  <a:schemeClr val="tx1"/>
                </a:solidFill>
              </a:rPr>
              <a:t>dans la communauté qui battent leur enfant pour le discipline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Feuil1!$B$822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Feuil1!$C$820:$J$821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Feuil1!$C$822:$J$822</c:f>
              <c:numCache>
                <c:formatCode>General</c:formatCode>
                <c:ptCount val="8"/>
                <c:pt idx="0">
                  <c:v>82.0</c:v>
                </c:pt>
                <c:pt idx="1">
                  <c:v>89.0</c:v>
                </c:pt>
                <c:pt idx="2">
                  <c:v>71.0</c:v>
                </c:pt>
                <c:pt idx="3">
                  <c:v>90.0</c:v>
                </c:pt>
                <c:pt idx="4">
                  <c:v>80.0</c:v>
                </c:pt>
                <c:pt idx="5">
                  <c:v>59.0</c:v>
                </c:pt>
                <c:pt idx="6">
                  <c:v>72.0</c:v>
                </c:pt>
                <c:pt idx="7">
                  <c:v>89.0</c:v>
                </c:pt>
              </c:numCache>
            </c:numRef>
          </c:val>
        </c:ser>
        <c:ser>
          <c:idx val="1"/>
          <c:order val="1"/>
          <c:tx>
            <c:strRef>
              <c:f>Feuil1!$B$823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Feuil1!$C$820:$J$821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Feuil1!$C$823:$J$823</c:f>
              <c:numCache>
                <c:formatCode>General</c:formatCode>
                <c:ptCount val="8"/>
                <c:pt idx="1">
                  <c:v>77.0</c:v>
                </c:pt>
                <c:pt idx="3">
                  <c:v>66.0</c:v>
                </c:pt>
                <c:pt idx="5">
                  <c:v>31.0</c:v>
                </c:pt>
                <c:pt idx="7">
                  <c:v>54.0</c:v>
                </c:pt>
              </c:numCache>
            </c:numRef>
          </c:val>
        </c:ser>
        <c:ser>
          <c:idx val="2"/>
          <c:order val="2"/>
          <c:tx>
            <c:strRef>
              <c:f>Feuil1!$B$824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Feuil1!$C$820:$J$821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Feuil1!$C$824:$J$824</c:f>
              <c:numCache>
                <c:formatCode>General</c:formatCode>
                <c:ptCount val="8"/>
                <c:pt idx="1">
                  <c:v>32.0</c:v>
                </c:pt>
                <c:pt idx="3">
                  <c:v>24.0</c:v>
                </c:pt>
                <c:pt idx="5">
                  <c:v>33.0</c:v>
                </c:pt>
                <c:pt idx="7">
                  <c:v>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412784"/>
        <c:axId val="-2095409440"/>
      </c:barChart>
      <c:catAx>
        <c:axId val="-209541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5409440"/>
        <c:crosses val="autoZero"/>
        <c:auto val="1"/>
        <c:lblAlgn val="ctr"/>
        <c:lblOffset val="100"/>
        <c:noMultiLvlLbl val="0"/>
      </c:catAx>
      <c:valAx>
        <c:axId val="-209540944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5412784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b="1">
                <a:solidFill>
                  <a:schemeClr val="tx1"/>
                </a:solidFill>
              </a:rPr>
              <a:t> qui estiment que leur </a:t>
            </a:r>
            <a:r>
              <a:rPr lang="fr-FR" b="1">
                <a:solidFill>
                  <a:srgbClr val="FF0000"/>
                </a:solidFill>
              </a:rPr>
              <a:t>famille apprécierait mal ou interviendrait pour empêcher de battre un enfant pour le discipliner</a:t>
            </a:r>
          </a:p>
        </c:rich>
      </c:tx>
      <c:layout>
        <c:manualLayout>
          <c:xMode val="edge"/>
          <c:yMode val="edge"/>
          <c:x val="0.0919924265192042"/>
          <c:y val="0.01593625498007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Feuil1!$B$856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Feuil1!$C$854:$J$855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Feuil1!$C$856:$J$856</c:f>
              <c:numCache>
                <c:formatCode>General</c:formatCode>
                <c:ptCount val="8"/>
                <c:pt idx="0">
                  <c:v>39.0</c:v>
                </c:pt>
                <c:pt idx="1">
                  <c:v>93.0</c:v>
                </c:pt>
                <c:pt idx="2">
                  <c:v>14.0</c:v>
                </c:pt>
                <c:pt idx="3">
                  <c:v>64.0</c:v>
                </c:pt>
                <c:pt idx="4">
                  <c:v>41.0</c:v>
                </c:pt>
                <c:pt idx="5">
                  <c:v>66.0</c:v>
                </c:pt>
                <c:pt idx="6">
                  <c:v>56.0</c:v>
                </c:pt>
                <c:pt idx="7">
                  <c:v>92.0</c:v>
                </c:pt>
              </c:numCache>
            </c:numRef>
          </c:val>
        </c:ser>
        <c:ser>
          <c:idx val="1"/>
          <c:order val="1"/>
          <c:tx>
            <c:strRef>
              <c:f>Feuil1!$B$857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Feuil1!$C$854:$J$855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Feuil1!$C$857:$J$857</c:f>
              <c:numCache>
                <c:formatCode>General</c:formatCode>
                <c:ptCount val="8"/>
                <c:pt idx="1">
                  <c:v>89.0</c:v>
                </c:pt>
                <c:pt idx="3">
                  <c:v>38.0</c:v>
                </c:pt>
                <c:pt idx="5">
                  <c:v>55.0</c:v>
                </c:pt>
                <c:pt idx="7">
                  <c:v>82.0</c:v>
                </c:pt>
              </c:numCache>
            </c:numRef>
          </c:val>
        </c:ser>
        <c:ser>
          <c:idx val="2"/>
          <c:order val="2"/>
          <c:tx>
            <c:strRef>
              <c:f>Feuil1!$B$858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Feuil1!$C$854:$J$855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Feuil1!$C$858:$J$858</c:f>
              <c:numCache>
                <c:formatCode>General</c:formatCode>
                <c:ptCount val="8"/>
                <c:pt idx="1">
                  <c:v>55.0</c:v>
                </c:pt>
                <c:pt idx="3">
                  <c:v>20.0</c:v>
                </c:pt>
                <c:pt idx="5">
                  <c:v>44.0</c:v>
                </c:pt>
                <c:pt idx="7">
                  <c:v>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309568"/>
        <c:axId val="-2095302400"/>
      </c:barChart>
      <c:catAx>
        <c:axId val="-20953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5302400"/>
        <c:crosses val="autoZero"/>
        <c:auto val="1"/>
        <c:lblAlgn val="ctr"/>
        <c:lblOffset val="100"/>
        <c:noMultiLvlLbl val="0"/>
      </c:catAx>
      <c:valAx>
        <c:axId val="-209530240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5309568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Membres de la communauté qui estiment que leur </a:t>
            </a:r>
            <a:r>
              <a:rPr lang="fr-FR" b="1">
                <a:solidFill>
                  <a:srgbClr val="FF0000"/>
                </a:solidFill>
              </a:rPr>
              <a:t>communauté apprécierait mal ou interviendrait pour empêcher de battre un enfant pour le discipliner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577641202886733"/>
          <c:y val="0.154483660130719"/>
          <c:w val="0.923688739062177"/>
          <c:h val="0.5802698780299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Feuil1!$B$889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Feuil1!$C$887:$J$888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Feuil1!$C$889:$J$889</c:f>
              <c:numCache>
                <c:formatCode>General</c:formatCode>
                <c:ptCount val="8"/>
                <c:pt idx="0">
                  <c:v>15.0</c:v>
                </c:pt>
                <c:pt idx="1">
                  <c:v>94.0</c:v>
                </c:pt>
                <c:pt idx="2">
                  <c:v>16.0</c:v>
                </c:pt>
                <c:pt idx="3">
                  <c:v>70.0</c:v>
                </c:pt>
                <c:pt idx="4">
                  <c:v>16.0</c:v>
                </c:pt>
                <c:pt idx="5">
                  <c:v>64.0</c:v>
                </c:pt>
                <c:pt idx="6">
                  <c:v>43.0</c:v>
                </c:pt>
                <c:pt idx="7">
                  <c:v>89.0</c:v>
                </c:pt>
              </c:numCache>
            </c:numRef>
          </c:val>
        </c:ser>
        <c:ser>
          <c:idx val="1"/>
          <c:order val="1"/>
          <c:tx>
            <c:strRef>
              <c:f>Feuil1!$B$890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Feuil1!$C$887:$J$888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Feuil1!$C$890:$J$890</c:f>
              <c:numCache>
                <c:formatCode>General</c:formatCode>
                <c:ptCount val="8"/>
                <c:pt idx="1">
                  <c:v>84.0</c:v>
                </c:pt>
                <c:pt idx="3">
                  <c:v>50.0</c:v>
                </c:pt>
                <c:pt idx="5">
                  <c:v>63.0</c:v>
                </c:pt>
                <c:pt idx="7">
                  <c:v>80.0</c:v>
                </c:pt>
              </c:numCache>
            </c:numRef>
          </c:val>
        </c:ser>
        <c:ser>
          <c:idx val="2"/>
          <c:order val="2"/>
          <c:tx>
            <c:strRef>
              <c:f>Feuil1!$B$891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Feuil1!$C$887:$J$888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Feuil1!$C$891:$J$891</c:f>
              <c:numCache>
                <c:formatCode>General</c:formatCode>
                <c:ptCount val="8"/>
                <c:pt idx="1">
                  <c:v>35.0</c:v>
                </c:pt>
                <c:pt idx="3">
                  <c:v>19.0</c:v>
                </c:pt>
                <c:pt idx="5">
                  <c:v>38.0</c:v>
                </c:pt>
                <c:pt idx="7">
                  <c:v>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244032"/>
        <c:axId val="-2095240656"/>
      </c:barChart>
      <c:catAx>
        <c:axId val="-20952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5240656"/>
        <c:crosses val="autoZero"/>
        <c:auto val="1"/>
        <c:lblAlgn val="ctr"/>
        <c:lblOffset val="100"/>
        <c:noMultiLvlLbl val="0"/>
      </c:catAx>
      <c:valAx>
        <c:axId val="-209524065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5244032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sz="1400" b="1" i="0" u="none" strike="noStrike" baseline="0"/>
              <a:t> </a:t>
            </a:r>
            <a:r>
              <a:rPr lang="fr-FR" b="1">
                <a:solidFill>
                  <a:schemeClr val="tx1"/>
                </a:solidFill>
              </a:rPr>
              <a:t>qui citent au moins un droit humain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558730965080978"/>
          <c:y val="0.117232524964337"/>
          <c:w val="0.924157625458108"/>
          <c:h val="0.6075698383636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Feuil1!$A$6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Feuil1!$B$4:$I$5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Feuil1!$B$6:$I$6</c:f>
              <c:numCache>
                <c:formatCode>General</c:formatCode>
                <c:ptCount val="8"/>
                <c:pt idx="0">
                  <c:v>8.0</c:v>
                </c:pt>
                <c:pt idx="1">
                  <c:v>66.0</c:v>
                </c:pt>
                <c:pt idx="2">
                  <c:v>9.0</c:v>
                </c:pt>
                <c:pt idx="3">
                  <c:v>75.0</c:v>
                </c:pt>
                <c:pt idx="4">
                  <c:v>21.0</c:v>
                </c:pt>
                <c:pt idx="5">
                  <c:v>55.0</c:v>
                </c:pt>
                <c:pt idx="6">
                  <c:v>14.0</c:v>
                </c:pt>
                <c:pt idx="7">
                  <c:v>83.0</c:v>
                </c:pt>
              </c:numCache>
            </c:numRef>
          </c:val>
        </c:ser>
        <c:ser>
          <c:idx val="1"/>
          <c:order val="1"/>
          <c:tx>
            <c:strRef>
              <c:f>Feuil1!$A$7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Feuil1!$B$4:$I$5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Feuil1!$B$7:$I$7</c:f>
              <c:numCache>
                <c:formatCode>General</c:formatCode>
                <c:ptCount val="8"/>
                <c:pt idx="1">
                  <c:v>42.0</c:v>
                </c:pt>
                <c:pt idx="3">
                  <c:v>45.0</c:v>
                </c:pt>
                <c:pt idx="5">
                  <c:v>14.0</c:v>
                </c:pt>
                <c:pt idx="7">
                  <c:v>41.0</c:v>
                </c:pt>
              </c:numCache>
            </c:numRef>
          </c:val>
        </c:ser>
        <c:ser>
          <c:idx val="2"/>
          <c:order val="2"/>
          <c:tx>
            <c:strRef>
              <c:f>Feuil1!$A$8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Feuil1!$B$4:$I$5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Feuil1!$B$8:$I$8</c:f>
              <c:numCache>
                <c:formatCode>General</c:formatCode>
                <c:ptCount val="8"/>
                <c:pt idx="1">
                  <c:v>4.0</c:v>
                </c:pt>
                <c:pt idx="3">
                  <c:v>10.0</c:v>
                </c:pt>
                <c:pt idx="5">
                  <c:v>2.0</c:v>
                </c:pt>
                <c:pt idx="7">
                  <c:v>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175952"/>
        <c:axId val="-2095172576"/>
      </c:barChart>
      <c:catAx>
        <c:axId val="-20951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5172576"/>
        <c:crosses val="autoZero"/>
        <c:auto val="1"/>
        <c:lblAlgn val="ctr"/>
        <c:lblOffset val="100"/>
        <c:noMultiLvlLbl val="0"/>
      </c:catAx>
      <c:valAx>
        <c:axId val="-2095172576"/>
        <c:scaling>
          <c:orientation val="minMax"/>
          <c:max val="100.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5175952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Femmes de la communauté qui se sentent confiantes pour parler en public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448672857160243"/>
          <c:y val="0.153685534591195"/>
          <c:w val="0.93503997858073"/>
          <c:h val="0.6041216263061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Feuil1!$A$37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Feuil1!$B$35:$I$36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Feuil1!$B$37:$I$37</c:f>
              <c:numCache>
                <c:formatCode>General</c:formatCode>
                <c:ptCount val="8"/>
                <c:pt idx="0">
                  <c:v>76.0</c:v>
                </c:pt>
                <c:pt idx="1">
                  <c:v>81.0</c:v>
                </c:pt>
                <c:pt idx="2">
                  <c:v>46.0</c:v>
                </c:pt>
                <c:pt idx="3">
                  <c:v>90.0</c:v>
                </c:pt>
                <c:pt idx="4">
                  <c:v>44.0</c:v>
                </c:pt>
                <c:pt idx="5">
                  <c:v>70.0</c:v>
                </c:pt>
                <c:pt idx="6">
                  <c:v>55.0</c:v>
                </c:pt>
                <c:pt idx="7">
                  <c:v>75.0</c:v>
                </c:pt>
              </c:numCache>
            </c:numRef>
          </c:val>
        </c:ser>
        <c:ser>
          <c:idx val="1"/>
          <c:order val="1"/>
          <c:tx>
            <c:strRef>
              <c:f>Feuil1!$A$38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Feuil1!$B$35:$I$36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Feuil1!$B$38:$I$38</c:f>
              <c:numCache>
                <c:formatCode>General</c:formatCode>
                <c:ptCount val="8"/>
                <c:pt idx="1">
                  <c:v>70.0</c:v>
                </c:pt>
                <c:pt idx="3">
                  <c:v>79.0</c:v>
                </c:pt>
                <c:pt idx="5">
                  <c:v>52.0</c:v>
                </c:pt>
                <c:pt idx="7">
                  <c:v>69.0</c:v>
                </c:pt>
              </c:numCache>
            </c:numRef>
          </c:val>
        </c:ser>
        <c:ser>
          <c:idx val="2"/>
          <c:order val="2"/>
          <c:tx>
            <c:strRef>
              <c:f>Feuil1!$A$39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Feuil1!$B$35:$I$36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Feuil1!$B$39:$I$39</c:f>
              <c:numCache>
                <c:formatCode>General</c:formatCode>
                <c:ptCount val="8"/>
                <c:pt idx="1">
                  <c:v>70.0</c:v>
                </c:pt>
                <c:pt idx="3">
                  <c:v>73.0</c:v>
                </c:pt>
                <c:pt idx="5">
                  <c:v>41.0</c:v>
                </c:pt>
                <c:pt idx="7">
                  <c:v>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868272"/>
        <c:axId val="-2115899408"/>
      </c:barChart>
      <c:catAx>
        <c:axId val="-21158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5899408"/>
        <c:crosses val="autoZero"/>
        <c:auto val="1"/>
        <c:lblAlgn val="ctr"/>
        <c:lblOffset val="100"/>
        <c:noMultiLvlLbl val="0"/>
      </c:catAx>
      <c:valAx>
        <c:axId val="-2115899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5868272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sz="1400" b="1" i="0" u="none" strike="noStrike" baseline="0"/>
              <a:t> </a:t>
            </a:r>
            <a:r>
              <a:rPr lang="fr-FR" b="1">
                <a:solidFill>
                  <a:schemeClr val="tx1"/>
                </a:solidFill>
              </a:rPr>
              <a:t>qui rapportent que la décision de pratiquer l'espacement des naissances a été généralement prise de manière conjointe (épouse et époux ensemble)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581974173228346"/>
          <c:y val="0.185170454545455"/>
          <c:w val="0.921002582677165"/>
          <c:h val="0.531195826131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Feuil1!$B$173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Feuil1!$C$171:$J$172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Feuil1!$C$173:$J$173</c:f>
              <c:numCache>
                <c:formatCode>General</c:formatCode>
                <c:ptCount val="8"/>
                <c:pt idx="0">
                  <c:v>9.0</c:v>
                </c:pt>
                <c:pt idx="1">
                  <c:v>65.0</c:v>
                </c:pt>
                <c:pt idx="2">
                  <c:v>36.0</c:v>
                </c:pt>
                <c:pt idx="3">
                  <c:v>86.0</c:v>
                </c:pt>
                <c:pt idx="4">
                  <c:v>22.0</c:v>
                </c:pt>
                <c:pt idx="5">
                  <c:v>57.0</c:v>
                </c:pt>
                <c:pt idx="6">
                  <c:v>44.0</c:v>
                </c:pt>
                <c:pt idx="7">
                  <c:v>82.0</c:v>
                </c:pt>
              </c:numCache>
            </c:numRef>
          </c:val>
        </c:ser>
        <c:ser>
          <c:idx val="1"/>
          <c:order val="1"/>
          <c:tx>
            <c:strRef>
              <c:f>Feuil1!$B$174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Feuil1!$C$171:$J$172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Feuil1!$C$174:$J$174</c:f>
              <c:numCache>
                <c:formatCode>General</c:formatCode>
                <c:ptCount val="8"/>
                <c:pt idx="1">
                  <c:v>71.0</c:v>
                </c:pt>
                <c:pt idx="3">
                  <c:v>77.0</c:v>
                </c:pt>
                <c:pt idx="5">
                  <c:v>51.0</c:v>
                </c:pt>
                <c:pt idx="7">
                  <c:v>80.0</c:v>
                </c:pt>
              </c:numCache>
            </c:numRef>
          </c:val>
        </c:ser>
        <c:ser>
          <c:idx val="2"/>
          <c:order val="2"/>
          <c:tx>
            <c:strRef>
              <c:f>Feuil1!$B$175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Feuil1!$C$171:$J$172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Feuil1!$C$175:$J$175</c:f>
              <c:numCache>
                <c:formatCode>General</c:formatCode>
                <c:ptCount val="8"/>
                <c:pt idx="1">
                  <c:v>20.0</c:v>
                </c:pt>
                <c:pt idx="3">
                  <c:v>68.0</c:v>
                </c:pt>
                <c:pt idx="5">
                  <c:v>23.0</c:v>
                </c:pt>
                <c:pt idx="7">
                  <c:v>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865488"/>
        <c:axId val="-2125064160"/>
      </c:barChart>
      <c:catAx>
        <c:axId val="-211586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5064160"/>
        <c:crosses val="autoZero"/>
        <c:auto val="1"/>
        <c:lblAlgn val="ctr"/>
        <c:lblOffset val="100"/>
        <c:noMultiLvlLbl val="0"/>
      </c:catAx>
      <c:valAx>
        <c:axId val="-212506416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5865488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780750866141732"/>
          <c:y val="0.906494462582421"/>
          <c:w val="0.874053543307086"/>
          <c:h val="0.0675311012952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Hommes de la communauté qui se sentent confiants pour parler en public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493273302604379"/>
          <c:y val="0.183094958968347"/>
          <c:w val="0.928582610266325"/>
          <c:h val="0.579456849839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Feuil1!$A$70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Feuil1!$B$68:$I$69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Feuil1!$B$70:$I$70</c:f>
              <c:numCache>
                <c:formatCode>General</c:formatCode>
                <c:ptCount val="8"/>
                <c:pt idx="0">
                  <c:v>93.0</c:v>
                </c:pt>
                <c:pt idx="1">
                  <c:v>94.0</c:v>
                </c:pt>
                <c:pt idx="2">
                  <c:v>64.0</c:v>
                </c:pt>
                <c:pt idx="3">
                  <c:v>94.0</c:v>
                </c:pt>
                <c:pt idx="4">
                  <c:v>80.0</c:v>
                </c:pt>
                <c:pt idx="5">
                  <c:v>78.0</c:v>
                </c:pt>
                <c:pt idx="6">
                  <c:v>74.0</c:v>
                </c:pt>
                <c:pt idx="7">
                  <c:v>81.0</c:v>
                </c:pt>
              </c:numCache>
            </c:numRef>
          </c:val>
        </c:ser>
        <c:ser>
          <c:idx val="1"/>
          <c:order val="1"/>
          <c:tx>
            <c:strRef>
              <c:f>Feuil1!$A$71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Feuil1!$B$68:$I$69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Feuil1!$B$71:$I$71</c:f>
              <c:numCache>
                <c:formatCode>General</c:formatCode>
                <c:ptCount val="8"/>
                <c:pt idx="1">
                  <c:v>91.0</c:v>
                </c:pt>
                <c:pt idx="3">
                  <c:v>84.0</c:v>
                </c:pt>
                <c:pt idx="5">
                  <c:v>62.0</c:v>
                </c:pt>
                <c:pt idx="7">
                  <c:v>57.0</c:v>
                </c:pt>
              </c:numCache>
            </c:numRef>
          </c:val>
        </c:ser>
        <c:ser>
          <c:idx val="2"/>
          <c:order val="2"/>
          <c:tx>
            <c:strRef>
              <c:f>Feuil1!$A$72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Feuil1!$B$68:$I$69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Feuil1!$B$72:$I$72</c:f>
              <c:numCache>
                <c:formatCode>General</c:formatCode>
                <c:ptCount val="8"/>
                <c:pt idx="1">
                  <c:v>75.0</c:v>
                </c:pt>
                <c:pt idx="3">
                  <c:v>82.0</c:v>
                </c:pt>
                <c:pt idx="5">
                  <c:v>65.0</c:v>
                </c:pt>
                <c:pt idx="7">
                  <c:v>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520912"/>
        <c:axId val="-2114348480"/>
      </c:barChart>
      <c:catAx>
        <c:axId val="-21145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348480"/>
        <c:crosses val="autoZero"/>
        <c:auto val="1"/>
        <c:lblAlgn val="ctr"/>
        <c:lblOffset val="100"/>
        <c:noMultiLvlLbl val="0"/>
      </c:catAx>
      <c:valAx>
        <c:axId val="-211434848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520912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Membres de la communauté qui ont partagé leurs idées dans une rencontre communautaire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380546405260773"/>
          <c:y val="0.0958926487747958"/>
          <c:w val="0.941727630080455"/>
          <c:h val="0.712108159758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Feuil1!$A$105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Feuil1!$B$103:$I$104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Feuil1!$B$105:$I$105</c:f>
              <c:numCache>
                <c:formatCode>General</c:formatCode>
                <c:ptCount val="8"/>
                <c:pt idx="0">
                  <c:v>19.0</c:v>
                </c:pt>
                <c:pt idx="1">
                  <c:v>72.0</c:v>
                </c:pt>
                <c:pt idx="2">
                  <c:v>29.0</c:v>
                </c:pt>
                <c:pt idx="3">
                  <c:v>72.0</c:v>
                </c:pt>
                <c:pt idx="4">
                  <c:v>35.0</c:v>
                </c:pt>
                <c:pt idx="5">
                  <c:v>67.0</c:v>
                </c:pt>
                <c:pt idx="6">
                  <c:v>32.0</c:v>
                </c:pt>
                <c:pt idx="7">
                  <c:v>70.0</c:v>
                </c:pt>
              </c:numCache>
            </c:numRef>
          </c:val>
        </c:ser>
        <c:ser>
          <c:idx val="1"/>
          <c:order val="1"/>
          <c:tx>
            <c:strRef>
              <c:f>Feuil1!$A$106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Feuil1!$B$103:$I$104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Feuil1!$B$106:$I$106</c:f>
              <c:numCache>
                <c:formatCode>General</c:formatCode>
                <c:ptCount val="8"/>
                <c:pt idx="1">
                  <c:v>72.0</c:v>
                </c:pt>
                <c:pt idx="3">
                  <c:v>60.0</c:v>
                </c:pt>
                <c:pt idx="5">
                  <c:v>67.0</c:v>
                </c:pt>
                <c:pt idx="7">
                  <c:v>61.0</c:v>
                </c:pt>
              </c:numCache>
            </c:numRef>
          </c:val>
        </c:ser>
        <c:ser>
          <c:idx val="2"/>
          <c:order val="2"/>
          <c:tx>
            <c:strRef>
              <c:f>Feuil1!$A$107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Feuil1!$B$103:$I$104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Feuil1!$B$107:$I$107</c:f>
              <c:numCache>
                <c:formatCode>General</c:formatCode>
                <c:ptCount val="8"/>
                <c:pt idx="1">
                  <c:v>52.0</c:v>
                </c:pt>
                <c:pt idx="3">
                  <c:v>41.0</c:v>
                </c:pt>
                <c:pt idx="5">
                  <c:v>55.0</c:v>
                </c:pt>
                <c:pt idx="7">
                  <c:v>53.0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159824"/>
        <c:axId val="-2095156448"/>
      </c:barChart>
      <c:catAx>
        <c:axId val="-209515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5156448"/>
        <c:crosses val="autoZero"/>
        <c:auto val="1"/>
        <c:lblAlgn val="ctr"/>
        <c:lblOffset val="100"/>
        <c:noMultiLvlLbl val="0"/>
      </c:catAx>
      <c:valAx>
        <c:axId val="-2095156448"/>
        <c:scaling>
          <c:orientation val="minMax"/>
          <c:max val="100.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5159824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Femmes de la communauté qui </a:t>
            </a:r>
            <a:r>
              <a:rPr lang="fr-FR" b="1">
                <a:solidFill>
                  <a:srgbClr val="FF0000"/>
                </a:solidFill>
              </a:rPr>
              <a:t>ont pris une décision éclairée relativement </a:t>
            </a:r>
            <a:r>
              <a:rPr lang="fr-FR" b="1">
                <a:solidFill>
                  <a:schemeClr val="tx1"/>
                </a:solidFill>
              </a:rPr>
              <a:t>à l'espacement des naissances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Feuil1!$B$657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Feuil1!$C$655:$J$656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Feuil1!$C$657:$J$657</c:f>
              <c:numCache>
                <c:formatCode>General</c:formatCode>
                <c:ptCount val="8"/>
                <c:pt idx="0">
                  <c:v>8.0</c:v>
                </c:pt>
                <c:pt idx="1">
                  <c:v>47.0</c:v>
                </c:pt>
                <c:pt idx="2">
                  <c:v>38.0</c:v>
                </c:pt>
                <c:pt idx="3">
                  <c:v>73.0</c:v>
                </c:pt>
                <c:pt idx="4">
                  <c:v>23.0</c:v>
                </c:pt>
                <c:pt idx="5">
                  <c:v>43.0</c:v>
                </c:pt>
                <c:pt idx="6">
                  <c:v>11.0</c:v>
                </c:pt>
                <c:pt idx="7">
                  <c:v>42.0</c:v>
                </c:pt>
              </c:numCache>
            </c:numRef>
          </c:val>
        </c:ser>
        <c:ser>
          <c:idx val="1"/>
          <c:order val="1"/>
          <c:tx>
            <c:strRef>
              <c:f>Feuil1!$B$658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Feuil1!$C$655:$J$656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Feuil1!$C$658:$J$658</c:f>
              <c:numCache>
                <c:formatCode>General</c:formatCode>
                <c:ptCount val="8"/>
                <c:pt idx="1">
                  <c:v>31.0</c:v>
                </c:pt>
                <c:pt idx="3">
                  <c:v>52.0</c:v>
                </c:pt>
                <c:pt idx="5">
                  <c:v>28.0</c:v>
                </c:pt>
                <c:pt idx="7">
                  <c:v>27.0</c:v>
                </c:pt>
              </c:numCache>
            </c:numRef>
          </c:val>
        </c:ser>
        <c:ser>
          <c:idx val="2"/>
          <c:order val="2"/>
          <c:tx>
            <c:strRef>
              <c:f>Feuil1!$B$659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Feuil1!$C$655:$J$656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Feuil1!$C$659:$J$659</c:f>
              <c:numCache>
                <c:formatCode>General</c:formatCode>
                <c:ptCount val="8"/>
                <c:pt idx="1">
                  <c:v>18.0</c:v>
                </c:pt>
                <c:pt idx="3">
                  <c:v>26.0</c:v>
                </c:pt>
                <c:pt idx="5">
                  <c:v>28.0</c:v>
                </c:pt>
                <c:pt idx="7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184112"/>
        <c:axId val="-2114177760"/>
      </c:barChart>
      <c:catAx>
        <c:axId val="-211418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177760"/>
        <c:crosses val="autoZero"/>
        <c:auto val="1"/>
        <c:lblAlgn val="ctr"/>
        <c:lblOffset val="100"/>
        <c:noMultiLvlLbl val="0"/>
      </c:catAx>
      <c:valAx>
        <c:axId val="-2114177760"/>
        <c:scaling>
          <c:orientation val="minMax"/>
          <c:max val="100.0"/>
        </c:scaling>
        <c:delete val="0"/>
        <c:axPos val="l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184112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Membres de la communauté qui connaissent la Solution de Réhydratation Orale (SRO)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Feuil1!$B$689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Feuil1!$C$687:$J$688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Feuil1!$C$689:$J$689</c:f>
              <c:numCache>
                <c:formatCode>General</c:formatCode>
                <c:ptCount val="8"/>
                <c:pt idx="0">
                  <c:v>17.0</c:v>
                </c:pt>
                <c:pt idx="1">
                  <c:v>50.0</c:v>
                </c:pt>
                <c:pt idx="2">
                  <c:v>87.0</c:v>
                </c:pt>
                <c:pt idx="3">
                  <c:v>87.0</c:v>
                </c:pt>
                <c:pt idx="4">
                  <c:v>67.0</c:v>
                </c:pt>
                <c:pt idx="5">
                  <c:v>77.0</c:v>
                </c:pt>
                <c:pt idx="6">
                  <c:v>45.0</c:v>
                </c:pt>
                <c:pt idx="7">
                  <c:v>75.0</c:v>
                </c:pt>
              </c:numCache>
            </c:numRef>
          </c:val>
        </c:ser>
        <c:ser>
          <c:idx val="1"/>
          <c:order val="1"/>
          <c:tx>
            <c:strRef>
              <c:f>Feuil1!$B$690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Feuil1!$C$687:$J$688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Feuil1!$C$690:$J$690</c:f>
              <c:numCache>
                <c:formatCode>General</c:formatCode>
                <c:ptCount val="8"/>
                <c:pt idx="1">
                  <c:v>51.0</c:v>
                </c:pt>
                <c:pt idx="3">
                  <c:v>79.0</c:v>
                </c:pt>
                <c:pt idx="5">
                  <c:v>60.0</c:v>
                </c:pt>
                <c:pt idx="7">
                  <c:v>53.0</c:v>
                </c:pt>
              </c:numCache>
            </c:numRef>
          </c:val>
        </c:ser>
        <c:ser>
          <c:idx val="2"/>
          <c:order val="2"/>
          <c:tx>
            <c:strRef>
              <c:f>Feuil1!$B$691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Feuil1!$C$687:$J$688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Feuil1!$C$691:$J$691</c:f>
              <c:numCache>
                <c:formatCode>General</c:formatCode>
                <c:ptCount val="8"/>
                <c:pt idx="1">
                  <c:v>13.0</c:v>
                </c:pt>
                <c:pt idx="3">
                  <c:v>75.0</c:v>
                </c:pt>
                <c:pt idx="5">
                  <c:v>43.0</c:v>
                </c:pt>
                <c:pt idx="7">
                  <c:v>40.0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5419776"/>
        <c:axId val="-2115132448"/>
      </c:barChart>
      <c:catAx>
        <c:axId val="-212541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5132448"/>
        <c:crosses val="autoZero"/>
        <c:auto val="1"/>
        <c:lblAlgn val="ctr"/>
        <c:lblOffset val="100"/>
        <c:noMultiLvlLbl val="0"/>
      </c:catAx>
      <c:valAx>
        <c:axId val="-211513244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5419776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Membres de la communauté qui savent comment reconstituer la Solution de Réhydratation Orale (SRO)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559160427775121"/>
          <c:y val="0.172880823391635"/>
          <c:w val="0.924099330012649"/>
          <c:h val="0.5577436707956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Feuil1!$B$719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Feuil1!$C$717:$J$718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Feuil1!$C$719:$J$719</c:f>
              <c:numCache>
                <c:formatCode>General</c:formatCode>
                <c:ptCount val="8"/>
                <c:pt idx="0">
                  <c:v>93.0</c:v>
                </c:pt>
                <c:pt idx="1">
                  <c:v>88.0</c:v>
                </c:pt>
                <c:pt idx="2">
                  <c:v>69.0</c:v>
                </c:pt>
                <c:pt idx="3">
                  <c:v>74.0</c:v>
                </c:pt>
                <c:pt idx="4">
                  <c:v>28.0</c:v>
                </c:pt>
                <c:pt idx="5">
                  <c:v>40.0</c:v>
                </c:pt>
                <c:pt idx="6">
                  <c:v>28.0</c:v>
                </c:pt>
                <c:pt idx="7">
                  <c:v>97.0</c:v>
                </c:pt>
              </c:numCache>
            </c:numRef>
          </c:val>
        </c:ser>
        <c:ser>
          <c:idx val="1"/>
          <c:order val="1"/>
          <c:tx>
            <c:strRef>
              <c:f>Feuil1!$B$720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Feuil1!$C$717:$J$718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Feuil1!$C$720:$J$720</c:f>
              <c:numCache>
                <c:formatCode>General</c:formatCode>
                <c:ptCount val="8"/>
                <c:pt idx="1">
                  <c:v>91.0</c:v>
                </c:pt>
                <c:pt idx="3">
                  <c:v>71.0</c:v>
                </c:pt>
                <c:pt idx="5">
                  <c:v>26.0</c:v>
                </c:pt>
                <c:pt idx="7">
                  <c:v>87.0</c:v>
                </c:pt>
              </c:numCache>
            </c:numRef>
          </c:val>
        </c:ser>
        <c:ser>
          <c:idx val="2"/>
          <c:order val="2"/>
          <c:tx>
            <c:strRef>
              <c:f>Feuil1!$B$721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Feuil1!$C$717:$J$718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Feuil1!$C$721:$J$721</c:f>
              <c:numCache>
                <c:formatCode>General</c:formatCode>
                <c:ptCount val="8"/>
                <c:pt idx="1">
                  <c:v>77.0</c:v>
                </c:pt>
                <c:pt idx="3">
                  <c:v>48.0</c:v>
                </c:pt>
                <c:pt idx="5">
                  <c:v>7.0</c:v>
                </c:pt>
                <c:pt idx="7">
                  <c:v>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0310304"/>
        <c:axId val="-2120893936"/>
      </c:barChart>
      <c:catAx>
        <c:axId val="-212031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893936"/>
        <c:crosses val="autoZero"/>
        <c:auto val="1"/>
        <c:lblAlgn val="ctr"/>
        <c:lblOffset val="100"/>
        <c:noMultiLvlLbl val="0"/>
      </c:catAx>
      <c:valAx>
        <c:axId val="-2120893936"/>
        <c:scaling>
          <c:orientation val="minMax"/>
          <c:max val="100.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310304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1251611419441"/>
          <c:y val="0.923734286976098"/>
          <c:w val="0.741525929948412"/>
          <c:h val="0.0544221119881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Membres de la communauté qui disposent de latrines à domicile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504835334167545"/>
          <c:y val="0.174763636363636"/>
          <c:w val="0.931473440906632"/>
          <c:h val="0.6083714626580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Feuil1!$B$923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Feuil1!$C$921:$J$922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Feuil1!$C$923:$J$923</c:f>
              <c:numCache>
                <c:formatCode>General</c:formatCode>
                <c:ptCount val="8"/>
                <c:pt idx="0">
                  <c:v>83.0</c:v>
                </c:pt>
                <c:pt idx="1">
                  <c:v>95.0</c:v>
                </c:pt>
                <c:pt idx="2">
                  <c:v>90.0</c:v>
                </c:pt>
                <c:pt idx="3">
                  <c:v>99.0</c:v>
                </c:pt>
                <c:pt idx="4">
                  <c:v>97.0</c:v>
                </c:pt>
                <c:pt idx="5">
                  <c:v>99.0</c:v>
                </c:pt>
                <c:pt idx="6">
                  <c:v>77.0</c:v>
                </c:pt>
                <c:pt idx="7">
                  <c:v>92.0</c:v>
                </c:pt>
              </c:numCache>
            </c:numRef>
          </c:val>
        </c:ser>
        <c:ser>
          <c:idx val="1"/>
          <c:order val="1"/>
          <c:tx>
            <c:strRef>
              <c:f>Feuil1!$B$924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Feuil1!$C$921:$J$922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Feuil1!$C$924:$J$924</c:f>
              <c:numCache>
                <c:formatCode>General</c:formatCode>
                <c:ptCount val="8"/>
                <c:pt idx="1">
                  <c:v>92.0</c:v>
                </c:pt>
                <c:pt idx="3">
                  <c:v>94.0</c:v>
                </c:pt>
                <c:pt idx="5">
                  <c:v>98.0</c:v>
                </c:pt>
                <c:pt idx="7">
                  <c:v>76.0</c:v>
                </c:pt>
              </c:numCache>
            </c:numRef>
          </c:val>
        </c:ser>
        <c:ser>
          <c:idx val="2"/>
          <c:order val="2"/>
          <c:tx>
            <c:strRef>
              <c:f>Feuil1!$B$925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Feuil1!$C$921:$J$922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Feuil1!$C$925:$J$925</c:f>
              <c:numCache>
                <c:formatCode>General</c:formatCode>
                <c:ptCount val="8"/>
                <c:pt idx="1">
                  <c:v>90.0</c:v>
                </c:pt>
                <c:pt idx="3">
                  <c:v>96.0</c:v>
                </c:pt>
                <c:pt idx="5">
                  <c:v>98.0</c:v>
                </c:pt>
                <c:pt idx="7">
                  <c:v>83.0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210304"/>
        <c:axId val="-2117153728"/>
      </c:barChart>
      <c:catAx>
        <c:axId val="-211921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7153728"/>
        <c:crosses val="autoZero"/>
        <c:auto val="1"/>
        <c:lblAlgn val="ctr"/>
        <c:lblOffset val="100"/>
        <c:noMultiLvlLbl val="0"/>
      </c:catAx>
      <c:valAx>
        <c:axId val="-2117153728"/>
        <c:scaling>
          <c:orientation val="minMax"/>
          <c:max val="100.0"/>
        </c:scaling>
        <c:delete val="0"/>
        <c:axPos val="l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210304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2995022048337"/>
          <c:y val="0.945445955619184"/>
          <c:w val="0.731234105799232"/>
          <c:h val="0.054554044380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Membres de la communauté qui exercent une Activité Génératrice de Revenus (AGR)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Feuil1!$B$960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Feuil1!$C$958:$J$959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Feuil1!$C$960:$J$960</c:f>
              <c:numCache>
                <c:formatCode>General</c:formatCode>
                <c:ptCount val="8"/>
                <c:pt idx="0">
                  <c:v>37.0</c:v>
                </c:pt>
                <c:pt idx="1">
                  <c:v>49.0</c:v>
                </c:pt>
                <c:pt idx="2">
                  <c:v>66.0</c:v>
                </c:pt>
                <c:pt idx="3">
                  <c:v>78.0</c:v>
                </c:pt>
                <c:pt idx="4">
                  <c:v>65.0</c:v>
                </c:pt>
                <c:pt idx="5">
                  <c:v>83.0</c:v>
                </c:pt>
                <c:pt idx="6">
                  <c:v>49.0</c:v>
                </c:pt>
                <c:pt idx="7">
                  <c:v>48.0</c:v>
                </c:pt>
              </c:numCache>
            </c:numRef>
          </c:val>
        </c:ser>
        <c:ser>
          <c:idx val="1"/>
          <c:order val="1"/>
          <c:tx>
            <c:strRef>
              <c:f>Feuil1!$B$961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Feuil1!$C$958:$J$959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Feuil1!$C$961:$J$961</c:f>
              <c:numCache>
                <c:formatCode>General</c:formatCode>
                <c:ptCount val="8"/>
                <c:pt idx="1">
                  <c:v>28.0</c:v>
                </c:pt>
                <c:pt idx="3">
                  <c:v>74.0</c:v>
                </c:pt>
                <c:pt idx="5">
                  <c:v>74.0</c:v>
                </c:pt>
                <c:pt idx="7">
                  <c:v>41.0</c:v>
                </c:pt>
              </c:numCache>
            </c:numRef>
          </c:val>
        </c:ser>
        <c:ser>
          <c:idx val="2"/>
          <c:order val="2"/>
          <c:tx>
            <c:strRef>
              <c:f>Feuil1!$B$962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Feuil1!$C$958:$J$959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Feuil1!$C$962:$J$962</c:f>
              <c:numCache>
                <c:formatCode>General</c:formatCode>
                <c:ptCount val="8"/>
                <c:pt idx="1">
                  <c:v>37.0</c:v>
                </c:pt>
                <c:pt idx="3">
                  <c:v>60.0</c:v>
                </c:pt>
                <c:pt idx="5">
                  <c:v>72.0</c:v>
                </c:pt>
                <c:pt idx="7">
                  <c:v>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7690016"/>
        <c:axId val="-2124191200"/>
      </c:barChart>
      <c:catAx>
        <c:axId val="-211769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4191200"/>
        <c:crosses val="autoZero"/>
        <c:auto val="1"/>
        <c:lblAlgn val="ctr"/>
        <c:lblOffset val="100"/>
        <c:noMultiLvlLbl val="0"/>
      </c:catAx>
      <c:valAx>
        <c:axId val="-2124191200"/>
        <c:scaling>
          <c:orientation val="minMax"/>
          <c:max val="100.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7690016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9032723110869"/>
          <c:y val="0.945656547266852"/>
          <c:w val="0.736344057621728"/>
          <c:h val="0.05203131400482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% Membres des communautés bénéficiaires qui sont satisfaits du travail réalisé par les CGC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595796655639175"/>
          <c:y val="0.230226928895613"/>
          <c:w val="0.919126313142061"/>
          <c:h val="0.591397191084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Feuil1!$B$273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Feuil1!$C$271:$J$272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Feuil1!$C$273:$J$273</c:f>
              <c:numCache>
                <c:formatCode>General</c:formatCode>
                <c:ptCount val="8"/>
                <c:pt idx="0">
                  <c:v>92.0</c:v>
                </c:pt>
                <c:pt idx="1">
                  <c:v>94.0</c:v>
                </c:pt>
                <c:pt idx="2">
                  <c:v>91.0</c:v>
                </c:pt>
                <c:pt idx="3">
                  <c:v>95.0</c:v>
                </c:pt>
                <c:pt idx="4">
                  <c:v>97.0</c:v>
                </c:pt>
                <c:pt idx="5">
                  <c:v>86.0</c:v>
                </c:pt>
                <c:pt idx="6">
                  <c:v>98.0</c:v>
                </c:pt>
                <c:pt idx="7">
                  <c:v>88.0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7914688"/>
        <c:axId val="2096271392"/>
      </c:barChart>
      <c:catAx>
        <c:axId val="-21279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6271392"/>
        <c:crosses val="autoZero"/>
        <c:auto val="1"/>
        <c:lblAlgn val="ctr"/>
        <c:lblOffset val="100"/>
        <c:noMultiLvlLbl val="0"/>
      </c:catAx>
      <c:valAx>
        <c:axId val="2096271392"/>
        <c:scaling>
          <c:orientation val="minMax"/>
          <c:max val="100.0"/>
          <c:min val="0.0"/>
        </c:scaling>
        <c:delete val="0"/>
        <c:axPos val="l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7914688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Membres des communautés bénéficiaires qui estiment que les activités des CGC ont beaucoup contribué à la satisfaction des besoins de la communauté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560021336824814"/>
          <c:y val="0.182630792227205"/>
          <c:w val="0.923982469858704"/>
          <c:h val="0.6411263726563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Feuil1!$B$301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Feuil1!$C$299:$J$300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Feuil1!$C$301:$J$301</c:f>
              <c:numCache>
                <c:formatCode>General</c:formatCode>
                <c:ptCount val="8"/>
                <c:pt idx="0">
                  <c:v>94.0</c:v>
                </c:pt>
                <c:pt idx="1">
                  <c:v>97.0</c:v>
                </c:pt>
                <c:pt idx="2">
                  <c:v>88.0</c:v>
                </c:pt>
                <c:pt idx="3">
                  <c:v>86.0</c:v>
                </c:pt>
                <c:pt idx="4">
                  <c:v>91.0</c:v>
                </c:pt>
                <c:pt idx="5">
                  <c:v>94.0</c:v>
                </c:pt>
                <c:pt idx="6">
                  <c:v>81.0</c:v>
                </c:pt>
                <c:pt idx="7">
                  <c:v>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014752"/>
        <c:axId val="-2123364768"/>
      </c:barChart>
      <c:catAx>
        <c:axId val="-211501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3364768"/>
        <c:crosses val="autoZero"/>
        <c:auto val="1"/>
        <c:lblAlgn val="ctr"/>
        <c:lblOffset val="100"/>
        <c:noMultiLvlLbl val="0"/>
      </c:catAx>
      <c:valAx>
        <c:axId val="-2123364768"/>
        <c:scaling>
          <c:orientation val="minMax"/>
          <c:max val="100.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5014752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Membres de la communauté qui arrêteraient la pratique de l'excision dans leur famille s'ils en avaient la possibilité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611831553015503"/>
          <c:y val="0.138476727785614"/>
          <c:w val="0.916949729475573"/>
          <c:h val="0.5781473296091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Feuil1!$B$532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Feuil1!$C$530:$J$531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Feuil1!$C$532:$J$532</c:f>
              <c:numCache>
                <c:formatCode>General</c:formatCode>
                <c:ptCount val="8"/>
                <c:pt idx="0">
                  <c:v>82.0</c:v>
                </c:pt>
                <c:pt idx="1">
                  <c:v>75.0</c:v>
                </c:pt>
                <c:pt idx="2">
                  <c:v>71.0</c:v>
                </c:pt>
                <c:pt idx="3">
                  <c:v>91.0</c:v>
                </c:pt>
                <c:pt idx="4">
                  <c:v>66.0</c:v>
                </c:pt>
                <c:pt idx="5">
                  <c:v>75.0</c:v>
                </c:pt>
                <c:pt idx="6">
                  <c:v>90.0</c:v>
                </c:pt>
                <c:pt idx="7">
                  <c:v>96.0</c:v>
                </c:pt>
              </c:numCache>
            </c:numRef>
          </c:val>
        </c:ser>
        <c:ser>
          <c:idx val="1"/>
          <c:order val="1"/>
          <c:tx>
            <c:strRef>
              <c:f>Feuil1!$B$533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Feuil1!$C$530:$J$531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Feuil1!$C$533:$J$533</c:f>
              <c:numCache>
                <c:formatCode>General</c:formatCode>
                <c:ptCount val="8"/>
                <c:pt idx="1">
                  <c:v>57.0</c:v>
                </c:pt>
                <c:pt idx="3">
                  <c:v>72.0</c:v>
                </c:pt>
                <c:pt idx="5">
                  <c:v>63.0</c:v>
                </c:pt>
                <c:pt idx="7">
                  <c:v>87.0</c:v>
                </c:pt>
              </c:numCache>
            </c:numRef>
          </c:val>
        </c:ser>
        <c:ser>
          <c:idx val="2"/>
          <c:order val="2"/>
          <c:tx>
            <c:strRef>
              <c:f>Feuil1!$B$534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Feuil1!$C$530:$J$531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Feuil1!$C$534:$J$534</c:f>
              <c:numCache>
                <c:formatCode>General</c:formatCode>
                <c:ptCount val="8"/>
                <c:pt idx="1">
                  <c:v>36.0</c:v>
                </c:pt>
                <c:pt idx="3">
                  <c:v>49.0</c:v>
                </c:pt>
                <c:pt idx="5">
                  <c:v>35.0</c:v>
                </c:pt>
                <c:pt idx="7">
                  <c:v>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9249072"/>
        <c:axId val="-2119317392"/>
      </c:barChart>
      <c:catAx>
        <c:axId val="-21192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317392"/>
        <c:crosses val="autoZero"/>
        <c:auto val="1"/>
        <c:lblAlgn val="ctr"/>
        <c:lblOffset val="100"/>
        <c:noMultiLvlLbl val="0"/>
      </c:catAx>
      <c:valAx>
        <c:axId val="-2119317392"/>
        <c:scaling>
          <c:orientation val="minMax"/>
          <c:max val="100.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249072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sz="1400" b="1" i="0" u="none" strike="noStrike" baseline="0"/>
              <a:t> </a:t>
            </a:r>
            <a:r>
              <a:rPr lang="fr-FR" b="1">
                <a:solidFill>
                  <a:schemeClr val="tx1"/>
                </a:solidFill>
              </a:rPr>
              <a:t>qui rapportent que la décision de donner une fille en mariage a été généralement prise de manière conjointe (épouse et époux ensemble)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5701157653099"/>
          <c:y val="0.18207492795389"/>
          <c:w val="0.922612247920421"/>
          <c:h val="0.534187977943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Feuil1!$B$206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Feuil1!$C$204:$J$205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Feuil1!$C$206:$J$206</c:f>
              <c:numCache>
                <c:formatCode>General</c:formatCode>
                <c:ptCount val="8"/>
                <c:pt idx="0">
                  <c:v>5.0</c:v>
                </c:pt>
                <c:pt idx="1">
                  <c:v>60.0</c:v>
                </c:pt>
                <c:pt idx="2">
                  <c:v>29.0</c:v>
                </c:pt>
                <c:pt idx="3">
                  <c:v>91.0</c:v>
                </c:pt>
                <c:pt idx="4">
                  <c:v>3.0</c:v>
                </c:pt>
                <c:pt idx="5">
                  <c:v>40.0</c:v>
                </c:pt>
                <c:pt idx="6">
                  <c:v>27.0</c:v>
                </c:pt>
                <c:pt idx="7">
                  <c:v>85.0</c:v>
                </c:pt>
              </c:numCache>
            </c:numRef>
          </c:val>
        </c:ser>
        <c:ser>
          <c:idx val="1"/>
          <c:order val="1"/>
          <c:tx>
            <c:strRef>
              <c:f>Feuil1!$B$207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Feuil1!$C$204:$J$205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Feuil1!$C$207:$J$207</c:f>
              <c:numCache>
                <c:formatCode>General</c:formatCode>
                <c:ptCount val="8"/>
                <c:pt idx="1">
                  <c:v>23.0</c:v>
                </c:pt>
                <c:pt idx="3">
                  <c:v>87.0</c:v>
                </c:pt>
                <c:pt idx="5">
                  <c:v>23.0</c:v>
                </c:pt>
                <c:pt idx="7">
                  <c:v>68.0</c:v>
                </c:pt>
              </c:numCache>
            </c:numRef>
          </c:val>
        </c:ser>
        <c:ser>
          <c:idx val="2"/>
          <c:order val="2"/>
          <c:tx>
            <c:strRef>
              <c:f>Feuil1!$B$208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Feuil1!$C$204:$J$205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Feuil1!$C$208:$J$208</c:f>
              <c:numCache>
                <c:formatCode>General</c:formatCode>
                <c:ptCount val="8"/>
                <c:pt idx="1">
                  <c:v>3.0</c:v>
                </c:pt>
                <c:pt idx="3">
                  <c:v>49.0</c:v>
                </c:pt>
                <c:pt idx="5">
                  <c:v>3.0</c:v>
                </c:pt>
                <c:pt idx="7">
                  <c:v>65.0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3273728"/>
        <c:axId val="-2126556496"/>
      </c:barChart>
      <c:catAx>
        <c:axId val="-21232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6556496"/>
        <c:crosses val="autoZero"/>
        <c:auto val="1"/>
        <c:lblAlgn val="ctr"/>
        <c:lblOffset val="100"/>
        <c:noMultiLvlLbl val="0"/>
      </c:catAx>
      <c:valAx>
        <c:axId val="-212655649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3273728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394264969215"/>
          <c:y val="0.912093535138079"/>
          <c:w val="0.806826109353153"/>
          <c:h val="0.0619698654382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'Continuerait à pratiquer l'excision même si tout le monde l'abandonnait ?' </a:t>
            </a:r>
          </a:p>
          <a:p>
            <a:pPr>
              <a:defRPr b="1">
                <a:solidFill>
                  <a:schemeClr val="tx1"/>
                </a:solidFill>
              </a:defRPr>
            </a:pPr>
            <a:r>
              <a:rPr lang="fr-FR" b="1">
                <a:solidFill>
                  <a:schemeClr val="tx1"/>
                </a:solidFill>
              </a:rPr>
              <a:t>% Membres de la communauté qui répondent par </a:t>
            </a:r>
            <a:r>
              <a:rPr lang="fr-FR" b="1">
                <a:solidFill>
                  <a:srgbClr val="FF0000"/>
                </a:solidFill>
              </a:rPr>
              <a:t>'Oui' </a:t>
            </a:r>
            <a:r>
              <a:rPr lang="fr-FR" b="1">
                <a:solidFill>
                  <a:schemeClr val="tx1"/>
                </a:solidFill>
              </a:rPr>
              <a:t>ou </a:t>
            </a:r>
            <a:r>
              <a:rPr lang="fr-FR" b="1">
                <a:solidFill>
                  <a:srgbClr val="FF0000"/>
                </a:solidFill>
              </a:rPr>
              <a:t>'Ne sais pas'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Feuil1!$B$563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Feuil1!$C$561:$J$562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Feuil1!$C$563:$J$563</c:f>
              <c:numCache>
                <c:formatCode>General</c:formatCode>
                <c:ptCount val="8"/>
                <c:pt idx="0">
                  <c:v>9.0</c:v>
                </c:pt>
                <c:pt idx="1">
                  <c:v>11.0</c:v>
                </c:pt>
                <c:pt idx="2">
                  <c:v>22.0</c:v>
                </c:pt>
                <c:pt idx="3">
                  <c:v>16.0</c:v>
                </c:pt>
                <c:pt idx="4">
                  <c:v>16.0</c:v>
                </c:pt>
                <c:pt idx="5">
                  <c:v>9.0</c:v>
                </c:pt>
                <c:pt idx="6">
                  <c:v>5.0</c:v>
                </c:pt>
                <c:pt idx="7">
                  <c:v>19.0</c:v>
                </c:pt>
              </c:numCache>
            </c:numRef>
          </c:val>
        </c:ser>
        <c:ser>
          <c:idx val="1"/>
          <c:order val="1"/>
          <c:tx>
            <c:strRef>
              <c:f>Feuil1!$B$564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Feuil1!$C$561:$J$562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Feuil1!$C$564:$J$564</c:f>
              <c:numCache>
                <c:formatCode>General</c:formatCode>
                <c:ptCount val="8"/>
                <c:pt idx="1">
                  <c:v>13.0</c:v>
                </c:pt>
                <c:pt idx="3">
                  <c:v>13.0</c:v>
                </c:pt>
                <c:pt idx="5">
                  <c:v>7.0</c:v>
                </c:pt>
                <c:pt idx="7">
                  <c:v>22.0</c:v>
                </c:pt>
              </c:numCache>
            </c:numRef>
          </c:val>
        </c:ser>
        <c:ser>
          <c:idx val="2"/>
          <c:order val="2"/>
          <c:tx>
            <c:strRef>
              <c:f>Feuil1!$B$565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Feuil1!$C$561:$J$562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Feuil1!$C$565:$J$565</c:f>
              <c:numCache>
                <c:formatCode>General</c:formatCode>
                <c:ptCount val="8"/>
                <c:pt idx="1">
                  <c:v>40.0</c:v>
                </c:pt>
                <c:pt idx="3">
                  <c:v>30.0</c:v>
                </c:pt>
                <c:pt idx="5">
                  <c:v>27.0</c:v>
                </c:pt>
                <c:pt idx="7">
                  <c:v>47.0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854288"/>
        <c:axId val="-2115151584"/>
      </c:barChart>
      <c:catAx>
        <c:axId val="-211885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5151584"/>
        <c:crosses val="autoZero"/>
        <c:auto val="1"/>
        <c:lblAlgn val="ctr"/>
        <c:lblOffset val="100"/>
        <c:noMultiLvlLbl val="0"/>
      </c:catAx>
      <c:valAx>
        <c:axId val="-2115151584"/>
        <c:scaling>
          <c:orientation val="minMax"/>
          <c:max val="100.0"/>
        </c:scaling>
        <c:delete val="0"/>
        <c:axPos val="l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854288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65490455643877"/>
          <c:y val="0.931687787953545"/>
          <c:w val="0.813674398808257"/>
          <c:h val="0.06438782062113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enquêtés qui ont déclaré tous leurs enfants à l'Etat-Civil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1536013583217"/>
          <c:y val="0.129386967556251"/>
          <c:w val="0.877182204408487"/>
          <c:h val="0.5259481562512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'!$A$5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'!$B$3:$I$4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'!$B$5:$I$5</c:f>
              <c:numCache>
                <c:formatCode>General</c:formatCode>
                <c:ptCount val="8"/>
                <c:pt idx="0">
                  <c:v>8.0</c:v>
                </c:pt>
                <c:pt idx="2">
                  <c:v>11.0</c:v>
                </c:pt>
                <c:pt idx="4">
                  <c:v>10.0</c:v>
                </c:pt>
                <c:pt idx="6">
                  <c:v>28.0</c:v>
                </c:pt>
              </c:numCache>
            </c:numRef>
          </c:val>
        </c:ser>
        <c:ser>
          <c:idx val="1"/>
          <c:order val="1"/>
          <c:tx>
            <c:strRef>
              <c:f>'Graphiques Rapport final '!$A$6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'!$B$3:$I$4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'!$B$6:$I$6</c:f>
              <c:numCache>
                <c:formatCode>General</c:formatCode>
                <c:ptCount val="8"/>
                <c:pt idx="1">
                  <c:v>47.0</c:v>
                </c:pt>
                <c:pt idx="3">
                  <c:v>20.0</c:v>
                </c:pt>
                <c:pt idx="5">
                  <c:v>70.0</c:v>
                </c:pt>
                <c:pt idx="7">
                  <c:v>63.0</c:v>
                </c:pt>
              </c:numCache>
            </c:numRef>
          </c:val>
        </c:ser>
        <c:ser>
          <c:idx val="2"/>
          <c:order val="2"/>
          <c:tx>
            <c:strRef>
              <c:f>'Graphiques Rapport final '!$A$7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'!$B$3:$I$4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'!$B$7:$I$7</c:f>
              <c:numCache>
                <c:formatCode>General</c:formatCode>
                <c:ptCount val="8"/>
                <c:pt idx="1">
                  <c:v>42.0</c:v>
                </c:pt>
                <c:pt idx="3">
                  <c:v>11.0</c:v>
                </c:pt>
                <c:pt idx="5">
                  <c:v>59.0</c:v>
                </c:pt>
                <c:pt idx="7">
                  <c:v>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943120"/>
        <c:axId val="-2119165824"/>
      </c:barChart>
      <c:catAx>
        <c:axId val="-211894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165824"/>
        <c:crosses val="autoZero"/>
        <c:auto val="1"/>
        <c:lblAlgn val="ctr"/>
        <c:lblOffset val="100"/>
        <c:noMultiLvlLbl val="0"/>
      </c:catAx>
      <c:valAx>
        <c:axId val="-2119165824"/>
        <c:scaling>
          <c:orientation val="minMax"/>
          <c:max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943120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enquêtés qui sont inscrits sur les listes électorales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957556164402212"/>
          <c:y val="0.175904245834046"/>
          <c:w val="0.884174163317375"/>
          <c:h val="0.5484638404776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'!$A$38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'!$B$36:$I$37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'!$B$38:$I$38</c:f>
              <c:numCache>
                <c:formatCode>General</c:formatCode>
                <c:ptCount val="8"/>
                <c:pt idx="0">
                  <c:v>88.0</c:v>
                </c:pt>
                <c:pt idx="2">
                  <c:v>85.0</c:v>
                </c:pt>
                <c:pt idx="4">
                  <c:v>71.0</c:v>
                </c:pt>
                <c:pt idx="6">
                  <c:v>69.0</c:v>
                </c:pt>
              </c:numCache>
            </c:numRef>
          </c:val>
        </c:ser>
        <c:ser>
          <c:idx val="1"/>
          <c:order val="1"/>
          <c:tx>
            <c:strRef>
              <c:f>'Graphiques Rapport final '!$A$39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'!$B$36:$I$37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'!$B$39:$I$39</c:f>
              <c:numCache>
                <c:formatCode>General</c:formatCode>
                <c:ptCount val="8"/>
                <c:pt idx="1">
                  <c:v>98.0</c:v>
                </c:pt>
                <c:pt idx="3">
                  <c:v>62.0</c:v>
                </c:pt>
                <c:pt idx="5">
                  <c:v>81.0</c:v>
                </c:pt>
                <c:pt idx="7">
                  <c:v>74.0</c:v>
                </c:pt>
              </c:numCache>
            </c:numRef>
          </c:val>
        </c:ser>
        <c:ser>
          <c:idx val="2"/>
          <c:order val="2"/>
          <c:tx>
            <c:strRef>
              <c:f>'Graphiques Rapport final '!$A$40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'!$B$36:$I$37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'!$B$40:$I$40</c:f>
              <c:numCache>
                <c:formatCode>General</c:formatCode>
                <c:ptCount val="8"/>
                <c:pt idx="1">
                  <c:v>95.0</c:v>
                </c:pt>
                <c:pt idx="3">
                  <c:v>60.0</c:v>
                </c:pt>
                <c:pt idx="5">
                  <c:v>79.0</c:v>
                </c:pt>
                <c:pt idx="7">
                  <c:v>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668896"/>
        <c:axId val="-2114665728"/>
      </c:barChart>
      <c:catAx>
        <c:axId val="-21146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665728"/>
        <c:crosses val="autoZero"/>
        <c:auto val="1"/>
        <c:lblAlgn val="ctr"/>
        <c:lblOffset val="100"/>
        <c:noMultiLvlLbl val="0"/>
      </c:catAx>
      <c:valAx>
        <c:axId val="-2114665728"/>
        <c:scaling>
          <c:orientation val="minMax"/>
          <c:max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 b="1"/>
                  <a:t>Pourcentage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668896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enquêtés qui ont voté lors des dernières élections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639900771444"/>
          <c:y val="0.216666473323371"/>
          <c:w val="0.873745894412346"/>
          <c:h val="0.482265058894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'!$A$72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'!$B$70:$I$71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'!$B$72:$I$72</c:f>
              <c:numCache>
                <c:formatCode>General</c:formatCode>
                <c:ptCount val="8"/>
                <c:pt idx="0">
                  <c:v>99.0</c:v>
                </c:pt>
                <c:pt idx="2">
                  <c:v>76.0</c:v>
                </c:pt>
                <c:pt idx="4">
                  <c:v>81.0</c:v>
                </c:pt>
                <c:pt idx="6">
                  <c:v>97.0</c:v>
                </c:pt>
              </c:numCache>
            </c:numRef>
          </c:val>
        </c:ser>
        <c:ser>
          <c:idx val="1"/>
          <c:order val="1"/>
          <c:tx>
            <c:strRef>
              <c:f>'Graphiques Rapport final '!$A$73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'!$B$70:$I$71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'!$B$73:$I$73</c:f>
              <c:numCache>
                <c:formatCode>General</c:formatCode>
                <c:ptCount val="8"/>
                <c:pt idx="1">
                  <c:v>100.0</c:v>
                </c:pt>
                <c:pt idx="3">
                  <c:v>97.0</c:v>
                </c:pt>
                <c:pt idx="5">
                  <c:v>95.0</c:v>
                </c:pt>
                <c:pt idx="7">
                  <c:v>93.0</c:v>
                </c:pt>
              </c:numCache>
            </c:numRef>
          </c:val>
        </c:ser>
        <c:ser>
          <c:idx val="2"/>
          <c:order val="2"/>
          <c:tx>
            <c:strRef>
              <c:f>'Graphiques Rapport final '!$A$74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'!$B$70:$I$71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'!$B$74:$I$74</c:f>
              <c:numCache>
                <c:formatCode>General</c:formatCode>
                <c:ptCount val="8"/>
                <c:pt idx="1">
                  <c:v>98.0</c:v>
                </c:pt>
                <c:pt idx="3">
                  <c:v>100.0</c:v>
                </c:pt>
                <c:pt idx="5">
                  <c:v>90.0</c:v>
                </c:pt>
                <c:pt idx="7">
                  <c:v>95.0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954640"/>
        <c:axId val="-2115445856"/>
      </c:barChart>
      <c:catAx>
        <c:axId val="-211595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5445856"/>
        <c:crosses val="autoZero"/>
        <c:auto val="1"/>
        <c:lblAlgn val="ctr"/>
        <c:lblOffset val="100"/>
        <c:noMultiLvlLbl val="0"/>
      </c:catAx>
      <c:valAx>
        <c:axId val="-2115445856"/>
        <c:scaling>
          <c:orientation val="minMax"/>
          <c:max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5954640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enquêtés qui rapportent que la décision de pratiquer l'espacement des naissances a été prise de manière conjointe (par époux et épouse)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'!$A$106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'!$B$104:$I$105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'!$B$106:$I$106</c:f>
              <c:numCache>
                <c:formatCode>General</c:formatCode>
                <c:ptCount val="8"/>
                <c:pt idx="0">
                  <c:v>36.0</c:v>
                </c:pt>
                <c:pt idx="2">
                  <c:v>9.0</c:v>
                </c:pt>
                <c:pt idx="4">
                  <c:v>22.0</c:v>
                </c:pt>
                <c:pt idx="6">
                  <c:v>44.0</c:v>
                </c:pt>
              </c:numCache>
            </c:numRef>
          </c:val>
        </c:ser>
        <c:ser>
          <c:idx val="1"/>
          <c:order val="1"/>
          <c:tx>
            <c:strRef>
              <c:f>'Graphiques Rapport final '!$A$107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'!$B$104:$I$105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'!$B$107:$I$107</c:f>
              <c:numCache>
                <c:formatCode>General</c:formatCode>
                <c:ptCount val="8"/>
                <c:pt idx="1">
                  <c:v>86.0</c:v>
                </c:pt>
                <c:pt idx="3">
                  <c:v>66.0</c:v>
                </c:pt>
                <c:pt idx="5">
                  <c:v>68.0</c:v>
                </c:pt>
                <c:pt idx="7">
                  <c:v>86.0</c:v>
                </c:pt>
              </c:numCache>
            </c:numRef>
          </c:val>
        </c:ser>
        <c:ser>
          <c:idx val="2"/>
          <c:order val="2"/>
          <c:tx>
            <c:strRef>
              <c:f>'Graphiques Rapport final '!$A$108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'!$B$104:$I$105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'!$B$108:$I$108</c:f>
              <c:numCache>
                <c:formatCode>General</c:formatCode>
                <c:ptCount val="8"/>
                <c:pt idx="1">
                  <c:v>94.0</c:v>
                </c:pt>
                <c:pt idx="3">
                  <c:v>66.0</c:v>
                </c:pt>
                <c:pt idx="5">
                  <c:v>47.0</c:v>
                </c:pt>
                <c:pt idx="7">
                  <c:v>80.0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063408"/>
        <c:axId val="-2115453808"/>
      </c:barChart>
      <c:catAx>
        <c:axId val="-21140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5453808"/>
        <c:crosses val="autoZero"/>
        <c:auto val="1"/>
        <c:lblAlgn val="ctr"/>
        <c:lblOffset val="100"/>
        <c:noMultiLvlLbl val="0"/>
      </c:catAx>
      <c:valAx>
        <c:axId val="-2115453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063408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enquêtés qui rapportent que la décision relative au travail de la femme hors du foyer conjugal a été prise de manière conjointe (par époux et épouse)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910121624124519"/>
          <c:y val="0.215721316197223"/>
          <c:w val="0.88633680210184"/>
          <c:h val="0.5356538688332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'!$A$141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'!$B$139:$I$140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'!$B$141:$I$141</c:f>
              <c:numCache>
                <c:formatCode>General</c:formatCode>
                <c:ptCount val="8"/>
                <c:pt idx="0">
                  <c:v>25.0</c:v>
                </c:pt>
                <c:pt idx="2">
                  <c:v>4.0</c:v>
                </c:pt>
                <c:pt idx="4">
                  <c:v>7.0</c:v>
                </c:pt>
                <c:pt idx="6">
                  <c:v>18.0</c:v>
                </c:pt>
              </c:numCache>
            </c:numRef>
          </c:val>
        </c:ser>
        <c:ser>
          <c:idx val="1"/>
          <c:order val="1"/>
          <c:tx>
            <c:strRef>
              <c:f>'Graphiques Rapport final '!$A$142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'!$B$139:$I$140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'!$B$142:$I$142</c:f>
              <c:numCache>
                <c:formatCode>General</c:formatCode>
                <c:ptCount val="8"/>
                <c:pt idx="1">
                  <c:v>80.0</c:v>
                </c:pt>
                <c:pt idx="3">
                  <c:v>62.0</c:v>
                </c:pt>
                <c:pt idx="5">
                  <c:v>47.0</c:v>
                </c:pt>
                <c:pt idx="7">
                  <c:v>72.0</c:v>
                </c:pt>
              </c:numCache>
            </c:numRef>
          </c:val>
        </c:ser>
        <c:ser>
          <c:idx val="2"/>
          <c:order val="2"/>
          <c:tx>
            <c:strRef>
              <c:f>'Graphiques Rapport final '!$A$143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'!$B$139:$I$140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'!$B$143:$I$143</c:f>
              <c:numCache>
                <c:formatCode>General</c:formatCode>
                <c:ptCount val="8"/>
                <c:pt idx="1">
                  <c:v>85.0</c:v>
                </c:pt>
                <c:pt idx="3">
                  <c:v>55.0</c:v>
                </c:pt>
                <c:pt idx="5">
                  <c:v>29.0</c:v>
                </c:pt>
                <c:pt idx="7">
                  <c:v>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7063360"/>
        <c:axId val="-2097059984"/>
      </c:barChart>
      <c:catAx>
        <c:axId val="-209706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7059984"/>
        <c:crosses val="autoZero"/>
        <c:auto val="1"/>
        <c:lblAlgn val="ctr"/>
        <c:lblOffset val="100"/>
        <c:noMultiLvlLbl val="0"/>
      </c:catAx>
      <c:valAx>
        <c:axId val="-2097059984"/>
        <c:scaling>
          <c:orientation val="minMax"/>
          <c:max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7063360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65943010263"/>
          <c:y val="0.920809091430524"/>
          <c:w val="0.702248640046098"/>
          <c:h val="0.06820025261739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enquêtés qui rapportent que la décision d'envoyer les enfants à l'école a été prise de manière conjointe (par époux et épouse)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'!$A$174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'!$B$172:$I$173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'!$B$174:$I$174</c:f>
              <c:numCache>
                <c:formatCode>General</c:formatCode>
                <c:ptCount val="8"/>
                <c:pt idx="0">
                  <c:v>21.0</c:v>
                </c:pt>
                <c:pt idx="2">
                  <c:v>9.0</c:v>
                </c:pt>
                <c:pt idx="4">
                  <c:v>4.0</c:v>
                </c:pt>
                <c:pt idx="6">
                  <c:v>38.0</c:v>
                </c:pt>
              </c:numCache>
            </c:numRef>
          </c:val>
        </c:ser>
        <c:ser>
          <c:idx val="1"/>
          <c:order val="1"/>
          <c:tx>
            <c:strRef>
              <c:f>'Graphiques Rapport final '!$A$175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'!$B$172:$I$173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'!$B$175:$I$175</c:f>
              <c:numCache>
                <c:formatCode>General</c:formatCode>
                <c:ptCount val="8"/>
                <c:pt idx="1">
                  <c:v>80.0</c:v>
                </c:pt>
                <c:pt idx="3">
                  <c:v>45.0</c:v>
                </c:pt>
                <c:pt idx="5">
                  <c:v>26.0</c:v>
                </c:pt>
                <c:pt idx="7">
                  <c:v>75.0</c:v>
                </c:pt>
              </c:numCache>
            </c:numRef>
          </c:val>
        </c:ser>
        <c:ser>
          <c:idx val="2"/>
          <c:order val="2"/>
          <c:tx>
            <c:strRef>
              <c:f>'Graphiques Rapport final '!$A$176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'!$B$172:$I$173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'!$B$176:$I$176</c:f>
              <c:numCache>
                <c:formatCode>General</c:formatCode>
                <c:ptCount val="8"/>
                <c:pt idx="1">
                  <c:v>82.0</c:v>
                </c:pt>
                <c:pt idx="3">
                  <c:v>44.0</c:v>
                </c:pt>
                <c:pt idx="5">
                  <c:v>19.0</c:v>
                </c:pt>
                <c:pt idx="7">
                  <c:v>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115280"/>
        <c:axId val="-2114111904"/>
      </c:barChart>
      <c:catAx>
        <c:axId val="-211411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111904"/>
        <c:crosses val="autoZero"/>
        <c:auto val="1"/>
        <c:lblAlgn val="ctr"/>
        <c:lblOffset val="100"/>
        <c:noMultiLvlLbl val="0"/>
      </c:catAx>
      <c:valAx>
        <c:axId val="-2114111904"/>
        <c:scaling>
          <c:orientation val="minMax"/>
          <c:max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115280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Hommes enquêtés qui rapportent avoir exprimé leurs idées lors d'une rencontre communautaire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977995273315"/>
          <c:y val="0.229371205252739"/>
          <c:w val="0.873334027760409"/>
          <c:h val="0.4819373355470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'!$A$209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'!$B$207:$I$208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'!$B$209:$I$209</c:f>
              <c:numCache>
                <c:formatCode>General</c:formatCode>
                <c:ptCount val="8"/>
                <c:pt idx="0">
                  <c:v>43.0</c:v>
                </c:pt>
                <c:pt idx="2">
                  <c:v>19.0</c:v>
                </c:pt>
                <c:pt idx="4">
                  <c:v>58.0</c:v>
                </c:pt>
                <c:pt idx="6">
                  <c:v>37.0</c:v>
                </c:pt>
              </c:numCache>
            </c:numRef>
          </c:val>
        </c:ser>
        <c:ser>
          <c:idx val="1"/>
          <c:order val="1"/>
          <c:tx>
            <c:strRef>
              <c:f>'Graphiques Rapport final '!$A$210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'!$B$207:$I$208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'!$B$210:$I$210</c:f>
              <c:numCache>
                <c:formatCode>General</c:formatCode>
                <c:ptCount val="8"/>
                <c:pt idx="1">
                  <c:v>92.0</c:v>
                </c:pt>
                <c:pt idx="3">
                  <c:v>69.0</c:v>
                </c:pt>
                <c:pt idx="5">
                  <c:v>89.0</c:v>
                </c:pt>
                <c:pt idx="7">
                  <c:v>90.0</c:v>
                </c:pt>
              </c:numCache>
            </c:numRef>
          </c:val>
        </c:ser>
        <c:ser>
          <c:idx val="2"/>
          <c:order val="2"/>
          <c:tx>
            <c:strRef>
              <c:f>'Graphiques Rapport final '!$A$211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'!$B$207:$I$208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'!$B$211:$I$211</c:f>
              <c:numCache>
                <c:formatCode>General</c:formatCode>
                <c:ptCount val="8"/>
                <c:pt idx="1">
                  <c:v>75.0</c:v>
                </c:pt>
                <c:pt idx="3">
                  <c:v>73.0</c:v>
                </c:pt>
                <c:pt idx="5">
                  <c:v>71.0</c:v>
                </c:pt>
                <c:pt idx="7">
                  <c:v>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5029056"/>
        <c:axId val="-2114090176"/>
      </c:barChart>
      <c:catAx>
        <c:axId val="-212502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090176"/>
        <c:crosses val="autoZero"/>
        <c:auto val="1"/>
        <c:lblAlgn val="ctr"/>
        <c:lblOffset val="100"/>
        <c:noMultiLvlLbl val="0"/>
      </c:catAx>
      <c:valAx>
        <c:axId val="-2114090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5029056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302964058452"/>
          <c:y val="0.917290026755808"/>
          <c:w val="0.70339393446349"/>
          <c:h val="0.0791909305124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Femmes enquêtées qui rapportent avoir exprimé leurs idées lors d'une rencontre communautaire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'!$K$209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'!$L$207:$S$208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'!$L$209:$S$209</c:f>
              <c:numCache>
                <c:formatCode>General</c:formatCode>
                <c:ptCount val="8"/>
                <c:pt idx="0">
                  <c:v>17.0</c:v>
                </c:pt>
                <c:pt idx="2">
                  <c:v>20.0</c:v>
                </c:pt>
                <c:pt idx="4">
                  <c:v>21.0</c:v>
                </c:pt>
                <c:pt idx="6">
                  <c:v>28.0</c:v>
                </c:pt>
              </c:numCache>
            </c:numRef>
          </c:val>
        </c:ser>
        <c:ser>
          <c:idx val="1"/>
          <c:order val="1"/>
          <c:tx>
            <c:strRef>
              <c:f>'Graphiques Rapport final '!$K$210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'!$L$207:$S$208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'!$L$210:$S$210</c:f>
              <c:numCache>
                <c:formatCode>General</c:formatCode>
                <c:ptCount val="8"/>
                <c:pt idx="1">
                  <c:v>86.0</c:v>
                </c:pt>
                <c:pt idx="3">
                  <c:v>82.0</c:v>
                </c:pt>
                <c:pt idx="5">
                  <c:v>72.0</c:v>
                </c:pt>
                <c:pt idx="7">
                  <c:v>74.0</c:v>
                </c:pt>
              </c:numCache>
            </c:numRef>
          </c:val>
        </c:ser>
        <c:ser>
          <c:idx val="2"/>
          <c:order val="2"/>
          <c:tx>
            <c:strRef>
              <c:f>'Graphiques Rapport final '!$K$211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'!$L$207:$S$208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'!$L$211:$S$211</c:f>
              <c:numCache>
                <c:formatCode>General</c:formatCode>
                <c:ptCount val="8"/>
                <c:pt idx="1">
                  <c:v>60.0</c:v>
                </c:pt>
                <c:pt idx="3">
                  <c:v>70.0</c:v>
                </c:pt>
                <c:pt idx="5">
                  <c:v>64.0</c:v>
                </c:pt>
                <c:pt idx="7">
                  <c:v>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797280"/>
        <c:axId val="-2118284944"/>
      </c:barChart>
      <c:catAx>
        <c:axId val="-21187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284944"/>
        <c:crosses val="autoZero"/>
        <c:auto val="1"/>
        <c:lblAlgn val="ctr"/>
        <c:lblOffset val="100"/>
        <c:noMultiLvlLbl val="0"/>
      </c:catAx>
      <c:valAx>
        <c:axId val="-2118284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797280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9424187629713"/>
          <c:y val="0.919501504182533"/>
          <c:w val="0.692105370261773"/>
          <c:h val="0.0791909085694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participants capables de lire et d'écrire de simples mots en langue locale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925953739023235"/>
          <c:y val="0.180655444496195"/>
          <c:w val="0.884359562180077"/>
          <c:h val="0.611694242136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'!$A$240</c:f>
              <c:strCache>
                <c:ptCount val="1"/>
                <c:pt idx="0">
                  <c:v>Nom du village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'!$B$239:$E$239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'!$B$240:$E$240</c:f>
              <c:numCache>
                <c:formatCode>General</c:formatCode>
                <c:ptCount val="4"/>
                <c:pt idx="0">
                  <c:v>94.0</c:v>
                </c:pt>
                <c:pt idx="1">
                  <c:v>94.0</c:v>
                </c:pt>
                <c:pt idx="2">
                  <c:v>97.0</c:v>
                </c:pt>
                <c:pt idx="3">
                  <c:v>99.0</c:v>
                </c:pt>
              </c:numCache>
            </c:numRef>
          </c:val>
        </c:ser>
        <c:ser>
          <c:idx val="1"/>
          <c:order val="1"/>
          <c:tx>
            <c:strRef>
              <c:f>'Graphiques Rapport final '!$A$241</c:f>
              <c:strCache>
                <c:ptCount val="1"/>
                <c:pt idx="0">
                  <c:v>Nom de l'enquêté(e) 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'!$B$239:$E$239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'!$B$241:$E$241</c:f>
              <c:numCache>
                <c:formatCode>General</c:formatCode>
                <c:ptCount val="4"/>
                <c:pt idx="0">
                  <c:v>96.0</c:v>
                </c:pt>
                <c:pt idx="1">
                  <c:v>99.0</c:v>
                </c:pt>
                <c:pt idx="2">
                  <c:v>97.0</c:v>
                </c:pt>
                <c:pt idx="3">
                  <c:v>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8276336"/>
        <c:axId val="-2118951888"/>
      </c:barChart>
      <c:catAx>
        <c:axId val="-211827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951888"/>
        <c:crosses val="autoZero"/>
        <c:auto val="1"/>
        <c:lblAlgn val="ctr"/>
        <c:lblOffset val="100"/>
        <c:noMultiLvlLbl val="0"/>
      </c:catAx>
      <c:valAx>
        <c:axId val="-211895188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276336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sz="1400" b="1" i="0" u="none" strike="noStrike" baseline="0"/>
              <a:t> </a:t>
            </a:r>
            <a:r>
              <a:rPr lang="fr-FR" b="1">
                <a:solidFill>
                  <a:schemeClr val="tx1"/>
                </a:solidFill>
              </a:rPr>
              <a:t>qui rapportent que la décision de travailler en dehors du foyer conjugal pour la femme a été généralement prise de manière conjointe (épouse et époux ensemble)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517008649780846"/>
          <c:y val="0.194245161290323"/>
          <c:w val="0.926952665399584"/>
          <c:h val="0.543930911861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Feuil1!$B$239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Feuil1!$C$237:$J$238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Feuil1!$C$239:$J$239</c:f>
              <c:numCache>
                <c:formatCode>General</c:formatCode>
                <c:ptCount val="8"/>
                <c:pt idx="0">
                  <c:v>4.0</c:v>
                </c:pt>
                <c:pt idx="1">
                  <c:v>59.0</c:v>
                </c:pt>
                <c:pt idx="2">
                  <c:v>25.0</c:v>
                </c:pt>
                <c:pt idx="3">
                  <c:v>76.0</c:v>
                </c:pt>
                <c:pt idx="4">
                  <c:v>7.0</c:v>
                </c:pt>
                <c:pt idx="5">
                  <c:v>41.0</c:v>
                </c:pt>
                <c:pt idx="6">
                  <c:v>18.0</c:v>
                </c:pt>
                <c:pt idx="7">
                  <c:v>47.0</c:v>
                </c:pt>
              </c:numCache>
            </c:numRef>
          </c:val>
        </c:ser>
        <c:ser>
          <c:idx val="1"/>
          <c:order val="1"/>
          <c:tx>
            <c:strRef>
              <c:f>Feuil1!$B$240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Feuil1!$C$237:$J$238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Feuil1!$C$240:$J$240</c:f>
              <c:numCache>
                <c:formatCode>General</c:formatCode>
                <c:ptCount val="8"/>
                <c:pt idx="1">
                  <c:v>74.0</c:v>
                </c:pt>
                <c:pt idx="3">
                  <c:v>71.0</c:v>
                </c:pt>
                <c:pt idx="5">
                  <c:v>36.0</c:v>
                </c:pt>
                <c:pt idx="7">
                  <c:v>28.0</c:v>
                </c:pt>
              </c:numCache>
            </c:numRef>
          </c:val>
        </c:ser>
        <c:ser>
          <c:idx val="2"/>
          <c:order val="2"/>
          <c:tx>
            <c:strRef>
              <c:f>Feuil1!$B$241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Feuil1!$C$237:$J$238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Feuil1!$C$241:$J$241</c:f>
              <c:numCache>
                <c:formatCode>General</c:formatCode>
                <c:ptCount val="8"/>
                <c:pt idx="1">
                  <c:v>14.0</c:v>
                </c:pt>
                <c:pt idx="3">
                  <c:v>44.0</c:v>
                </c:pt>
                <c:pt idx="5">
                  <c:v>23.0</c:v>
                </c:pt>
                <c:pt idx="7">
                  <c:v>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418016"/>
        <c:axId val="-2124457904"/>
      </c:barChart>
      <c:catAx>
        <c:axId val="-21154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4457904"/>
        <c:crosses val="autoZero"/>
        <c:auto val="1"/>
        <c:lblAlgn val="ctr"/>
        <c:lblOffset val="100"/>
        <c:noMultiLvlLbl val="0"/>
      </c:catAx>
      <c:valAx>
        <c:axId val="-2124457904"/>
        <c:scaling>
          <c:orientation val="minMax"/>
          <c:max val="100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5418016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enquêtés qui peuvent identifier deux moments critiques pour le lavage des mains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'!$A$269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'!$B$267:$I$268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'!$B$269:$I$269</c:f>
              <c:numCache>
                <c:formatCode>General</c:formatCode>
                <c:ptCount val="8"/>
                <c:pt idx="0">
                  <c:v>52.0</c:v>
                </c:pt>
                <c:pt idx="2">
                  <c:v>48.0</c:v>
                </c:pt>
                <c:pt idx="4">
                  <c:v>51.0</c:v>
                </c:pt>
                <c:pt idx="6">
                  <c:v>53.0</c:v>
                </c:pt>
              </c:numCache>
            </c:numRef>
          </c:val>
        </c:ser>
        <c:ser>
          <c:idx val="1"/>
          <c:order val="1"/>
          <c:tx>
            <c:strRef>
              <c:f>'Graphiques Rapport final '!$A$270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'!$B$267:$I$268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'!$B$270:$I$270</c:f>
              <c:numCache>
                <c:formatCode>General</c:formatCode>
                <c:ptCount val="8"/>
                <c:pt idx="1">
                  <c:v>87.0</c:v>
                </c:pt>
                <c:pt idx="3">
                  <c:v>89.0</c:v>
                </c:pt>
                <c:pt idx="5">
                  <c:v>84.0</c:v>
                </c:pt>
                <c:pt idx="7">
                  <c:v>98.0</c:v>
                </c:pt>
              </c:numCache>
            </c:numRef>
          </c:val>
        </c:ser>
        <c:ser>
          <c:idx val="2"/>
          <c:order val="2"/>
          <c:tx>
            <c:strRef>
              <c:f>'Graphiques Rapport final '!$A$271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'!$B$267:$I$268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'!$B$271:$I$271</c:f>
              <c:numCache>
                <c:formatCode>General</c:formatCode>
                <c:ptCount val="8"/>
                <c:pt idx="1">
                  <c:v>73.0</c:v>
                </c:pt>
                <c:pt idx="3">
                  <c:v>77.0</c:v>
                </c:pt>
                <c:pt idx="5">
                  <c:v>76.0</c:v>
                </c:pt>
                <c:pt idx="7">
                  <c:v>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464528"/>
        <c:axId val="-2096461152"/>
      </c:barChart>
      <c:catAx>
        <c:axId val="-209646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6461152"/>
        <c:crosses val="autoZero"/>
        <c:auto val="1"/>
        <c:lblAlgn val="ctr"/>
        <c:lblOffset val="100"/>
        <c:noMultiLvlLbl val="0"/>
      </c:catAx>
      <c:valAx>
        <c:axId val="-2096461152"/>
        <c:scaling>
          <c:orientation val="minMax"/>
          <c:max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6464528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enquêtés qui ont recouru à la SRO pour traiter la diarrhée de leur enfant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9585566870614"/>
          <c:y val="0.179150287746538"/>
          <c:w val="0.867445477946951"/>
          <c:h val="0.5491370211798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'!$A$300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'!$B$298:$I$299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'!$B$300:$I$300</c:f>
              <c:numCache>
                <c:formatCode>General</c:formatCode>
                <c:ptCount val="8"/>
                <c:pt idx="0">
                  <c:v>56.0</c:v>
                </c:pt>
                <c:pt idx="2">
                  <c:v>31.0</c:v>
                </c:pt>
                <c:pt idx="4">
                  <c:v>16.0</c:v>
                </c:pt>
                <c:pt idx="6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'Graphiques Rapport final '!$A$301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'!$B$298:$I$299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'!$B$301:$I$301</c:f>
              <c:numCache>
                <c:formatCode>General</c:formatCode>
                <c:ptCount val="8"/>
                <c:pt idx="1">
                  <c:v>96.0</c:v>
                </c:pt>
                <c:pt idx="3">
                  <c:v>76.0</c:v>
                </c:pt>
                <c:pt idx="5">
                  <c:v>71.0</c:v>
                </c:pt>
                <c:pt idx="7">
                  <c:v>67.0</c:v>
                </c:pt>
              </c:numCache>
            </c:numRef>
          </c:val>
        </c:ser>
        <c:ser>
          <c:idx val="2"/>
          <c:order val="2"/>
          <c:tx>
            <c:strRef>
              <c:f>'Graphiques Rapport final '!$A$302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'!$B$298:$I$299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'!$B$302:$I$302</c:f>
              <c:numCache>
                <c:formatCode>General</c:formatCode>
                <c:ptCount val="8"/>
                <c:pt idx="1">
                  <c:v>93.0</c:v>
                </c:pt>
                <c:pt idx="3">
                  <c:v>71.0</c:v>
                </c:pt>
                <c:pt idx="5">
                  <c:v>52.0</c:v>
                </c:pt>
                <c:pt idx="7">
                  <c:v>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401184"/>
        <c:axId val="-2096397808"/>
      </c:barChart>
      <c:catAx>
        <c:axId val="-20964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6397808"/>
        <c:crosses val="autoZero"/>
        <c:auto val="1"/>
        <c:lblAlgn val="ctr"/>
        <c:lblOffset val="100"/>
        <c:noMultiLvlLbl val="0"/>
      </c:catAx>
      <c:valAx>
        <c:axId val="-2096397808"/>
        <c:scaling>
          <c:orientation val="minMax"/>
          <c:max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6401184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enquêtés qui connaissent les voies de transmission des microbes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665867575942571"/>
          <c:y val="0.207472555800954"/>
          <c:w val="0.910651013532703"/>
          <c:h val="0.5997255780657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'!$A$331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'!$B$330:$E$330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'!$B$331:$E$331</c:f>
              <c:numCache>
                <c:formatCode>General</c:formatCode>
                <c:ptCount val="4"/>
                <c:pt idx="0">
                  <c:v>97.0</c:v>
                </c:pt>
                <c:pt idx="1">
                  <c:v>93.0</c:v>
                </c:pt>
                <c:pt idx="2">
                  <c:v>89.0</c:v>
                </c:pt>
                <c:pt idx="3">
                  <c:v>96.0</c:v>
                </c:pt>
              </c:numCache>
            </c:numRef>
          </c:val>
        </c:ser>
        <c:ser>
          <c:idx val="1"/>
          <c:order val="1"/>
          <c:tx>
            <c:strRef>
              <c:f>'Graphiques Rapport final '!$A$332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'!$B$330:$E$330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'!$B$332:$E$332</c:f>
              <c:numCache>
                <c:formatCode>General</c:formatCode>
                <c:ptCount val="4"/>
                <c:pt idx="0">
                  <c:v>82.0</c:v>
                </c:pt>
                <c:pt idx="1">
                  <c:v>82.0</c:v>
                </c:pt>
                <c:pt idx="2">
                  <c:v>61.0</c:v>
                </c:pt>
                <c:pt idx="3">
                  <c:v>88.0</c:v>
                </c:pt>
              </c:numCache>
            </c:numRef>
          </c:val>
        </c:ser>
        <c:ser>
          <c:idx val="2"/>
          <c:order val="2"/>
          <c:tx>
            <c:strRef>
              <c:f>'Graphiques Rapport final '!$A$333</c:f>
              <c:strCache>
                <c:ptCount val="1"/>
                <c:pt idx="0">
                  <c:v>Membres simples de la communauté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'!$B$330:$E$330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'!$B$333:$E$333</c:f>
              <c:numCache>
                <c:formatCode>General</c:formatCode>
                <c:ptCount val="4"/>
                <c:pt idx="0">
                  <c:v>68.0</c:v>
                </c:pt>
                <c:pt idx="1">
                  <c:v>62.0</c:v>
                </c:pt>
                <c:pt idx="2">
                  <c:v>45.0</c:v>
                </c:pt>
                <c:pt idx="3">
                  <c:v>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233440"/>
        <c:axId val="-2096230048"/>
      </c:barChart>
      <c:catAx>
        <c:axId val="-20962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6230048"/>
        <c:crosses val="autoZero"/>
        <c:auto val="1"/>
        <c:lblAlgn val="ctr"/>
        <c:lblOffset val="100"/>
        <c:noMultiLvlLbl val="0"/>
      </c:catAx>
      <c:valAx>
        <c:axId val="-2096230048"/>
        <c:scaling>
          <c:orientation val="minMax"/>
          <c:max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6233440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386123254635"/>
          <c:y val="0.911168033360126"/>
          <c:w val="0.788638021828578"/>
          <c:h val="0.0764260540923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EF: % enquêtés qui ont cité au moins deux risques associés aux grossesses rapprochées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'!$A$362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'!$B$361:$E$361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'!$B$362:$E$362</c:f>
              <c:numCache>
                <c:formatCode>General</c:formatCode>
                <c:ptCount val="4"/>
                <c:pt idx="0">
                  <c:v>95.0</c:v>
                </c:pt>
                <c:pt idx="1">
                  <c:v>68.0</c:v>
                </c:pt>
                <c:pt idx="2">
                  <c:v>82.0</c:v>
                </c:pt>
                <c:pt idx="3">
                  <c:v>86.0</c:v>
                </c:pt>
              </c:numCache>
            </c:numRef>
          </c:val>
        </c:ser>
        <c:ser>
          <c:idx val="1"/>
          <c:order val="1"/>
          <c:tx>
            <c:strRef>
              <c:f>'Graphiques Rapport final '!$A$363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'!$B$361:$E$361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'!$B$363:$E$363</c:f>
              <c:numCache>
                <c:formatCode>General</c:formatCode>
                <c:ptCount val="4"/>
                <c:pt idx="0">
                  <c:v>86.0</c:v>
                </c:pt>
                <c:pt idx="1">
                  <c:v>54.0</c:v>
                </c:pt>
                <c:pt idx="2">
                  <c:v>64.0</c:v>
                </c:pt>
                <c:pt idx="3">
                  <c:v>79.0</c:v>
                </c:pt>
              </c:numCache>
            </c:numRef>
          </c:val>
        </c:ser>
        <c:ser>
          <c:idx val="2"/>
          <c:order val="2"/>
          <c:tx>
            <c:strRef>
              <c:f>'Graphiques Rapport final '!$A$364</c:f>
              <c:strCache>
                <c:ptCount val="1"/>
                <c:pt idx="0">
                  <c:v>Membres simples de la communauté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'!$B$361:$E$361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'!$B$364:$E$364</c:f>
              <c:numCache>
                <c:formatCode>General</c:formatCode>
                <c:ptCount val="4"/>
                <c:pt idx="0">
                  <c:v>88.0</c:v>
                </c:pt>
                <c:pt idx="1">
                  <c:v>56.0</c:v>
                </c:pt>
                <c:pt idx="2">
                  <c:v>62.0</c:v>
                </c:pt>
                <c:pt idx="3">
                  <c:v>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173296"/>
        <c:axId val="-2096169904"/>
      </c:barChart>
      <c:catAx>
        <c:axId val="-20961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6169904"/>
        <c:crosses val="autoZero"/>
        <c:auto val="1"/>
        <c:lblAlgn val="ctr"/>
        <c:lblOffset val="100"/>
        <c:noMultiLvlLbl val="0"/>
      </c:catAx>
      <c:valAx>
        <c:axId val="-2096169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6173296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05288874065332"/>
          <c:y val="0.917290072591992"/>
          <c:w val="0.815321856479462"/>
          <c:h val="0.0791908866264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EF: % enquêtés qui ont cité au moins deux avantages de l'Allaitement Maternel Exclusif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9665687796331"/>
          <c:y val="0.209607853960452"/>
          <c:w val="0.881378933613859"/>
          <c:h val="0.589145396788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'!$A$392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'!$B$391:$E$391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'!$B$392:$E$392</c:f>
              <c:numCache>
                <c:formatCode>General</c:formatCode>
                <c:ptCount val="4"/>
                <c:pt idx="0">
                  <c:v>97.0</c:v>
                </c:pt>
                <c:pt idx="1">
                  <c:v>81.0</c:v>
                </c:pt>
                <c:pt idx="2">
                  <c:v>62.0</c:v>
                </c:pt>
                <c:pt idx="3">
                  <c:v>92.0</c:v>
                </c:pt>
              </c:numCache>
            </c:numRef>
          </c:val>
        </c:ser>
        <c:ser>
          <c:idx val="1"/>
          <c:order val="1"/>
          <c:tx>
            <c:strRef>
              <c:f>'Graphiques Rapport final '!$A$393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'!$B$391:$E$391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'!$B$393:$E$393</c:f>
              <c:numCache>
                <c:formatCode>General</c:formatCode>
                <c:ptCount val="4"/>
                <c:pt idx="0">
                  <c:v>91.0</c:v>
                </c:pt>
                <c:pt idx="1">
                  <c:v>61.0</c:v>
                </c:pt>
                <c:pt idx="2">
                  <c:v>53.0</c:v>
                </c:pt>
                <c:pt idx="3">
                  <c:v>87.0</c:v>
                </c:pt>
              </c:numCache>
            </c:numRef>
          </c:val>
        </c:ser>
        <c:ser>
          <c:idx val="2"/>
          <c:order val="2"/>
          <c:tx>
            <c:strRef>
              <c:f>'Graphiques Rapport final '!$A$394</c:f>
              <c:strCache>
                <c:ptCount val="1"/>
                <c:pt idx="0">
                  <c:v>Membres simples de la communauté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'!$B$391:$E$391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'!$B$394:$E$394</c:f>
              <c:numCache>
                <c:formatCode>General</c:formatCode>
                <c:ptCount val="4"/>
                <c:pt idx="0">
                  <c:v>73.0</c:v>
                </c:pt>
                <c:pt idx="1">
                  <c:v>56.0</c:v>
                </c:pt>
                <c:pt idx="2">
                  <c:v>42.0</c:v>
                </c:pt>
                <c:pt idx="3">
                  <c:v>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274960"/>
        <c:axId val="-2096271568"/>
      </c:barChart>
      <c:catAx>
        <c:axId val="-209627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6271568"/>
        <c:crosses val="autoZero"/>
        <c:auto val="1"/>
        <c:lblAlgn val="ctr"/>
        <c:lblOffset val="100"/>
        <c:noMultiLvlLbl val="0"/>
      </c:catAx>
      <c:valAx>
        <c:axId val="-2096271568"/>
        <c:scaling>
          <c:orientation val="minMax"/>
          <c:max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6274960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898350540663096"/>
          <c:y val="0.925235070231344"/>
          <c:w val="0.816703388581826"/>
          <c:h val="0.0747649297686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EF: % enquêtés qui ont cité au moins deux conséquences néfastes de la violence faite aux enfants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5197044439436"/>
          <c:y val="0.217904767319945"/>
          <c:w val="0.860657843878088"/>
          <c:h val="0.582275971920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'!$A$424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'!$B$423:$E$423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'!$B$424:$E$424</c:f>
              <c:numCache>
                <c:formatCode>General</c:formatCode>
                <c:ptCount val="4"/>
                <c:pt idx="0">
                  <c:v>86.0</c:v>
                </c:pt>
                <c:pt idx="1">
                  <c:v>59.0</c:v>
                </c:pt>
                <c:pt idx="2">
                  <c:v>37.0</c:v>
                </c:pt>
                <c:pt idx="3">
                  <c:v>77.0</c:v>
                </c:pt>
              </c:numCache>
            </c:numRef>
          </c:val>
        </c:ser>
        <c:ser>
          <c:idx val="1"/>
          <c:order val="1"/>
          <c:tx>
            <c:strRef>
              <c:f>'Graphiques Rapport final '!$A$425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'!$B$423:$E$423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'!$B$425:$E$425</c:f>
              <c:numCache>
                <c:formatCode>General</c:formatCode>
                <c:ptCount val="4"/>
                <c:pt idx="0">
                  <c:v>74.0</c:v>
                </c:pt>
                <c:pt idx="1">
                  <c:v>50.0</c:v>
                </c:pt>
                <c:pt idx="2">
                  <c:v>25.0</c:v>
                </c:pt>
                <c:pt idx="3">
                  <c:v>57.0</c:v>
                </c:pt>
              </c:numCache>
            </c:numRef>
          </c:val>
        </c:ser>
        <c:ser>
          <c:idx val="2"/>
          <c:order val="2"/>
          <c:tx>
            <c:strRef>
              <c:f>'Graphiques Rapport final '!$A$426</c:f>
              <c:strCache>
                <c:ptCount val="1"/>
                <c:pt idx="0">
                  <c:v>Membres simples de la communauté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'!$B$423:$E$423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'!$B$426:$E$426</c:f>
              <c:numCache>
                <c:formatCode>General</c:formatCode>
                <c:ptCount val="4"/>
                <c:pt idx="0">
                  <c:v>74.0</c:v>
                </c:pt>
                <c:pt idx="1">
                  <c:v>45.0</c:v>
                </c:pt>
                <c:pt idx="2">
                  <c:v>23.0</c:v>
                </c:pt>
                <c:pt idx="3">
                  <c:v>43.0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2390960"/>
        <c:axId val="-2096738560"/>
      </c:barChart>
      <c:catAx>
        <c:axId val="-212239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6738560"/>
        <c:crosses val="autoZero"/>
        <c:auto val="1"/>
        <c:lblAlgn val="ctr"/>
        <c:lblOffset val="100"/>
        <c:noMultiLvlLbl val="0"/>
      </c:catAx>
      <c:valAx>
        <c:axId val="-2096738560"/>
        <c:scaling>
          <c:orientation val="minMax"/>
          <c:max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2390960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EF: % enquêtés qui ont cité au moins deux conséquences néfastes du mariage des enfants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600262954556"/>
          <c:y val="0.241980025826375"/>
          <c:w val="0.861379709783949"/>
          <c:h val="0.5427296600283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'!$A$455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'!$B$454:$E$454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'!$B$455:$E$455</c:f>
              <c:numCache>
                <c:formatCode>General</c:formatCode>
                <c:ptCount val="4"/>
                <c:pt idx="0">
                  <c:v>97.0</c:v>
                </c:pt>
                <c:pt idx="1">
                  <c:v>91.0</c:v>
                </c:pt>
                <c:pt idx="2">
                  <c:v>89.0</c:v>
                </c:pt>
                <c:pt idx="3">
                  <c:v>97.0</c:v>
                </c:pt>
              </c:numCache>
            </c:numRef>
          </c:val>
        </c:ser>
        <c:ser>
          <c:idx val="1"/>
          <c:order val="1"/>
          <c:tx>
            <c:strRef>
              <c:f>'Graphiques Rapport final '!$A$456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'!$B$454:$E$454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'!$B$456:$E$456</c:f>
              <c:numCache>
                <c:formatCode>General</c:formatCode>
                <c:ptCount val="4"/>
                <c:pt idx="0">
                  <c:v>95.0</c:v>
                </c:pt>
                <c:pt idx="1">
                  <c:v>67.0</c:v>
                </c:pt>
                <c:pt idx="2">
                  <c:v>63.0</c:v>
                </c:pt>
                <c:pt idx="3">
                  <c:v>92.0</c:v>
                </c:pt>
              </c:numCache>
            </c:numRef>
          </c:val>
        </c:ser>
        <c:ser>
          <c:idx val="2"/>
          <c:order val="2"/>
          <c:tx>
            <c:strRef>
              <c:f>'Graphiques Rapport final '!$A$457</c:f>
              <c:strCache>
                <c:ptCount val="1"/>
                <c:pt idx="0">
                  <c:v>Membres simples de la communauté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'!$B$454:$E$454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'!$B$457:$E$457</c:f>
              <c:numCache>
                <c:formatCode>General</c:formatCode>
                <c:ptCount val="4"/>
                <c:pt idx="0">
                  <c:v>85.0</c:v>
                </c:pt>
                <c:pt idx="1">
                  <c:v>69.0</c:v>
                </c:pt>
                <c:pt idx="2">
                  <c:v>60.0</c:v>
                </c:pt>
                <c:pt idx="3">
                  <c:v>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550704"/>
        <c:axId val="-2093547312"/>
      </c:barChart>
      <c:catAx>
        <c:axId val="-209355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3547312"/>
        <c:crosses val="autoZero"/>
        <c:auto val="1"/>
        <c:lblAlgn val="ctr"/>
        <c:lblOffset val="100"/>
        <c:noMultiLvlLbl val="0"/>
      </c:catAx>
      <c:valAx>
        <c:axId val="-2093547312"/>
        <c:scaling>
          <c:orientation val="minMax"/>
          <c:max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3550704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EF: % enquêtés qui ont cité au moins trois conséquences néfastes de l'excision</a:t>
            </a:r>
          </a:p>
        </c:rich>
      </c:tx>
      <c:layout>
        <c:manualLayout>
          <c:xMode val="edge"/>
          <c:yMode val="edge"/>
          <c:x val="0.1371581712714"/>
          <c:y val="0.0332000393869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'!$A$485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'!$B$484:$E$484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'!$B$485:$E$485</c:f>
              <c:numCache>
                <c:formatCode>General</c:formatCode>
                <c:ptCount val="4"/>
                <c:pt idx="0">
                  <c:v>85.0</c:v>
                </c:pt>
                <c:pt idx="1">
                  <c:v>72.0</c:v>
                </c:pt>
                <c:pt idx="2">
                  <c:v>39.0</c:v>
                </c:pt>
                <c:pt idx="3">
                  <c:v>77.0</c:v>
                </c:pt>
              </c:numCache>
            </c:numRef>
          </c:val>
        </c:ser>
        <c:ser>
          <c:idx val="1"/>
          <c:order val="1"/>
          <c:tx>
            <c:strRef>
              <c:f>'Graphiques Rapport final '!$A$486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'!$B$484:$E$484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'!$B$486:$E$486</c:f>
              <c:numCache>
                <c:formatCode>General</c:formatCode>
                <c:ptCount val="4"/>
                <c:pt idx="0">
                  <c:v>69.0</c:v>
                </c:pt>
                <c:pt idx="1">
                  <c:v>47.0</c:v>
                </c:pt>
                <c:pt idx="2">
                  <c:v>26.0</c:v>
                </c:pt>
                <c:pt idx="3">
                  <c:v>51.0</c:v>
                </c:pt>
              </c:numCache>
            </c:numRef>
          </c:val>
        </c:ser>
        <c:ser>
          <c:idx val="2"/>
          <c:order val="2"/>
          <c:tx>
            <c:strRef>
              <c:f>'Graphiques Rapport final '!$A$487</c:f>
              <c:strCache>
                <c:ptCount val="1"/>
                <c:pt idx="0">
                  <c:v>Membres simples de la communauté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'!$B$484:$E$484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'!$B$487:$E$487</c:f>
              <c:numCache>
                <c:formatCode>General</c:formatCode>
                <c:ptCount val="4"/>
                <c:pt idx="0">
                  <c:v>68.0</c:v>
                </c:pt>
                <c:pt idx="1">
                  <c:v>46.0</c:v>
                </c:pt>
                <c:pt idx="2">
                  <c:v>32.0</c:v>
                </c:pt>
                <c:pt idx="3">
                  <c:v>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3490416"/>
        <c:axId val="-2093487024"/>
      </c:barChart>
      <c:catAx>
        <c:axId val="-209349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3487024"/>
        <c:crosses val="autoZero"/>
        <c:auto val="1"/>
        <c:lblAlgn val="ctr"/>
        <c:lblOffset val="100"/>
        <c:noMultiLvlLbl val="0"/>
      </c:catAx>
      <c:valAx>
        <c:axId val="-2093487024"/>
        <c:scaling>
          <c:orientation val="minMax"/>
          <c:max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3490416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solidFill>
                  <a:schemeClr val="tx1"/>
                </a:solidFill>
                <a:effectLst/>
              </a:rPr>
              <a:t>% enquêtés qui utilisent des latrines chaque fois que de besoin</a:t>
            </a:r>
            <a:r>
              <a:rPr lang="fr-FR" sz="1400" b="1" i="0" u="none" strike="noStrike" baseline="0">
                <a:solidFill>
                  <a:schemeClr val="tx1"/>
                </a:solidFill>
              </a:rPr>
              <a:t> </a:t>
            </a:r>
            <a:endParaRPr lang="fr-FR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7484247327156"/>
          <c:y val="0.219305813175823"/>
          <c:w val="0.869062712236876"/>
          <c:h val="0.4861913966105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'!$A$516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'!$B$514:$I$515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'!$B$516:$I$516</c:f>
              <c:numCache>
                <c:formatCode>General</c:formatCode>
                <c:ptCount val="8"/>
                <c:pt idx="0">
                  <c:v>80.0</c:v>
                </c:pt>
                <c:pt idx="2">
                  <c:v>88.0</c:v>
                </c:pt>
                <c:pt idx="4">
                  <c:v>94.0</c:v>
                </c:pt>
                <c:pt idx="6">
                  <c:v>74.0</c:v>
                </c:pt>
              </c:numCache>
            </c:numRef>
          </c:val>
        </c:ser>
        <c:ser>
          <c:idx val="1"/>
          <c:order val="1"/>
          <c:tx>
            <c:strRef>
              <c:f>'Graphiques Rapport final '!$A$517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'!$B$514:$I$515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'!$B$517:$I$517</c:f>
              <c:numCache>
                <c:formatCode>General</c:formatCode>
                <c:ptCount val="8"/>
                <c:pt idx="1">
                  <c:v>94.0</c:v>
                </c:pt>
                <c:pt idx="3">
                  <c:v>86.0</c:v>
                </c:pt>
                <c:pt idx="5">
                  <c:v>98.0</c:v>
                </c:pt>
                <c:pt idx="7">
                  <c:v>87.0</c:v>
                </c:pt>
              </c:numCache>
            </c:numRef>
          </c:val>
        </c:ser>
        <c:ser>
          <c:idx val="2"/>
          <c:order val="2"/>
          <c:tx>
            <c:strRef>
              <c:f>'Graphiques Rapport final '!$A$518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'!$B$514:$I$515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'!$B$518:$I$518</c:f>
              <c:numCache>
                <c:formatCode>General</c:formatCode>
                <c:ptCount val="8"/>
                <c:pt idx="1">
                  <c:v>90.0</c:v>
                </c:pt>
                <c:pt idx="3">
                  <c:v>86.0</c:v>
                </c:pt>
                <c:pt idx="5">
                  <c:v>96.0</c:v>
                </c:pt>
                <c:pt idx="7">
                  <c:v>87.0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841680"/>
        <c:axId val="-2096838304"/>
      </c:barChart>
      <c:catAx>
        <c:axId val="-20968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6838304"/>
        <c:crosses val="autoZero"/>
        <c:auto val="1"/>
        <c:lblAlgn val="ctr"/>
        <c:lblOffset val="100"/>
        <c:noMultiLvlLbl val="0"/>
      </c:catAx>
      <c:valAx>
        <c:axId val="-2096838304"/>
        <c:scaling>
          <c:orientation val="minMax"/>
          <c:max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6841680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443425257603"/>
          <c:y val="0.915625083033658"/>
          <c:w val="0.727113149484793"/>
          <c:h val="0.08078503624648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Hommes enquêtés qui pratiquent une activité génératrice de revenus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994083558613103"/>
          <c:y val="0.183028953474106"/>
          <c:w val="0.879755815701229"/>
          <c:h val="0.5444146245691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'!$A$579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'!$B$577:$I$578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'!$B$579:$I$579</c:f>
              <c:numCache>
                <c:formatCode>General</c:formatCode>
                <c:ptCount val="8"/>
                <c:pt idx="0">
                  <c:v>38.0</c:v>
                </c:pt>
                <c:pt idx="2">
                  <c:v>22.0</c:v>
                </c:pt>
                <c:pt idx="4">
                  <c:v>33.0</c:v>
                </c:pt>
                <c:pt idx="6">
                  <c:v>24.0</c:v>
                </c:pt>
              </c:numCache>
            </c:numRef>
          </c:val>
        </c:ser>
        <c:ser>
          <c:idx val="1"/>
          <c:order val="1"/>
          <c:tx>
            <c:strRef>
              <c:f>'Graphiques Rapport final '!$A$580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'!$B$577:$I$578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'!$B$580:$I$580</c:f>
              <c:numCache>
                <c:formatCode>General</c:formatCode>
                <c:ptCount val="8"/>
                <c:pt idx="1">
                  <c:v>80.0</c:v>
                </c:pt>
                <c:pt idx="3">
                  <c:v>40.0</c:v>
                </c:pt>
                <c:pt idx="5">
                  <c:v>73.0</c:v>
                </c:pt>
                <c:pt idx="7">
                  <c:v>34.0</c:v>
                </c:pt>
              </c:numCache>
            </c:numRef>
          </c:val>
        </c:ser>
        <c:ser>
          <c:idx val="2"/>
          <c:order val="2"/>
          <c:tx>
            <c:strRef>
              <c:f>'Graphiques Rapport final '!$A$581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'!$B$577:$I$578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'!$B$581:$I$581</c:f>
              <c:numCache>
                <c:formatCode>General</c:formatCode>
                <c:ptCount val="8"/>
                <c:pt idx="1">
                  <c:v>74.0</c:v>
                </c:pt>
                <c:pt idx="3">
                  <c:v>30.0</c:v>
                </c:pt>
                <c:pt idx="5">
                  <c:v>68.0</c:v>
                </c:pt>
                <c:pt idx="7">
                  <c:v>47.0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727072"/>
        <c:axId val="-2118415936"/>
      </c:barChart>
      <c:catAx>
        <c:axId val="-20967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8415936"/>
        <c:crosses val="autoZero"/>
        <c:auto val="1"/>
        <c:lblAlgn val="ctr"/>
        <c:lblOffset val="100"/>
        <c:noMultiLvlLbl val="0"/>
      </c:catAx>
      <c:valAx>
        <c:axId val="-2118415936"/>
        <c:scaling>
          <c:orientation val="minMax"/>
          <c:max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layout>
            <c:manualLayout>
              <c:xMode val="edge"/>
              <c:yMode val="edge"/>
              <c:x val="0.0228933506810668"/>
              <c:y val="0.332027271450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6727072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119438534681"/>
          <c:y val="0.914613460559126"/>
          <c:w val="0.645971889173585"/>
          <c:h val="0.0747649297686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sz="1400" b="1" i="0" u="none" strike="noStrike" baseline="0"/>
              <a:t> </a:t>
            </a:r>
            <a:r>
              <a:rPr lang="fr-FR" b="1">
                <a:solidFill>
                  <a:schemeClr val="tx1"/>
                </a:solidFill>
              </a:rPr>
              <a:t>qui estiment qu'il n'y aucun âge auquel il est acceptable de retirer un garçon de l'école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474332252586074"/>
          <c:y val="0.208210262828536"/>
          <c:w val="0.931324944676033"/>
          <c:h val="0.5403334877257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Feuil1!$B$330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Feuil1!$C$328:$J$329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Feuil1!$C$330:$J$330</c:f>
              <c:numCache>
                <c:formatCode>General</c:formatCode>
                <c:ptCount val="8"/>
                <c:pt idx="0">
                  <c:v>37.0</c:v>
                </c:pt>
                <c:pt idx="1">
                  <c:v>74.0</c:v>
                </c:pt>
                <c:pt idx="2">
                  <c:v>96.0</c:v>
                </c:pt>
                <c:pt idx="3">
                  <c:v>98.0</c:v>
                </c:pt>
                <c:pt idx="4">
                  <c:v>72.0</c:v>
                </c:pt>
                <c:pt idx="5">
                  <c:v>92.0</c:v>
                </c:pt>
                <c:pt idx="6">
                  <c:v>65.0</c:v>
                </c:pt>
                <c:pt idx="7">
                  <c:v>87.0</c:v>
                </c:pt>
              </c:numCache>
            </c:numRef>
          </c:val>
        </c:ser>
        <c:ser>
          <c:idx val="1"/>
          <c:order val="1"/>
          <c:tx>
            <c:strRef>
              <c:f>Feuil1!$B$331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Feuil1!$C$328:$J$329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Feuil1!$C$331:$J$331</c:f>
              <c:numCache>
                <c:formatCode>General</c:formatCode>
                <c:ptCount val="8"/>
                <c:pt idx="1">
                  <c:v>76.0</c:v>
                </c:pt>
                <c:pt idx="3">
                  <c:v>98.0</c:v>
                </c:pt>
                <c:pt idx="5">
                  <c:v>91.0</c:v>
                </c:pt>
                <c:pt idx="7">
                  <c:v>75.0</c:v>
                </c:pt>
              </c:numCache>
            </c:numRef>
          </c:val>
        </c:ser>
        <c:ser>
          <c:idx val="2"/>
          <c:order val="2"/>
          <c:tx>
            <c:strRef>
              <c:f>Feuil1!$B$332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Feuil1!$C$328:$J$329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Feuil1!$C$332:$J$332</c:f>
              <c:numCache>
                <c:formatCode>General</c:formatCode>
                <c:ptCount val="8"/>
                <c:pt idx="1">
                  <c:v>61.0</c:v>
                </c:pt>
                <c:pt idx="3">
                  <c:v>96.0</c:v>
                </c:pt>
                <c:pt idx="5">
                  <c:v>90.0</c:v>
                </c:pt>
                <c:pt idx="7">
                  <c:v>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677264"/>
        <c:axId val="-2115664032"/>
      </c:barChart>
      <c:catAx>
        <c:axId val="-211567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5664032"/>
        <c:crosses val="autoZero"/>
        <c:auto val="1"/>
        <c:lblAlgn val="ctr"/>
        <c:lblOffset val="100"/>
        <c:noMultiLvlLbl val="0"/>
      </c:catAx>
      <c:valAx>
        <c:axId val="-2115664032"/>
        <c:scaling>
          <c:orientation val="minMax"/>
          <c:max val="100.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5677264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Femmes enquêtées qui pratiquent une activité génératrice de revenus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5492006844083"/>
          <c:y val="0.176406856608307"/>
          <c:w val="0.872397041444843"/>
          <c:h val="0.5096014576832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'!$L$579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'!$M$577:$T$578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'!$M$579:$T$579</c:f>
              <c:numCache>
                <c:formatCode>General</c:formatCode>
                <c:ptCount val="8"/>
                <c:pt idx="0">
                  <c:v>63.0</c:v>
                </c:pt>
                <c:pt idx="2">
                  <c:v>34.0</c:v>
                </c:pt>
                <c:pt idx="4">
                  <c:v>70.0</c:v>
                </c:pt>
                <c:pt idx="6">
                  <c:v>35.0</c:v>
                </c:pt>
              </c:numCache>
            </c:numRef>
          </c:val>
        </c:ser>
        <c:ser>
          <c:idx val="1"/>
          <c:order val="1"/>
          <c:tx>
            <c:strRef>
              <c:f>'Graphiques Rapport final '!$L$580</c:f>
              <c:strCache>
                <c:ptCount val="1"/>
                <c:pt idx="0">
                  <c:v>Participantes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'!$M$577:$T$578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'!$M$580:$T$580</c:f>
              <c:numCache>
                <c:formatCode>General</c:formatCode>
                <c:ptCount val="8"/>
                <c:pt idx="1">
                  <c:v>90.0</c:v>
                </c:pt>
                <c:pt idx="3">
                  <c:v>66.0</c:v>
                </c:pt>
                <c:pt idx="5">
                  <c:v>91.0</c:v>
                </c:pt>
                <c:pt idx="7">
                  <c:v>52.0</c:v>
                </c:pt>
              </c:numCache>
            </c:numRef>
          </c:val>
        </c:ser>
        <c:ser>
          <c:idx val="2"/>
          <c:order val="2"/>
          <c:tx>
            <c:strRef>
              <c:f>'Graphiques Rapport final '!$L$581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'!$M$577:$T$578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'!$M$581:$T$581</c:f>
              <c:numCache>
                <c:formatCode>General</c:formatCode>
                <c:ptCount val="8"/>
                <c:pt idx="1">
                  <c:v>80.0</c:v>
                </c:pt>
                <c:pt idx="3">
                  <c:v>49.0</c:v>
                </c:pt>
                <c:pt idx="5">
                  <c:v>90.0</c:v>
                </c:pt>
                <c:pt idx="7">
                  <c:v>41.0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569104"/>
        <c:axId val="-2119657680"/>
      </c:barChart>
      <c:catAx>
        <c:axId val="-209556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657680"/>
        <c:crosses val="autoZero"/>
        <c:auto val="1"/>
        <c:lblAlgn val="ctr"/>
        <c:lblOffset val="100"/>
        <c:noMultiLvlLbl val="0"/>
      </c:catAx>
      <c:valAx>
        <c:axId val="-2119657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5569104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7247704800179"/>
          <c:y val="0.906214080048413"/>
          <c:w val="0.691944961044921"/>
          <c:h val="0.07464902850086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participants selon 'à quel point les activités du CGC satisfont aux besoins de la communauté'</a:t>
            </a:r>
          </a:p>
        </c:rich>
      </c:tx>
      <c:layout>
        <c:manualLayout>
          <c:xMode val="edge"/>
          <c:yMode val="edge"/>
          <c:x val="0.14692764385732"/>
          <c:y val="0.026374155819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774534501189"/>
          <c:y val="0.24455435983486"/>
          <c:w val="0.866007304649975"/>
          <c:h val="0.5583969497354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'!$A$651</c:f>
              <c:strCache>
                <c:ptCount val="1"/>
                <c:pt idx="0">
                  <c:v>Pas du tout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'!$B$650:$E$650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'!$B$651:$E$651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2.0</c:v>
                </c:pt>
              </c:numCache>
            </c:numRef>
          </c:val>
        </c:ser>
        <c:ser>
          <c:idx val="1"/>
          <c:order val="1"/>
          <c:tx>
            <c:strRef>
              <c:f>'Graphiques Rapport final '!$A$652</c:f>
              <c:strCache>
                <c:ptCount val="1"/>
                <c:pt idx="0">
                  <c:v>Un peu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'!$B$650:$E$650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'!$B$652:$E$652</c:f>
              <c:numCache>
                <c:formatCode>General</c:formatCode>
                <c:ptCount val="4"/>
                <c:pt idx="0">
                  <c:v>14.0</c:v>
                </c:pt>
                <c:pt idx="1">
                  <c:v>1.0</c:v>
                </c:pt>
                <c:pt idx="2">
                  <c:v>5.0</c:v>
                </c:pt>
                <c:pt idx="3">
                  <c:v>28.0</c:v>
                </c:pt>
              </c:numCache>
            </c:numRef>
          </c:val>
        </c:ser>
        <c:ser>
          <c:idx val="2"/>
          <c:order val="2"/>
          <c:tx>
            <c:strRef>
              <c:f>'Graphiques Rapport final '!$A$653</c:f>
              <c:strCache>
                <c:ptCount val="1"/>
                <c:pt idx="0">
                  <c:v>Enormément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'!$B$650:$E$650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'!$B$653:$E$653</c:f>
              <c:numCache>
                <c:formatCode>General</c:formatCode>
                <c:ptCount val="4"/>
                <c:pt idx="0">
                  <c:v>86.0</c:v>
                </c:pt>
                <c:pt idx="1">
                  <c:v>98.0</c:v>
                </c:pt>
                <c:pt idx="2">
                  <c:v>95.0</c:v>
                </c:pt>
                <c:pt idx="3">
                  <c:v>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2143168"/>
        <c:axId val="-2123639904"/>
      </c:barChart>
      <c:catAx>
        <c:axId val="-212214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3639904"/>
        <c:crosses val="autoZero"/>
        <c:auto val="1"/>
        <c:lblAlgn val="ctr"/>
        <c:lblOffset val="100"/>
        <c:noMultiLvlLbl val="0"/>
      </c:catAx>
      <c:valAx>
        <c:axId val="-2123639904"/>
        <c:scaling>
          <c:orientation val="minMax"/>
          <c:max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2143168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448871561593"/>
          <c:y val="0.879611173364989"/>
          <c:w val="0.415483855362249"/>
          <c:h val="0.0741889947085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Etude de base</a:t>
            </a:r>
          </a:p>
        </c:rich>
      </c:tx>
      <c:layout>
        <c:manualLayout>
          <c:xMode val="edge"/>
          <c:yMode val="edge"/>
          <c:x val="0.539500689732935"/>
          <c:y val="0.0370562459834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481077646544182"/>
          <c:y val="0.217223315835521"/>
          <c:w val="0.40728937007874"/>
          <c:h val="0.678815616797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0.0"/>
                  <c:y val="0.042766846601719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716890264526106"/>
                      <c:h val="0.14449084601866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'Graphiques Rapport final '!$A$682:$A$684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'Graphiques Rapport final '!$B$682:$B$684</c:f>
              <c:numCache>
                <c:formatCode>General</c:formatCode>
                <c:ptCount val="3"/>
                <c:pt idx="0">
                  <c:v>86.0</c:v>
                </c:pt>
                <c:pt idx="1">
                  <c:v>14.0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29352580927384"/>
          <c:y val="0.260993729950423"/>
          <c:w val="0.399129265091864"/>
          <c:h val="0.604747010790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layout>
        <c:manualLayout>
          <c:xMode val="edge"/>
          <c:yMode val="edge"/>
          <c:x val="0.219404733813431"/>
          <c:y val="0.06109549514531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13244277668174"/>
          <c:y val="0.205062459319781"/>
          <c:w val="0.355976552583483"/>
          <c:h val="0.66984908450565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'Graphiques Rapport final '!$C$682:$C$684</c:f>
              <c:numCache>
                <c:formatCode>General</c:formatCode>
                <c:ptCount val="3"/>
                <c:pt idx="0">
                  <c:v>36.0</c:v>
                </c:pt>
                <c:pt idx="1">
                  <c:v>29.0</c:v>
                </c:pt>
                <c:pt idx="2">
                  <c:v>35.0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Etude de base</a:t>
            </a:r>
          </a:p>
        </c:rich>
      </c:tx>
      <c:layout>
        <c:manualLayout>
          <c:xMode val="edge"/>
          <c:yMode val="edge"/>
          <c:x val="0.433473651766958"/>
          <c:y val="0.0332894485521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426940936483604"/>
          <c:y val="0.238292313608737"/>
          <c:w val="0.274897194442417"/>
          <c:h val="0.6942162725997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'Graphiques Rapport final '!$A$694:$A$696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'Graphiques Rapport final '!$B$694:$B$696</c:f>
              <c:numCache>
                <c:formatCode>General</c:formatCode>
                <c:ptCount val="3"/>
                <c:pt idx="0">
                  <c:v>61.0</c:v>
                </c:pt>
                <c:pt idx="1">
                  <c:v>39.0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45558069932112"/>
          <c:y val="0.210067793537723"/>
          <c:w val="0.338076380271066"/>
          <c:h val="0.6417840478273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layout>
        <c:manualLayout>
          <c:xMode val="edge"/>
          <c:yMode val="edge"/>
          <c:x val="0.222054985681055"/>
          <c:y val="0.058308086051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42840592439048"/>
          <c:y val="0.227532129387836"/>
          <c:w val="0.356334204973873"/>
          <c:h val="0.70120243210525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'Graphiques Rapport final '!$C$694:$C$696</c:f>
              <c:numCache>
                <c:formatCode>General</c:formatCode>
                <c:ptCount val="3"/>
                <c:pt idx="0">
                  <c:v>7.0</c:v>
                </c:pt>
                <c:pt idx="1">
                  <c:v>54.0</c:v>
                </c:pt>
                <c:pt idx="2">
                  <c:v>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Etude de base</a:t>
            </a:r>
          </a:p>
        </c:rich>
      </c:tx>
      <c:layout>
        <c:manualLayout>
          <c:xMode val="edge"/>
          <c:yMode val="edge"/>
          <c:x val="0.588735236066904"/>
          <c:y val="0.06944429835754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580409557745116"/>
          <c:y val="0.215612635858508"/>
          <c:w val="0.320658194470449"/>
          <c:h val="0.72814237069325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'Graphiques Rapport final '!$A$706:$A$708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'Graphiques Rapport final '!$B$706:$B$708</c:f>
              <c:numCache>
                <c:formatCode>General</c:formatCode>
                <c:ptCount val="3"/>
                <c:pt idx="0">
                  <c:v>59.0</c:v>
                </c:pt>
                <c:pt idx="1">
                  <c:v>35.0</c:v>
                </c:pt>
                <c:pt idx="2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0182414698162729"/>
          <c:y val="0.279512248468941"/>
          <c:w val="0.410512630889985"/>
          <c:h val="0.57233960338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</a:t>
            </a:r>
            <a:r>
              <a:rPr lang="fr-FR" b="1" baseline="0">
                <a:solidFill>
                  <a:schemeClr val="tx1"/>
                </a:solidFill>
              </a:rPr>
              <a:t> finale</a:t>
            </a:r>
            <a:endParaRPr lang="fr-FR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34122412166235"/>
          <c:y val="0.05555577084151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38202584790164"/>
          <c:y val="0.219915710012771"/>
          <c:w val="0.425648918641379"/>
          <c:h val="0.7379005449010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'Graphiques Rapport final '!$C$706:$C$708</c:f>
              <c:numCache>
                <c:formatCode>General</c:formatCode>
                <c:ptCount val="3"/>
                <c:pt idx="0">
                  <c:v>34.0</c:v>
                </c:pt>
                <c:pt idx="1">
                  <c:v>48.0</c:v>
                </c:pt>
                <c:pt idx="2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Etude de base</a:t>
            </a:r>
          </a:p>
        </c:rich>
      </c:tx>
      <c:layout>
        <c:manualLayout>
          <c:xMode val="edge"/>
          <c:yMode val="edge"/>
          <c:x val="0.60340985828682"/>
          <c:y val="0.0525202694894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585608212564065"/>
          <c:y val="0.258440131783128"/>
          <c:w val="0.329812683882792"/>
          <c:h val="0.65141547534230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7D1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AFAD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0.00897703412073491"/>
                  <c:y val="0.04571485855934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'Graphiques Rapport final '!$A$721:$A$723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'Graphiques Rapport final '!$B$721:$B$723</c:f>
              <c:numCache>
                <c:formatCode>General</c:formatCode>
                <c:ptCount val="3"/>
                <c:pt idx="0">
                  <c:v>44.0</c:v>
                </c:pt>
                <c:pt idx="1">
                  <c:v>40.0</c:v>
                </c:pt>
                <c:pt idx="2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68241469816273"/>
          <c:y val="0.186919655876349"/>
          <c:w val="0.410009947120449"/>
          <c:h val="0.776043307086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layout>
        <c:manualLayout>
          <c:xMode val="edge"/>
          <c:yMode val="edge"/>
          <c:x val="0.258809132803049"/>
          <c:y val="0.08687709829018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52977085661468"/>
          <c:y val="0.259986385241157"/>
          <c:w val="0.353769741626409"/>
          <c:h val="0.701352846811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7D1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AFAD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-0.000622703412073491"/>
                  <c:y val="0.02207822980460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'Graphiques Rapport final '!$C$721:$C$723</c:f>
              <c:numCache>
                <c:formatCode>General</c:formatCode>
                <c:ptCount val="3"/>
                <c:pt idx="0">
                  <c:v>8.0</c:v>
                </c:pt>
                <c:pt idx="1">
                  <c:v>59.0</c:v>
                </c:pt>
                <c:pt idx="2">
                  <c:v>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sz="1400" b="1" i="0" u="none" strike="noStrike" baseline="0"/>
              <a:t> </a:t>
            </a:r>
            <a:r>
              <a:rPr lang="fr-FR" b="1">
                <a:solidFill>
                  <a:schemeClr val="tx1"/>
                </a:solidFill>
              </a:rPr>
              <a:t>qui estiment qu'il n'y aucun âge auquel il est acceptable de retirer une fille de l'école</a:t>
            </a:r>
          </a:p>
        </c:rich>
      </c:tx>
      <c:layout>
        <c:manualLayout>
          <c:xMode val="edge"/>
          <c:yMode val="edge"/>
          <c:x val="0.135984523955231"/>
          <c:y val="0.01673640167364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628210463329389"/>
          <c:y val="0.203877266387727"/>
          <c:w val="0.914726449349272"/>
          <c:h val="0.493593384508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Feuil1!$B$364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Feuil1!$C$362:$J$363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Feuil1!$C$364:$J$364</c:f>
              <c:numCache>
                <c:formatCode>General</c:formatCode>
                <c:ptCount val="8"/>
                <c:pt idx="0">
                  <c:v>19.0</c:v>
                </c:pt>
                <c:pt idx="1">
                  <c:v>62.0</c:v>
                </c:pt>
                <c:pt idx="2">
                  <c:v>73.0</c:v>
                </c:pt>
                <c:pt idx="3">
                  <c:v>93.0</c:v>
                </c:pt>
                <c:pt idx="4">
                  <c:v>60.0</c:v>
                </c:pt>
                <c:pt idx="5">
                  <c:v>84.0</c:v>
                </c:pt>
                <c:pt idx="6">
                  <c:v>53.0</c:v>
                </c:pt>
                <c:pt idx="7">
                  <c:v>80.0</c:v>
                </c:pt>
              </c:numCache>
            </c:numRef>
          </c:val>
        </c:ser>
        <c:ser>
          <c:idx val="1"/>
          <c:order val="1"/>
          <c:tx>
            <c:strRef>
              <c:f>Feuil1!$B$365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Feuil1!$C$362:$J$363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Feuil1!$C$365:$J$365</c:f>
              <c:numCache>
                <c:formatCode>General</c:formatCode>
                <c:ptCount val="8"/>
                <c:pt idx="1">
                  <c:v>61.0</c:v>
                </c:pt>
                <c:pt idx="3">
                  <c:v>93.0</c:v>
                </c:pt>
                <c:pt idx="5">
                  <c:v>79.0</c:v>
                </c:pt>
                <c:pt idx="7">
                  <c:v>64.0</c:v>
                </c:pt>
              </c:numCache>
            </c:numRef>
          </c:val>
        </c:ser>
        <c:ser>
          <c:idx val="2"/>
          <c:order val="2"/>
          <c:tx>
            <c:strRef>
              <c:f>Feuil1!$B$366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Feuil1!$C$362:$J$363</c:f>
              <c:multiLvlStrCache>
                <c:ptCount val="8"/>
                <c:lvl>
                  <c:pt idx="0">
                    <c:v>EB</c:v>
                  </c:pt>
                  <c:pt idx="1">
                    <c:v>EF</c:v>
                  </c:pt>
                  <c:pt idx="2">
                    <c:v>EB</c:v>
                  </c:pt>
                  <c:pt idx="3">
                    <c:v>EF</c:v>
                  </c:pt>
                  <c:pt idx="4">
                    <c:v>EB</c:v>
                  </c:pt>
                  <c:pt idx="5">
                    <c:v>EF</c:v>
                  </c:pt>
                  <c:pt idx="6">
                    <c:v>EB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Feuil1!$C$366:$J$366</c:f>
              <c:numCache>
                <c:formatCode>General</c:formatCode>
                <c:ptCount val="8"/>
                <c:pt idx="1">
                  <c:v>46.0</c:v>
                </c:pt>
                <c:pt idx="3">
                  <c:v>88.0</c:v>
                </c:pt>
                <c:pt idx="5">
                  <c:v>73.0</c:v>
                </c:pt>
                <c:pt idx="7">
                  <c:v>62.0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493504"/>
        <c:axId val="-2096490128"/>
      </c:barChart>
      <c:catAx>
        <c:axId val="-209649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6490128"/>
        <c:crosses val="autoZero"/>
        <c:auto val="1"/>
        <c:lblAlgn val="ctr"/>
        <c:lblOffset val="100"/>
        <c:noMultiLvlLbl val="0"/>
      </c:catAx>
      <c:valAx>
        <c:axId val="-209649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96493504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EF: % enquêtés qui ont cité au moins deux conséquences néfastes du mariage des enfants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600262954556"/>
          <c:y val="0.241980025826375"/>
          <c:w val="0.861379709783949"/>
          <c:h val="0.5427296600283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'!$A$455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'!$B$454:$E$454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'!$B$455:$E$455</c:f>
              <c:numCache>
                <c:formatCode>General</c:formatCode>
                <c:ptCount val="4"/>
                <c:pt idx="0">
                  <c:v>97.0</c:v>
                </c:pt>
                <c:pt idx="1">
                  <c:v>91.0</c:v>
                </c:pt>
                <c:pt idx="2">
                  <c:v>89.0</c:v>
                </c:pt>
                <c:pt idx="3">
                  <c:v>97.0</c:v>
                </c:pt>
              </c:numCache>
            </c:numRef>
          </c:val>
        </c:ser>
        <c:ser>
          <c:idx val="1"/>
          <c:order val="1"/>
          <c:tx>
            <c:strRef>
              <c:f>'Graphiques Rapport final '!$A$456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'!$B$454:$E$454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'!$B$456:$E$456</c:f>
              <c:numCache>
                <c:formatCode>General</c:formatCode>
                <c:ptCount val="4"/>
                <c:pt idx="0">
                  <c:v>95.0</c:v>
                </c:pt>
                <c:pt idx="1">
                  <c:v>67.0</c:v>
                </c:pt>
                <c:pt idx="2">
                  <c:v>63.0</c:v>
                </c:pt>
                <c:pt idx="3">
                  <c:v>92.0</c:v>
                </c:pt>
              </c:numCache>
            </c:numRef>
          </c:val>
        </c:ser>
        <c:ser>
          <c:idx val="2"/>
          <c:order val="2"/>
          <c:tx>
            <c:strRef>
              <c:f>'Graphiques Rapport final '!$A$457</c:f>
              <c:strCache>
                <c:ptCount val="1"/>
                <c:pt idx="0">
                  <c:v>Membres simples de la communauté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'!$B$454:$E$454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'!$B$457:$E$457</c:f>
              <c:numCache>
                <c:formatCode>General</c:formatCode>
                <c:ptCount val="4"/>
                <c:pt idx="0">
                  <c:v>85.0</c:v>
                </c:pt>
                <c:pt idx="1">
                  <c:v>69.0</c:v>
                </c:pt>
                <c:pt idx="2">
                  <c:v>60.0</c:v>
                </c:pt>
                <c:pt idx="3">
                  <c:v>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5098368"/>
        <c:axId val="-2115770672"/>
      </c:barChart>
      <c:catAx>
        <c:axId val="-21250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5770672"/>
        <c:crosses val="autoZero"/>
        <c:auto val="1"/>
        <c:lblAlgn val="ctr"/>
        <c:lblOffset val="100"/>
        <c:noMultiLvlLbl val="0"/>
      </c:catAx>
      <c:valAx>
        <c:axId val="-2115770672"/>
        <c:scaling>
          <c:orientation val="minMax"/>
          <c:max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5098368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participants selon 'à quel point les activités du CGC satisfont aux besoins de la communauté'</a:t>
            </a:r>
          </a:p>
        </c:rich>
      </c:tx>
      <c:layout>
        <c:manualLayout>
          <c:xMode val="edge"/>
          <c:yMode val="edge"/>
          <c:x val="0.14692764385732"/>
          <c:y val="0.026374155819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0774534501189"/>
          <c:y val="0.24455435983486"/>
          <c:w val="0.866007304649975"/>
          <c:h val="0.5583969497354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'!$A$651</c:f>
              <c:strCache>
                <c:ptCount val="1"/>
                <c:pt idx="0">
                  <c:v>Pas du tout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'!$B$650:$E$650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'!$B$651:$E$651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2.0</c:v>
                </c:pt>
              </c:numCache>
            </c:numRef>
          </c:val>
        </c:ser>
        <c:ser>
          <c:idx val="1"/>
          <c:order val="1"/>
          <c:tx>
            <c:strRef>
              <c:f>'Graphiques Rapport final '!$A$652</c:f>
              <c:strCache>
                <c:ptCount val="1"/>
                <c:pt idx="0">
                  <c:v>Un peu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'!$B$650:$E$650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'!$B$652:$E$652</c:f>
              <c:numCache>
                <c:formatCode>General</c:formatCode>
                <c:ptCount val="4"/>
                <c:pt idx="0">
                  <c:v>14.0</c:v>
                </c:pt>
                <c:pt idx="1">
                  <c:v>1.0</c:v>
                </c:pt>
                <c:pt idx="2">
                  <c:v>5.0</c:v>
                </c:pt>
                <c:pt idx="3">
                  <c:v>28.0</c:v>
                </c:pt>
              </c:numCache>
            </c:numRef>
          </c:val>
        </c:ser>
        <c:ser>
          <c:idx val="2"/>
          <c:order val="2"/>
          <c:tx>
            <c:strRef>
              <c:f>'Graphiques Rapport final '!$A$653</c:f>
              <c:strCache>
                <c:ptCount val="1"/>
                <c:pt idx="0">
                  <c:v>Enormément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'!$B$650:$E$650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'!$B$653:$E$653</c:f>
              <c:numCache>
                <c:formatCode>General</c:formatCode>
                <c:ptCount val="4"/>
                <c:pt idx="0">
                  <c:v>86.0</c:v>
                </c:pt>
                <c:pt idx="1">
                  <c:v>98.0</c:v>
                </c:pt>
                <c:pt idx="2">
                  <c:v>95.0</c:v>
                </c:pt>
                <c:pt idx="3">
                  <c:v>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7045040"/>
        <c:axId val="-2117038976"/>
      </c:barChart>
      <c:catAx>
        <c:axId val="-211704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7038976"/>
        <c:crosses val="autoZero"/>
        <c:auto val="1"/>
        <c:lblAlgn val="ctr"/>
        <c:lblOffset val="100"/>
        <c:noMultiLvlLbl val="0"/>
      </c:catAx>
      <c:valAx>
        <c:axId val="-2117038976"/>
        <c:scaling>
          <c:orientation val="minMax"/>
          <c:max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>
                    <a:solidFill>
                      <a:schemeClr val="tx1"/>
                    </a:solidFill>
                  </a:rPr>
                  <a:t>Pourcentage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7045040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448871561593"/>
          <c:y val="0.879611173364989"/>
          <c:w val="0.415483855362249"/>
          <c:h val="0.07418899470855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200" b="1" i="0" u="none" strike="noStrike" baseline="0">
                <a:solidFill>
                  <a:schemeClr val="tx1"/>
                </a:solidFill>
                <a:effectLst/>
              </a:rPr>
              <a:t>EF: Nombre moyen d'activités de salubrité auxquels les enquêtés ont pris part au cours des 6 derniers mois</a:t>
            </a:r>
            <a:r>
              <a:rPr lang="fr-FR" sz="1200" b="1" i="0" u="none" strike="noStrike" baseline="0">
                <a:solidFill>
                  <a:schemeClr val="tx1"/>
                </a:solidFill>
              </a:rPr>
              <a:t> </a:t>
            </a:r>
            <a:endParaRPr lang="fr-FR" sz="12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'Graphiques Rapport final '!$A$547</c:f>
              <c:strCache>
                <c:ptCount val="1"/>
                <c:pt idx="0">
                  <c:v>Membres de la communauté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'!$B$546:$E$546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'!$B$547:$E$547</c:f>
              <c:numCache>
                <c:formatCode>General</c:formatCode>
                <c:ptCount val="4"/>
                <c:pt idx="0">
                  <c:v>7.6</c:v>
                </c:pt>
                <c:pt idx="1">
                  <c:v>8.2</c:v>
                </c:pt>
                <c:pt idx="2">
                  <c:v>5.8</c:v>
                </c:pt>
                <c:pt idx="3">
                  <c:v>4.1</c:v>
                </c:pt>
              </c:numCache>
            </c:numRef>
          </c:val>
        </c:ser>
        <c:ser>
          <c:idx val="1"/>
          <c:order val="1"/>
          <c:tx>
            <c:strRef>
              <c:f>'Graphiques Rapport final '!$A$548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'!$B$546:$E$546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'!$B$548:$E$548</c:f>
              <c:numCache>
                <c:formatCode>General</c:formatCode>
                <c:ptCount val="4"/>
                <c:pt idx="0">
                  <c:v>8.4</c:v>
                </c:pt>
                <c:pt idx="1">
                  <c:v>14.1</c:v>
                </c:pt>
                <c:pt idx="2">
                  <c:v>10.9</c:v>
                </c:pt>
                <c:pt idx="3">
                  <c:v>7.4</c:v>
                </c:pt>
              </c:numCache>
            </c:numRef>
          </c:val>
        </c:ser>
        <c:ser>
          <c:idx val="2"/>
          <c:order val="2"/>
          <c:tx>
            <c:strRef>
              <c:f>'Graphiques Rapport final '!$A$549</c:f>
              <c:strCache>
                <c:ptCount val="1"/>
                <c:pt idx="0">
                  <c:v>Personnes adoptées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'Graphiques Rapport final '!$B$546:$E$546</c:f>
              <c:strCache>
                <c:ptCount val="4"/>
                <c:pt idx="0">
                  <c:v>Guinée</c:v>
                </c:pt>
                <c:pt idx="1">
                  <c:v>Guinée-Bissau</c:v>
                </c:pt>
                <c:pt idx="2">
                  <c:v>Mali</c:v>
                </c:pt>
                <c:pt idx="3">
                  <c:v>Mauritanie</c:v>
                </c:pt>
              </c:strCache>
            </c:strRef>
          </c:cat>
          <c:val>
            <c:numRef>
              <c:f>'Graphiques Rapport final '!$B$549:$E$549</c:f>
              <c:numCache>
                <c:formatCode>General</c:formatCode>
                <c:ptCount val="4"/>
                <c:pt idx="0">
                  <c:v>6.8</c:v>
                </c:pt>
                <c:pt idx="1">
                  <c:v>11.5</c:v>
                </c:pt>
                <c:pt idx="2">
                  <c:v>8.2</c:v>
                </c:pt>
                <c:pt idx="3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0115904"/>
        <c:axId val="-2121942304"/>
      </c:barChart>
      <c:catAx>
        <c:axId val="-21201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1942304"/>
        <c:crosses val="autoZero"/>
        <c:auto val="1"/>
        <c:lblAlgn val="ctr"/>
        <c:lblOffset val="100"/>
        <c:noMultiLvlLbl val="0"/>
      </c:catAx>
      <c:valAx>
        <c:axId val="-2121942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>
                    <a:solidFill>
                      <a:schemeClr val="tx1"/>
                    </a:solidFill>
                  </a:rPr>
                  <a:t>Nombre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0115904"/>
        <c:crosses val="autoZero"/>
        <c:crossBetween val="between"/>
        <c:majorUnit val="4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Pourcentage de membres de la communauté qui ont excisé leur fille au cours des 12 derniers mois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D7D1F4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'Graphiques Rapport final '!$B$730:$I$731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</c:v>
                  </c:pt>
                  <c:pt idx="2">
                    <c:v>Guinée-Bissau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'Graphiques Rapport final '!$B$732:$I$732</c:f>
              <c:numCache>
                <c:formatCode>General</c:formatCode>
                <c:ptCount val="8"/>
                <c:pt idx="0">
                  <c:v>15.0</c:v>
                </c:pt>
                <c:pt idx="1">
                  <c:v>4.0</c:v>
                </c:pt>
                <c:pt idx="2">
                  <c:v>2.0</c:v>
                </c:pt>
                <c:pt idx="3">
                  <c:v>2.0</c:v>
                </c:pt>
                <c:pt idx="4">
                  <c:v>6.0</c:v>
                </c:pt>
                <c:pt idx="5">
                  <c:v>7.0</c:v>
                </c:pt>
                <c:pt idx="6">
                  <c:v>4.0</c:v>
                </c:pt>
                <c:pt idx="7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4013424"/>
        <c:axId val="-2117660048"/>
      </c:barChart>
      <c:catAx>
        <c:axId val="-21240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7660048"/>
        <c:crosses val="autoZero"/>
        <c:auto val="1"/>
        <c:lblAlgn val="ctr"/>
        <c:lblOffset val="100"/>
        <c:noMultiLvlLbl val="0"/>
      </c:catAx>
      <c:valAx>
        <c:axId val="-2117660048"/>
        <c:scaling>
          <c:orientation val="minMax"/>
          <c:max val="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Pourcentage</a:t>
                </a:r>
              </a:p>
            </c:rich>
          </c:tx>
          <c:layout>
            <c:manualLayout>
              <c:xMode val="edge"/>
              <c:yMode val="edge"/>
              <c:x val="0.0136392627119338"/>
              <c:y val="0.391738255480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24013424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Etude de base</a:t>
            </a:r>
          </a:p>
        </c:rich>
      </c:tx>
      <c:layout>
        <c:manualLayout>
          <c:xMode val="edge"/>
          <c:yMode val="edge"/>
          <c:x val="0.539500689732935"/>
          <c:y val="0.0370562459834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481077646544182"/>
          <c:y val="0.217223315835521"/>
          <c:w val="0.40728937007874"/>
          <c:h val="0.678815616797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0.0"/>
                  <c:y val="0.042766846601719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716890264526106"/>
                      <c:h val="0.14449084601866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- 2'!$A$7:$A$9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'Communautés (bénéficiaires) - 2'!$B$7:$B$9</c:f>
              <c:numCache>
                <c:formatCode>General</c:formatCode>
                <c:ptCount val="3"/>
                <c:pt idx="0">
                  <c:v>43.0</c:v>
                </c:pt>
                <c:pt idx="1">
                  <c:v>56.0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29352580927384"/>
          <c:y val="0.260993729950423"/>
          <c:w val="0.399129265091864"/>
          <c:h val="0.604747010790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13244277668174"/>
          <c:y val="0.205062459319781"/>
          <c:w val="0.355976552583483"/>
          <c:h val="0.66984908450565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- 2'!$C$7:$C$9</c:f>
              <c:numCache>
                <c:formatCode>General</c:formatCode>
                <c:ptCount val="3"/>
                <c:pt idx="0">
                  <c:v>4.0</c:v>
                </c:pt>
                <c:pt idx="1">
                  <c:v>52.0</c:v>
                </c:pt>
                <c:pt idx="2">
                  <c:v>44.0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Etude de base</a:t>
            </a:r>
          </a:p>
        </c:rich>
      </c:tx>
      <c:layout>
        <c:manualLayout>
          <c:xMode val="edge"/>
          <c:yMode val="edge"/>
          <c:x val="0.433473651766958"/>
          <c:y val="0.0332894485521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426940936483604"/>
          <c:y val="0.238292313608737"/>
          <c:w val="0.274897194442417"/>
          <c:h val="0.6942162725997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- 2'!$A$19:$A$21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'Communautés (bénéficiaires) - 2'!$B$19:$B$21</c:f>
              <c:numCache>
                <c:formatCode>General</c:formatCode>
                <c:ptCount val="3"/>
                <c:pt idx="0">
                  <c:v>64.0</c:v>
                </c:pt>
                <c:pt idx="1">
                  <c:v>36.0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45558069932112"/>
          <c:y val="0.210067793537723"/>
          <c:w val="0.338076380271066"/>
          <c:h val="0.6417840478273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42840592439048"/>
          <c:y val="0.227532129387836"/>
          <c:w val="0.356334204973873"/>
          <c:h val="0.70120243210525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0329230738122353"/>
                  <c:y val="0.064355190618468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559692254808"/>
                      <c:h val="0.11013749587430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- 2'!$C$19:$C$21</c:f>
              <c:numCache>
                <c:formatCode>General</c:formatCode>
                <c:ptCount val="3"/>
                <c:pt idx="0">
                  <c:v>2.0</c:v>
                </c:pt>
                <c:pt idx="1">
                  <c:v>38.0</c:v>
                </c:pt>
                <c:pt idx="2">
                  <c:v>60.0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Etude de base</a:t>
            </a:r>
          </a:p>
        </c:rich>
      </c:tx>
      <c:layout>
        <c:manualLayout>
          <c:xMode val="edge"/>
          <c:yMode val="edge"/>
          <c:x val="0.526812537578216"/>
          <c:y val="0.069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587872338028284"/>
          <c:y val="0.259203439170671"/>
          <c:w val="0.353069813796416"/>
          <c:h val="0.6908424064173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0.00093209341009959"/>
                  <c:y val="0.0242429207980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- 2'!$A$30:$A$32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'Communautés (bénéficiaires) - 2'!$B$30:$B$32</c:f>
              <c:numCache>
                <c:formatCode>General</c:formatCode>
                <c:ptCount val="3"/>
                <c:pt idx="0">
                  <c:v>50.0</c:v>
                </c:pt>
                <c:pt idx="1">
                  <c:v>48.0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0182414698162729"/>
          <c:y val="0.279512248468941"/>
          <c:w val="0.410512630889985"/>
          <c:h val="0.57233960338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</a:t>
            </a:r>
            <a:r>
              <a:rPr lang="fr-FR" b="1" baseline="0">
                <a:solidFill>
                  <a:schemeClr val="tx1"/>
                </a:solidFill>
              </a:rPr>
              <a:t> finale</a:t>
            </a:r>
            <a:endParaRPr lang="fr-FR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16037537757465"/>
          <c:y val="0.05555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75683526631752"/>
          <c:y val="0.228177750610022"/>
          <c:w val="0.361713699826999"/>
          <c:h val="0.70775567057314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066624193252668"/>
                  <c:y val="0.028249269396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- 2'!$C$30:$C$32</c:f>
              <c:numCache>
                <c:formatCode>General</c:formatCode>
                <c:ptCount val="3"/>
                <c:pt idx="0">
                  <c:v>3.0</c:v>
                </c:pt>
                <c:pt idx="1">
                  <c:v>71.0</c:v>
                </c:pt>
                <c:pt idx="2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sz="1400" b="1" i="0" u="none" strike="noStrike" baseline="0"/>
              <a:t> </a:t>
            </a:r>
            <a:r>
              <a:rPr lang="fr-FR" b="1">
                <a:solidFill>
                  <a:schemeClr val="tx1"/>
                </a:solidFill>
              </a:rPr>
              <a:t>qui apprécieraient mal ou interviendraient pour empêcher une excision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560884900952531"/>
          <c:y val="0.18585142444239"/>
          <c:w val="0.923865249303359"/>
          <c:h val="0.5232713825751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Feuil1!$B$401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Feuil1!$C$399:$J$400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Feuil1!$C$401:$J$401</c:f>
              <c:numCache>
                <c:formatCode>General</c:formatCode>
                <c:ptCount val="8"/>
                <c:pt idx="0">
                  <c:v>93.0</c:v>
                </c:pt>
                <c:pt idx="1">
                  <c:v>97.0</c:v>
                </c:pt>
                <c:pt idx="2">
                  <c:v>69.0</c:v>
                </c:pt>
                <c:pt idx="3">
                  <c:v>94.0</c:v>
                </c:pt>
                <c:pt idx="4">
                  <c:v>66.0</c:v>
                </c:pt>
                <c:pt idx="5">
                  <c:v>78.0</c:v>
                </c:pt>
                <c:pt idx="6">
                  <c:v>91.0</c:v>
                </c:pt>
                <c:pt idx="7">
                  <c:v>96.0</c:v>
                </c:pt>
              </c:numCache>
            </c:numRef>
          </c:val>
        </c:ser>
        <c:ser>
          <c:idx val="1"/>
          <c:order val="1"/>
          <c:tx>
            <c:strRef>
              <c:f>Feuil1!$B$402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Feuil1!$C$399:$J$400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Feuil1!$C$402:$J$402</c:f>
              <c:numCache>
                <c:formatCode>General</c:formatCode>
                <c:ptCount val="8"/>
                <c:pt idx="1">
                  <c:v>88.0</c:v>
                </c:pt>
                <c:pt idx="3">
                  <c:v>75.0</c:v>
                </c:pt>
                <c:pt idx="5">
                  <c:v>82.0</c:v>
                </c:pt>
                <c:pt idx="7">
                  <c:v>89.0</c:v>
                </c:pt>
              </c:numCache>
            </c:numRef>
          </c:val>
        </c:ser>
        <c:ser>
          <c:idx val="2"/>
          <c:order val="2"/>
          <c:tx>
            <c:strRef>
              <c:f>Feuil1!$B$403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Feuil1!$C$399:$J$400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Feuil1!$C$403:$J$403</c:f>
              <c:numCache>
                <c:formatCode>General</c:formatCode>
                <c:ptCount val="8"/>
                <c:pt idx="1">
                  <c:v>40.0</c:v>
                </c:pt>
                <c:pt idx="3">
                  <c:v>34.0</c:v>
                </c:pt>
                <c:pt idx="5">
                  <c:v>16.0</c:v>
                </c:pt>
                <c:pt idx="7">
                  <c:v>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4232848"/>
        <c:axId val="-2114219744"/>
      </c:barChart>
      <c:catAx>
        <c:axId val="-211423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219744"/>
        <c:crosses val="autoZero"/>
        <c:auto val="1"/>
        <c:lblAlgn val="ctr"/>
        <c:lblOffset val="100"/>
        <c:noMultiLvlLbl val="0"/>
      </c:catAx>
      <c:valAx>
        <c:axId val="-2114219744"/>
        <c:scaling>
          <c:orientation val="minMax"/>
          <c:max val="100.0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4232848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Etude de base</a:t>
            </a:r>
          </a:p>
        </c:rich>
      </c:tx>
      <c:layout>
        <c:manualLayout>
          <c:xMode val="edge"/>
          <c:yMode val="edge"/>
          <c:x val="0.531681565550687"/>
          <c:y val="0.05252031336844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565888098949131"/>
          <c:y val="0.245787147633768"/>
          <c:w val="0.363985878907736"/>
          <c:h val="0.70223306154291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7D1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AFAD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0.00897703412073491"/>
                  <c:y val="0.04571485855934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- 2'!$A$41:$A$43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'Communautés (bénéficiaires) - 2'!$B$41:$B$43</c:f>
              <c:numCache>
                <c:formatCode>General</c:formatCode>
                <c:ptCount val="3"/>
                <c:pt idx="0">
                  <c:v>19.0</c:v>
                </c:pt>
                <c:pt idx="1">
                  <c:v>64.0</c:v>
                </c:pt>
                <c:pt idx="2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68241469816273"/>
          <c:y val="0.186919655876349"/>
          <c:w val="0.410009947120449"/>
          <c:h val="0.776043307086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layout>
        <c:manualLayout>
          <c:xMode val="edge"/>
          <c:yMode val="edge"/>
          <c:x val="0.35639860706785"/>
          <c:y val="0.0420162506947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09608722090895"/>
          <c:y val="0.245787209194611"/>
          <c:w val="0.351535918706765"/>
          <c:h val="0.6969239138223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7D1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AFAD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121969378604731"/>
                  <c:y val="0.01923223458158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0622703412073491"/>
                  <c:y val="0.02207822980460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- 2'!$C$41:$C$43</c:f>
              <c:numCache>
                <c:formatCode>General</c:formatCode>
                <c:ptCount val="3"/>
                <c:pt idx="0">
                  <c:v>2.0</c:v>
                </c:pt>
                <c:pt idx="1">
                  <c:v>52.0</c:v>
                </c:pt>
                <c:pt idx="2">
                  <c:v>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Etude de base</a:t>
            </a:r>
          </a:p>
        </c:rich>
      </c:tx>
      <c:layout>
        <c:manualLayout>
          <c:xMode val="edge"/>
          <c:yMode val="edge"/>
          <c:x val="0.539500689732935"/>
          <c:y val="0.03705624598344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481077646544182"/>
          <c:y val="0.217223315835521"/>
          <c:w val="0.40728937007874"/>
          <c:h val="0.678815616797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0.0"/>
                  <c:y val="0.042766846601719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716890264526106"/>
                      <c:h val="0.14449084601866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- 3'!$A$7:$A$9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'Communautés (bénéficiaires) - 3'!$B$7:$B$9</c:f>
              <c:numCache>
                <c:formatCode>General</c:formatCode>
                <c:ptCount val="3"/>
                <c:pt idx="0">
                  <c:v>94.0</c:v>
                </c:pt>
                <c:pt idx="1">
                  <c:v>6.0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29352580927384"/>
          <c:y val="0.260993729950423"/>
          <c:w val="0.399129265091864"/>
          <c:h val="0.604747010790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13244277668174"/>
          <c:y val="0.205062459319781"/>
          <c:w val="0.355976552583483"/>
          <c:h val="0.66984908450565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- 3'!$C$7:$C$9</c:f>
              <c:numCache>
                <c:formatCode>General</c:formatCode>
                <c:ptCount val="3"/>
                <c:pt idx="0">
                  <c:v>7.0</c:v>
                </c:pt>
                <c:pt idx="1">
                  <c:v>46.0</c:v>
                </c:pt>
                <c:pt idx="2">
                  <c:v>47.0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Etude de base</a:t>
            </a:r>
          </a:p>
        </c:rich>
      </c:tx>
      <c:layout>
        <c:manualLayout>
          <c:xMode val="edge"/>
          <c:yMode val="edge"/>
          <c:x val="0.433473651766958"/>
          <c:y val="0.0332894485521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426940936483604"/>
          <c:y val="0.238292313608737"/>
          <c:w val="0.274897194442417"/>
          <c:h val="0.6942162725997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- 3'!$A$19:$A$21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'Communautés (bénéficiaires) - 3'!$B$19:$B$21</c:f>
              <c:numCache>
                <c:formatCode>General</c:formatCode>
                <c:ptCount val="3"/>
                <c:pt idx="0">
                  <c:v>86.0</c:v>
                </c:pt>
                <c:pt idx="1">
                  <c:v>14.0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45558069932112"/>
          <c:y val="0.210067793537723"/>
          <c:w val="0.338076380271066"/>
          <c:h val="0.6417840478273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42840592439048"/>
          <c:y val="0.227532129387836"/>
          <c:w val="0.356334204973873"/>
          <c:h val="0.70120243210525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0329230738122353"/>
                  <c:y val="0.064355190618468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559692254808"/>
                      <c:h val="0.11013749587430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- 3'!$C$19:$C$21</c:f>
              <c:numCache>
                <c:formatCode>General</c:formatCode>
                <c:ptCount val="3"/>
                <c:pt idx="0">
                  <c:v>4.0</c:v>
                </c:pt>
                <c:pt idx="1">
                  <c:v>41.0</c:v>
                </c:pt>
                <c:pt idx="2">
                  <c:v>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Etude de base</a:t>
            </a:r>
          </a:p>
        </c:rich>
      </c:tx>
      <c:layout>
        <c:manualLayout>
          <c:xMode val="edge"/>
          <c:yMode val="edge"/>
          <c:x val="0.526812537578216"/>
          <c:y val="0.06944444444444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548847328220818"/>
          <c:y val="0.250766171533849"/>
          <c:w val="0.353069813796416"/>
          <c:h val="0.73517258788828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0.0139404300125883"/>
                  <c:y val="0.06642662911097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- 3'!$A$30:$A$32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'Communautés (bénéficiaires) - 3'!$B$30:$B$32</c:f>
              <c:numCache>
                <c:formatCode>General</c:formatCode>
                <c:ptCount val="3"/>
                <c:pt idx="0">
                  <c:v>85.0</c:v>
                </c:pt>
                <c:pt idx="1">
                  <c:v>14.0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0182414698162729"/>
          <c:y val="0.279512248468941"/>
          <c:w val="0.410512630889985"/>
          <c:h val="0.57233960338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</a:t>
            </a:r>
            <a:r>
              <a:rPr lang="fr-FR" b="1" baseline="0">
                <a:solidFill>
                  <a:schemeClr val="tx1"/>
                </a:solidFill>
              </a:rPr>
              <a:t> finale</a:t>
            </a:r>
            <a:endParaRPr lang="fr-FR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16037537757465"/>
          <c:y val="0.05555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85439779083619"/>
          <c:y val="0.260370005832604"/>
          <c:w val="0.319436861938529"/>
          <c:h val="0.6905846154527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066624193252668"/>
                  <c:y val="0.02824926939635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- 3'!$C$30:$C$32</c:f>
              <c:numCache>
                <c:formatCode>General</c:formatCode>
                <c:ptCount val="3"/>
                <c:pt idx="0">
                  <c:v>21.0</c:v>
                </c:pt>
                <c:pt idx="1">
                  <c:v>56.0</c:v>
                </c:pt>
                <c:pt idx="2">
                  <c:v>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Etude de base</a:t>
            </a:r>
          </a:p>
        </c:rich>
      </c:tx>
      <c:layout>
        <c:manualLayout>
          <c:xMode val="edge"/>
          <c:yMode val="edge"/>
          <c:x val="0.531681565550687"/>
          <c:y val="0.05252031336844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60416005683172"/>
          <c:y val="0.258604593893849"/>
          <c:w val="0.339000898981146"/>
          <c:h val="0.65402987575151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7D1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AFAD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0.00897703412073491"/>
                  <c:y val="0.04571485855934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- 3'!$A$41:$A$43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'Communautés (bénéficiaires) - 3'!$B$41:$B$43</c:f>
              <c:numCache>
                <c:formatCode>General</c:formatCode>
                <c:ptCount val="3"/>
                <c:pt idx="0">
                  <c:v>45.0</c:v>
                </c:pt>
                <c:pt idx="1">
                  <c:v>45.0</c:v>
                </c:pt>
                <c:pt idx="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68241469816273"/>
          <c:y val="0.186919655876349"/>
          <c:w val="0.410009947120449"/>
          <c:h val="0.776043307086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layout>
        <c:manualLayout>
          <c:xMode val="edge"/>
          <c:yMode val="edge"/>
          <c:x val="0.35639860706785"/>
          <c:y val="0.0420162506947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09608722090895"/>
          <c:y val="0.245787209194611"/>
          <c:w val="0.351535918706765"/>
          <c:h val="0.6969239138223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7D1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AFAD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121969378604731"/>
                  <c:y val="0.01923223458158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0622703412073491"/>
                  <c:y val="0.02207822980460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- 3'!$C$41:$C$43</c:f>
              <c:numCache>
                <c:formatCode>General</c:formatCode>
                <c:ptCount val="3"/>
                <c:pt idx="0">
                  <c:v>4.0</c:v>
                </c:pt>
                <c:pt idx="1">
                  <c:v>49.0</c:v>
                </c:pt>
                <c:pt idx="2">
                  <c:v>47.0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b="1">
                <a:solidFill>
                  <a:schemeClr val="tx1"/>
                </a:solidFill>
              </a:rPr>
              <a:t> pour lesquels cela traduit un changement d'attitude </a:t>
            </a:r>
          </a:p>
        </c:rich>
      </c:tx>
      <c:layout>
        <c:manualLayout>
          <c:xMode val="edge"/>
          <c:yMode val="edge"/>
          <c:x val="0.225999943147901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525247448762045"/>
          <c:y val="0.201481064866892"/>
          <c:w val="0.9287026919469"/>
          <c:h val="0.5245333916593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Feuil1!$B$434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Feuil1!$C$432:$J$433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Feuil1!$C$434:$J$434</c:f>
              <c:numCache>
                <c:formatCode>General</c:formatCode>
                <c:ptCount val="8"/>
                <c:pt idx="0">
                  <c:v>87.0</c:v>
                </c:pt>
                <c:pt idx="1">
                  <c:v>89.0</c:v>
                </c:pt>
                <c:pt idx="2">
                  <c:v>89.0</c:v>
                </c:pt>
                <c:pt idx="3">
                  <c:v>95.0</c:v>
                </c:pt>
                <c:pt idx="4">
                  <c:v>74.0</c:v>
                </c:pt>
                <c:pt idx="5">
                  <c:v>85.0</c:v>
                </c:pt>
                <c:pt idx="6">
                  <c:v>78.0</c:v>
                </c:pt>
                <c:pt idx="7">
                  <c:v>89.0</c:v>
                </c:pt>
              </c:numCache>
            </c:numRef>
          </c:val>
        </c:ser>
        <c:ser>
          <c:idx val="1"/>
          <c:order val="1"/>
          <c:tx>
            <c:strRef>
              <c:f>Feuil1!$B$435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Feuil1!$C$432:$J$433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Feuil1!$C$435:$J$435</c:f>
              <c:numCache>
                <c:formatCode>General</c:formatCode>
                <c:ptCount val="8"/>
                <c:pt idx="1">
                  <c:v>76.0</c:v>
                </c:pt>
                <c:pt idx="3">
                  <c:v>97.0</c:v>
                </c:pt>
                <c:pt idx="5">
                  <c:v>78.0</c:v>
                </c:pt>
                <c:pt idx="7">
                  <c:v>69.0</c:v>
                </c:pt>
              </c:numCache>
            </c:numRef>
          </c:val>
        </c:ser>
        <c:ser>
          <c:idx val="2"/>
          <c:order val="2"/>
          <c:tx>
            <c:strRef>
              <c:f>Feuil1!$B$436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Feuil1!$C$432:$J$433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Feuil1!$C$436:$J$436</c:f>
              <c:numCache>
                <c:formatCode>General</c:formatCode>
                <c:ptCount val="8"/>
                <c:pt idx="1">
                  <c:v>80.0</c:v>
                </c:pt>
                <c:pt idx="3">
                  <c:v>90.0</c:v>
                </c:pt>
                <c:pt idx="5">
                  <c:v>49.0</c:v>
                </c:pt>
                <c:pt idx="7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542672"/>
        <c:axId val="-2119270992"/>
      </c:barChart>
      <c:catAx>
        <c:axId val="-211654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9270992"/>
        <c:crosses val="autoZero"/>
        <c:auto val="1"/>
        <c:lblAlgn val="ctr"/>
        <c:lblOffset val="100"/>
        <c:noMultiLvlLbl val="0"/>
      </c:catAx>
      <c:valAx>
        <c:axId val="-2119270992"/>
        <c:scaling>
          <c:orientation val="minMax"/>
          <c:max val="100.0"/>
        </c:scaling>
        <c:delete val="0"/>
        <c:axPos val="l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542672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àmi-parcours</a:t>
            </a:r>
          </a:p>
        </c:rich>
      </c:tx>
      <c:layout>
        <c:manualLayout>
          <c:xMode val="edge"/>
          <c:yMode val="edge"/>
          <c:x val="0.465822723971325"/>
          <c:y val="0.0370561015397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481077646544182"/>
          <c:y val="0.217223315835521"/>
          <c:w val="0.40728937007874"/>
          <c:h val="0.678815616797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0.0584421411298455"/>
                  <c:y val="0.1588480468443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716890264526106"/>
                      <c:h val="0.14449084601866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-4'!$A$6:$A$8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'Communautés (bénéficiaires) -4'!$B$6:$B$8</c:f>
              <c:numCache>
                <c:formatCode>General</c:formatCode>
                <c:ptCount val="3"/>
                <c:pt idx="0">
                  <c:v>31.0</c:v>
                </c:pt>
                <c:pt idx="1">
                  <c:v>54.0</c:v>
                </c:pt>
                <c:pt idx="2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29352580927384"/>
          <c:y val="0.260993729950423"/>
          <c:w val="0.399129265091864"/>
          <c:h val="0.604747010790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13244277668174"/>
          <c:y val="0.205062459319781"/>
          <c:w val="0.355976552583483"/>
          <c:h val="0.66984908450565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-4'!$C$6:$C$8</c:f>
              <c:numCache>
                <c:formatCode>General</c:formatCode>
                <c:ptCount val="3"/>
                <c:pt idx="0">
                  <c:v>6.0</c:v>
                </c:pt>
                <c:pt idx="1">
                  <c:v>44.0</c:v>
                </c:pt>
                <c:pt idx="2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à mi-parcours</a:t>
            </a:r>
          </a:p>
        </c:rich>
      </c:tx>
      <c:layout>
        <c:manualLayout>
          <c:xMode val="edge"/>
          <c:yMode val="edge"/>
          <c:x val="0.376819070329545"/>
          <c:y val="0.0332894655988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426940936483604"/>
          <c:y val="0.238292313608737"/>
          <c:w val="0.274897194442417"/>
          <c:h val="0.6942162725997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-4'!$A$18:$A$20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'Communautés (bénéficiaires) -4'!$B$18:$B$20</c:f>
              <c:numCache>
                <c:formatCode>General</c:formatCode>
                <c:ptCount val="3"/>
                <c:pt idx="0">
                  <c:v>7.0</c:v>
                </c:pt>
                <c:pt idx="1">
                  <c:v>61.0</c:v>
                </c:pt>
                <c:pt idx="2">
                  <c:v>32.0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45558069932112"/>
          <c:y val="0.210067793537723"/>
          <c:w val="0.338076380271066"/>
          <c:h val="0.6417840478273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42840592439048"/>
          <c:y val="0.227532129387836"/>
          <c:w val="0.356334204973873"/>
          <c:h val="0.70120243210525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0329230738122353"/>
                  <c:y val="0.064355190618468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559692254808"/>
                      <c:h val="0.11013749587430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-4'!$C$18:$C$20</c:f>
              <c:numCache>
                <c:formatCode>General</c:formatCode>
                <c:ptCount val="3"/>
                <c:pt idx="0">
                  <c:v>3.0</c:v>
                </c:pt>
                <c:pt idx="1">
                  <c:v>36.0</c:v>
                </c:pt>
                <c:pt idx="2">
                  <c:v>61.0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kern="1200" spc="0" baseline="0">
                <a:solidFill>
                  <a:srgbClr val="000000"/>
                </a:solidFill>
                <a:effectLst/>
              </a:rPr>
              <a:t>Evaluation à mi-parcours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441649672179675"/>
          <c:y val="0.0694442599137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548847328220818"/>
          <c:y val="0.260454676966279"/>
          <c:w val="0.352492120737849"/>
          <c:h val="0.6660047975832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explosion val="3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0.0562175239706769"/>
                  <c:y val="0.1297022117113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-4'!$A$29:$A$31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'Communautés (bénéficiaires) -4'!$B$29:$B$31</c:f>
              <c:numCache>
                <c:formatCode>General</c:formatCode>
                <c:ptCount val="3"/>
                <c:pt idx="0">
                  <c:v>34.0</c:v>
                </c:pt>
                <c:pt idx="1">
                  <c:v>44.0</c:v>
                </c:pt>
                <c:pt idx="2">
                  <c:v>22.0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0182414698162729"/>
          <c:y val="0.279512248468941"/>
          <c:w val="0.410512630889985"/>
          <c:h val="0.57233960338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</a:t>
            </a:r>
            <a:r>
              <a:rPr lang="fr-FR" b="1" baseline="0">
                <a:solidFill>
                  <a:schemeClr val="tx1"/>
                </a:solidFill>
              </a:rPr>
              <a:t> finale</a:t>
            </a:r>
            <a:endParaRPr lang="fr-FR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16037537757465"/>
          <c:y val="0.05555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70114780645644"/>
          <c:y val="0.260370005832604"/>
          <c:w val="0.353338942965102"/>
          <c:h val="0.66760479835732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717041023377107"/>
                  <c:y val="0.1477697986696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-4'!$C$29:$C$31</c:f>
              <c:numCache>
                <c:formatCode>General</c:formatCode>
                <c:ptCount val="3"/>
                <c:pt idx="0">
                  <c:v>22.0</c:v>
                </c:pt>
                <c:pt idx="1">
                  <c:v>51.0</c:v>
                </c:pt>
                <c:pt idx="2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kern="1200" spc="0" baseline="0">
                <a:solidFill>
                  <a:srgbClr val="000000"/>
                </a:solidFill>
                <a:effectLst/>
              </a:rPr>
              <a:t>Evaluation à mi-parcours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44296570139754"/>
          <c:y val="0.0461115431254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551249641336079"/>
          <c:y val="0.239378545299855"/>
          <c:w val="0.352287876937145"/>
          <c:h val="0.67966460662278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7D1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AFAD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0.00897703412073491"/>
                  <c:y val="0.04571485855934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-4'!$A$40:$A$42</c:f>
              <c:strCache>
                <c:ptCount val="3"/>
                <c:pt idx="0">
                  <c:v>Apprécieraient bien / Seraient indifférents</c:v>
                </c:pt>
                <c:pt idx="1">
                  <c:v>Apprécieraient mal</c:v>
                </c:pt>
                <c:pt idx="2">
                  <c:v>Interviendraient pour empêcher cela</c:v>
                </c:pt>
              </c:strCache>
            </c:strRef>
          </c:cat>
          <c:val>
            <c:numRef>
              <c:f>'Communautés (bénéficiaires) -4'!$B$40:$B$42</c:f>
              <c:numCache>
                <c:formatCode>General</c:formatCode>
                <c:ptCount val="3"/>
                <c:pt idx="0">
                  <c:v>9.0</c:v>
                </c:pt>
                <c:pt idx="1">
                  <c:v>65.0</c:v>
                </c:pt>
                <c:pt idx="2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68241469816273"/>
          <c:y val="0.186919655876349"/>
          <c:w val="0.410009947120449"/>
          <c:h val="0.776043307086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layout>
        <c:manualLayout>
          <c:xMode val="edge"/>
          <c:yMode val="edge"/>
          <c:x val="0.35639860706785"/>
          <c:y val="0.0420162506947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31448311918652"/>
          <c:y val="0.232969818935818"/>
          <c:w val="0.34507040640254"/>
          <c:h val="0.68410630815477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7D1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AFAD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121969378604731"/>
                  <c:y val="0.01923223458158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0622703412073491"/>
                  <c:y val="0.02207822980460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-4'!$C$40:$C$42</c:f>
              <c:numCache>
                <c:formatCode>General</c:formatCode>
                <c:ptCount val="3"/>
                <c:pt idx="0">
                  <c:v>4.0</c:v>
                </c:pt>
                <c:pt idx="1">
                  <c:v>46.0</c:v>
                </c:pt>
                <c:pt idx="2">
                  <c:v>50.0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à mi-parcours</a:t>
            </a:r>
          </a:p>
        </c:rich>
      </c:tx>
      <c:layout>
        <c:manualLayout>
          <c:xMode val="edge"/>
          <c:yMode val="edge"/>
          <c:x val="0.465822723971325"/>
          <c:y val="0.0370561015397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481077646544182"/>
          <c:y val="0.217223315835521"/>
          <c:w val="0.40728937007874"/>
          <c:h val="0.678815616797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-0.0584421411298456"/>
                  <c:y val="-0.14051987936766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716890264526106"/>
                      <c:h val="0.144490846018666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- 5'!$A$6:$A$9</c:f>
              <c:strCache>
                <c:ptCount val="4"/>
                <c:pt idx="0">
                  <c:v>Presque tous</c:v>
                </c:pt>
                <c:pt idx="1">
                  <c:v>Plus de la moitié</c:v>
                </c:pt>
                <c:pt idx="2">
                  <c:v>Moins de la moitié</c:v>
                </c:pt>
                <c:pt idx="3">
                  <c:v>Peu de gens/personne</c:v>
                </c:pt>
              </c:strCache>
            </c:strRef>
          </c:cat>
          <c:val>
            <c:numRef>
              <c:f>'Communautés (bénéficiaires) - 5'!$B$6:$B$9</c:f>
              <c:numCache>
                <c:formatCode>General</c:formatCode>
                <c:ptCount val="4"/>
                <c:pt idx="0">
                  <c:v>17.0</c:v>
                </c:pt>
                <c:pt idx="1">
                  <c:v>18.0</c:v>
                </c:pt>
                <c:pt idx="2">
                  <c:v>17.0</c:v>
                </c:pt>
                <c:pt idx="3">
                  <c:v>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29352580927384"/>
          <c:y val="0.144912260615102"/>
          <c:w val="0.399129265091864"/>
          <c:h val="0.849128763807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layout>
        <c:manualLayout>
          <c:xMode val="edge"/>
          <c:yMode val="edge"/>
          <c:x val="0.219404733813431"/>
          <c:y val="0.04887639611625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13244277668174"/>
          <c:y val="0.229500657377906"/>
          <c:w val="0.355976552583483"/>
          <c:h val="0.669849084505653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256138150472408"/>
                  <c:y val="0.04429712038169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0666690357123409"/>
                  <c:y val="0.02950335135249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12760378784838"/>
                  <c:y val="0.0335260326942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- 5'!$C$6:$C$9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95.0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% </a:t>
            </a:r>
            <a:r>
              <a:rPr lang="fr-FR" sz="1400" b="1" i="0" u="none" strike="noStrike" baseline="0">
                <a:effectLst/>
              </a:rPr>
              <a:t>Membres de la communauté</a:t>
            </a:r>
            <a:r>
              <a:rPr lang="fr-FR" b="1">
                <a:solidFill>
                  <a:schemeClr val="tx1"/>
                </a:solidFill>
              </a:rPr>
              <a:t> qui citent tostan comme source de changement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0561751132459794"/>
          <c:y val="0.151329305135952"/>
          <c:w val="0.923747666676801"/>
          <c:h val="0.5512182125270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Feuil1!$B$467</c:f>
              <c:strCache>
                <c:ptCount val="1"/>
                <c:pt idx="0">
                  <c:v>Communautés Bénéficiaires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Feuil1!$C$465:$J$466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Feuil1!$C$467:$J$467</c:f>
              <c:numCache>
                <c:formatCode>General</c:formatCode>
                <c:ptCount val="8"/>
                <c:pt idx="0">
                  <c:v>71.0</c:v>
                </c:pt>
                <c:pt idx="1">
                  <c:v>87.0</c:v>
                </c:pt>
                <c:pt idx="2">
                  <c:v>87.0</c:v>
                </c:pt>
                <c:pt idx="3">
                  <c:v>92.0</c:v>
                </c:pt>
                <c:pt idx="4">
                  <c:v>93.0</c:v>
                </c:pt>
                <c:pt idx="5">
                  <c:v>92.0</c:v>
                </c:pt>
                <c:pt idx="6">
                  <c:v>95.0</c:v>
                </c:pt>
                <c:pt idx="7">
                  <c:v>93.0</c:v>
                </c:pt>
              </c:numCache>
            </c:numRef>
          </c:val>
        </c:ser>
        <c:ser>
          <c:idx val="1"/>
          <c:order val="1"/>
          <c:tx>
            <c:strRef>
              <c:f>Feuil1!$B$468</c:f>
              <c:strCache>
                <c:ptCount val="1"/>
                <c:pt idx="0">
                  <c:v>Communautés Sensibilisées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Feuil1!$C$465:$J$466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Feuil1!$C$468:$J$468</c:f>
              <c:numCache>
                <c:formatCode>General</c:formatCode>
                <c:ptCount val="8"/>
                <c:pt idx="1">
                  <c:v>70.0</c:v>
                </c:pt>
                <c:pt idx="3">
                  <c:v>89.0</c:v>
                </c:pt>
                <c:pt idx="5">
                  <c:v>88.0</c:v>
                </c:pt>
                <c:pt idx="7">
                  <c:v>79.0</c:v>
                </c:pt>
              </c:numCache>
            </c:numRef>
          </c:val>
        </c:ser>
        <c:ser>
          <c:idx val="2"/>
          <c:order val="2"/>
          <c:tx>
            <c:strRef>
              <c:f>Feuil1!$B$469</c:f>
              <c:strCache>
                <c:ptCount val="1"/>
                <c:pt idx="0">
                  <c:v>Communautés Controles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Feuil1!$C$465:$J$466</c:f>
              <c:multiLvlStrCache>
                <c:ptCount val="8"/>
                <c:lvl>
                  <c:pt idx="0">
                    <c:v>EMP</c:v>
                  </c:pt>
                  <c:pt idx="1">
                    <c:v>EF</c:v>
                  </c:pt>
                  <c:pt idx="2">
                    <c:v>EMP</c:v>
                  </c:pt>
                  <c:pt idx="3">
                    <c:v>EF</c:v>
                  </c:pt>
                  <c:pt idx="4">
                    <c:v>EMP</c:v>
                  </c:pt>
                  <c:pt idx="5">
                    <c:v>EF</c:v>
                  </c:pt>
                  <c:pt idx="6">
                    <c:v>EMP</c:v>
                  </c:pt>
                  <c:pt idx="7">
                    <c:v>EF</c:v>
                  </c:pt>
                </c:lvl>
                <c:lvl>
                  <c:pt idx="0">
                    <c:v>Guinée-Bissau</c:v>
                  </c:pt>
                  <c:pt idx="2">
                    <c:v>Guinée</c:v>
                  </c:pt>
                  <c:pt idx="4">
                    <c:v>Mali</c:v>
                  </c:pt>
                  <c:pt idx="6">
                    <c:v>Mauritanie</c:v>
                  </c:pt>
                </c:lvl>
              </c:multiLvlStrCache>
            </c:multiLvlStrRef>
          </c:cat>
          <c:val>
            <c:numRef>
              <c:f>Feuil1!$C$469:$J$469</c:f>
              <c:numCache>
                <c:formatCode>General</c:formatCode>
                <c:ptCount val="8"/>
                <c:pt idx="1">
                  <c:v>7.0</c:v>
                </c:pt>
                <c:pt idx="3">
                  <c:v>36.0</c:v>
                </c:pt>
                <c:pt idx="5">
                  <c:v>5.0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6562336"/>
        <c:axId val="-2117156736"/>
      </c:barChart>
      <c:catAx>
        <c:axId val="-21165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7156736"/>
        <c:crosses val="autoZero"/>
        <c:auto val="1"/>
        <c:lblAlgn val="ctr"/>
        <c:lblOffset val="100"/>
        <c:noMultiLvlLbl val="0"/>
      </c:catAx>
      <c:valAx>
        <c:axId val="-211715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16562336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à mi-parcours</a:t>
            </a:r>
          </a:p>
        </c:rich>
      </c:tx>
      <c:layout>
        <c:manualLayout>
          <c:xMode val="edge"/>
          <c:yMode val="edge"/>
          <c:x val="0.376819070329545"/>
          <c:y val="0.0332894655988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426940936483604"/>
          <c:y val="0.238292313608737"/>
          <c:w val="0.274897194442417"/>
          <c:h val="0.6942162725997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0645221467909265"/>
                  <c:y val="0.02676819401487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00350390539455435"/>
                  <c:y val="0.01599875053767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974949509696571"/>
                  <c:y val="0.03312457753835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- 5'!$A$18:$A$21</c:f>
              <c:strCache>
                <c:ptCount val="4"/>
                <c:pt idx="0">
                  <c:v>Presque tous</c:v>
                </c:pt>
                <c:pt idx="1">
                  <c:v>Plus de la moitié</c:v>
                </c:pt>
                <c:pt idx="2">
                  <c:v>Moins de la moitié</c:v>
                </c:pt>
                <c:pt idx="3">
                  <c:v>Peu de gens/personne</c:v>
                </c:pt>
              </c:strCache>
            </c:strRef>
          </c:cat>
          <c:val>
            <c:numRef>
              <c:f>'Communautés (bénéficiaires) - 5'!$B$18:$B$21</c:f>
              <c:numCache>
                <c:formatCode>General</c:formatCode>
                <c:ptCount val="4"/>
                <c:pt idx="0">
                  <c:v>1.0</c:v>
                </c:pt>
                <c:pt idx="1">
                  <c:v>3.0</c:v>
                </c:pt>
                <c:pt idx="2">
                  <c:v>7.0</c:v>
                </c:pt>
                <c:pt idx="3">
                  <c:v>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145558069932112"/>
          <c:y val="0.210067793537723"/>
          <c:w val="0.338076380271066"/>
          <c:h val="0.6417840478273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layout>
        <c:manualLayout>
          <c:xMode val="edge"/>
          <c:yMode val="edge"/>
          <c:x val="0.261562674255738"/>
          <c:y val="0.05182943626305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42840592439048"/>
          <c:y val="0.234010924992195"/>
          <c:w val="0.356334204973873"/>
          <c:h val="0.70120243210525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00329230738122353"/>
                  <c:y val="0.064355190618468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559692254808"/>
                      <c:h val="0.110137495874308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-0.00807963339768455"/>
                  <c:y val="0.04496203595820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471577665919984"/>
                  <c:y val="0.04362089828167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- 5'!$C$18:$C$21</c:f>
              <c:numCache>
                <c:formatCode>General</c:formatCode>
                <c:ptCount val="4"/>
                <c:pt idx="0">
                  <c:v>4.0</c:v>
                </c:pt>
                <c:pt idx="1">
                  <c:v>2.0</c:v>
                </c:pt>
                <c:pt idx="2">
                  <c:v>4.0</c:v>
                </c:pt>
                <c:pt idx="3">
                  <c:v>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kern="1200" spc="0" baseline="0">
                <a:solidFill>
                  <a:srgbClr val="000000"/>
                </a:solidFill>
                <a:effectLst/>
              </a:rPr>
              <a:t>Evaluation à mi-parcours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457910092932786"/>
          <c:y val="0.0694442599137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56459151262372"/>
          <c:y val="0.215613070089195"/>
          <c:w val="0.345533172794754"/>
          <c:h val="0.73517258788828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2"/>
              <c:layout>
                <c:manualLayout>
                  <c:x val="-0.0167528426288312"/>
                  <c:y val="0.01018166679952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- 5'!$A$29:$A$32</c:f>
              <c:strCache>
                <c:ptCount val="4"/>
                <c:pt idx="0">
                  <c:v>Presque tous</c:v>
                </c:pt>
                <c:pt idx="1">
                  <c:v>Plus de la moitié</c:v>
                </c:pt>
                <c:pt idx="2">
                  <c:v>Moins de la moitié</c:v>
                </c:pt>
                <c:pt idx="3">
                  <c:v>Peu de gens/personne</c:v>
                </c:pt>
              </c:strCache>
            </c:strRef>
          </c:cat>
          <c:val>
            <c:numRef>
              <c:f>'Communautés (bénéficiaires) - 5'!$B$29:$B$32</c:f>
              <c:numCache>
                <c:formatCode>General</c:formatCode>
                <c:ptCount val="4"/>
                <c:pt idx="0">
                  <c:v>16.0</c:v>
                </c:pt>
                <c:pt idx="1">
                  <c:v>10.0</c:v>
                </c:pt>
                <c:pt idx="2">
                  <c:v>7.0</c:v>
                </c:pt>
                <c:pt idx="3">
                  <c:v>67.0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0182414698162729"/>
          <c:y val="0.279512248468941"/>
          <c:w val="0.410512630889985"/>
          <c:h val="0.57233960338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</a:t>
            </a:r>
            <a:r>
              <a:rPr lang="fr-FR" b="1" baseline="0">
                <a:solidFill>
                  <a:schemeClr val="tx1"/>
                </a:solidFill>
              </a:rPr>
              <a:t> finale</a:t>
            </a:r>
            <a:endParaRPr lang="fr-FR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77012527949999"/>
          <c:y val="0.05555574008627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28374946353415"/>
          <c:y val="0.211155546107583"/>
          <c:w val="0.345453535143506"/>
          <c:h val="0.73963011186990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326790925302444"/>
                  <c:y val="0.1548004189585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- 5'!$C$29:$C$32</c:f>
              <c:numCache>
                <c:formatCode>General</c:formatCode>
                <c:ptCount val="4"/>
                <c:pt idx="0">
                  <c:v>9.0</c:v>
                </c:pt>
                <c:pt idx="1">
                  <c:v>7.0</c:v>
                </c:pt>
                <c:pt idx="2">
                  <c:v>14.0</c:v>
                </c:pt>
                <c:pt idx="3">
                  <c:v>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kern="1200" spc="0" baseline="0">
                <a:solidFill>
                  <a:srgbClr val="000000"/>
                </a:solidFill>
                <a:effectLst/>
              </a:rPr>
              <a:t>Evaluation à mi-parcours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44296570139754"/>
          <c:y val="0.0461115431254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587789550004617"/>
          <c:y val="0.284239629848113"/>
          <c:w val="0.339000637421313"/>
          <c:h val="0.6540297011666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7D1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AFAD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193758293081455"/>
                  <c:y val="0.04812297488031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019362751316496"/>
                  <c:y val="0.040186246671373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763205436678064"/>
                  <c:y val="0.04571490856463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'Communautés (bénéficiaires) - 5'!$A$40:$A$43</c:f>
              <c:strCache>
                <c:ptCount val="4"/>
                <c:pt idx="0">
                  <c:v>Presque tous</c:v>
                </c:pt>
                <c:pt idx="1">
                  <c:v>Plus de la moitié</c:v>
                </c:pt>
                <c:pt idx="2">
                  <c:v>Moins de la moitié</c:v>
                </c:pt>
                <c:pt idx="3">
                  <c:v>Peu de gens/personne</c:v>
                </c:pt>
              </c:strCache>
            </c:strRef>
          </c:cat>
          <c:val>
            <c:numRef>
              <c:f>'Communautés (bénéficiaires) - 5'!$B$40:$B$43</c:f>
              <c:numCache>
                <c:formatCode>General</c:formatCode>
                <c:ptCount val="4"/>
                <c:pt idx="0">
                  <c:v>5.0</c:v>
                </c:pt>
                <c:pt idx="1">
                  <c:v>3.0</c:v>
                </c:pt>
                <c:pt idx="2">
                  <c:v>2.0</c:v>
                </c:pt>
                <c:pt idx="3">
                  <c:v>90.0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268241469816273"/>
          <c:y val="0.186919655876349"/>
          <c:w val="0.463158905183776"/>
          <c:h val="0.776043307086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S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Evaluation finale</a:t>
            </a:r>
          </a:p>
        </c:rich>
      </c:tx>
      <c:layout>
        <c:manualLayout>
          <c:xMode val="edge"/>
          <c:yMode val="edge"/>
          <c:x val="0.35639860706785"/>
          <c:y val="0.0420162506947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319306863278379"/>
          <c:y val="0.258604724391966"/>
          <c:w val="0.335372519752762"/>
          <c:h val="0.6648801290626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7D1F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AFADF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121969378604732"/>
                  <c:y val="0.03845841367369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0665081575517144"/>
                  <c:y val="0.04067169507784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123079163008748"/>
                  <c:y val="0.04771322009231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'Communautés (bénéficiaires) - 5'!$C$40:$C$43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98.0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20" Type="http://schemas.openxmlformats.org/officeDocument/2006/relationships/chart" Target="../charts/chart50.xml"/><Relationship Id="rId21" Type="http://schemas.openxmlformats.org/officeDocument/2006/relationships/chart" Target="../charts/chart51.xml"/><Relationship Id="rId22" Type="http://schemas.openxmlformats.org/officeDocument/2006/relationships/chart" Target="../charts/chart52.xml"/><Relationship Id="rId23" Type="http://schemas.openxmlformats.org/officeDocument/2006/relationships/chart" Target="../charts/chart53.xml"/><Relationship Id="rId24" Type="http://schemas.openxmlformats.org/officeDocument/2006/relationships/chart" Target="../charts/chart54.xml"/><Relationship Id="rId25" Type="http://schemas.openxmlformats.org/officeDocument/2006/relationships/chart" Target="../charts/chart55.xml"/><Relationship Id="rId26" Type="http://schemas.openxmlformats.org/officeDocument/2006/relationships/chart" Target="../charts/chart56.xml"/><Relationship Id="rId27" Type="http://schemas.openxmlformats.org/officeDocument/2006/relationships/chart" Target="../charts/chart57.xml"/><Relationship Id="rId28" Type="http://schemas.openxmlformats.org/officeDocument/2006/relationships/chart" Target="../charts/chart58.xml"/><Relationship Id="rId29" Type="http://schemas.openxmlformats.org/officeDocument/2006/relationships/chart" Target="../charts/chart59.xml"/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30" Type="http://schemas.openxmlformats.org/officeDocument/2006/relationships/chart" Target="../charts/chart60.xml"/><Relationship Id="rId31" Type="http://schemas.openxmlformats.org/officeDocument/2006/relationships/chart" Target="../charts/chart61.xml"/><Relationship Id="rId32" Type="http://schemas.openxmlformats.org/officeDocument/2006/relationships/chart" Target="../charts/chart62.xml"/><Relationship Id="rId9" Type="http://schemas.openxmlformats.org/officeDocument/2006/relationships/chart" Target="../charts/chart39.xml"/><Relationship Id="rId6" Type="http://schemas.openxmlformats.org/officeDocument/2006/relationships/chart" Target="../charts/chart36.xml"/><Relationship Id="rId7" Type="http://schemas.openxmlformats.org/officeDocument/2006/relationships/chart" Target="../charts/chart37.xml"/><Relationship Id="rId8" Type="http://schemas.openxmlformats.org/officeDocument/2006/relationships/chart" Target="../charts/chart38.xml"/><Relationship Id="rId33" Type="http://schemas.openxmlformats.org/officeDocument/2006/relationships/chart" Target="../charts/chart63.xml"/><Relationship Id="rId10" Type="http://schemas.openxmlformats.org/officeDocument/2006/relationships/chart" Target="../charts/chart40.xml"/><Relationship Id="rId11" Type="http://schemas.openxmlformats.org/officeDocument/2006/relationships/chart" Target="../charts/chart41.xml"/><Relationship Id="rId12" Type="http://schemas.openxmlformats.org/officeDocument/2006/relationships/chart" Target="../charts/chart42.xml"/><Relationship Id="rId13" Type="http://schemas.openxmlformats.org/officeDocument/2006/relationships/chart" Target="../charts/chart43.xml"/><Relationship Id="rId14" Type="http://schemas.openxmlformats.org/officeDocument/2006/relationships/chart" Target="../charts/chart44.xml"/><Relationship Id="rId15" Type="http://schemas.openxmlformats.org/officeDocument/2006/relationships/chart" Target="../charts/chart45.xml"/><Relationship Id="rId16" Type="http://schemas.openxmlformats.org/officeDocument/2006/relationships/chart" Target="../charts/chart46.xml"/><Relationship Id="rId17" Type="http://schemas.openxmlformats.org/officeDocument/2006/relationships/chart" Target="../charts/chart47.xml"/><Relationship Id="rId18" Type="http://schemas.openxmlformats.org/officeDocument/2006/relationships/chart" Target="../charts/chart48.xml"/><Relationship Id="rId19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4" Type="http://schemas.openxmlformats.org/officeDocument/2006/relationships/chart" Target="../charts/chart67.xml"/><Relationship Id="rId5" Type="http://schemas.openxmlformats.org/officeDocument/2006/relationships/chart" Target="../charts/chart68.xml"/><Relationship Id="rId6" Type="http://schemas.openxmlformats.org/officeDocument/2006/relationships/chart" Target="../charts/chart69.xml"/><Relationship Id="rId7" Type="http://schemas.openxmlformats.org/officeDocument/2006/relationships/chart" Target="../charts/chart70.xml"/><Relationship Id="rId8" Type="http://schemas.openxmlformats.org/officeDocument/2006/relationships/chart" Target="../charts/chart71.xml"/><Relationship Id="rId1" Type="http://schemas.openxmlformats.org/officeDocument/2006/relationships/chart" Target="../charts/chart64.xml"/><Relationship Id="rId2" Type="http://schemas.openxmlformats.org/officeDocument/2006/relationships/chart" Target="../charts/chart6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4" Type="http://schemas.openxmlformats.org/officeDocument/2006/relationships/chart" Target="../charts/chart75.xml"/><Relationship Id="rId5" Type="http://schemas.openxmlformats.org/officeDocument/2006/relationships/chart" Target="../charts/chart76.xml"/><Relationship Id="rId6" Type="http://schemas.openxmlformats.org/officeDocument/2006/relationships/chart" Target="../charts/chart77.xml"/><Relationship Id="rId7" Type="http://schemas.openxmlformats.org/officeDocument/2006/relationships/chart" Target="../charts/chart78.xml"/><Relationship Id="rId8" Type="http://schemas.openxmlformats.org/officeDocument/2006/relationships/chart" Target="../charts/chart79.xml"/><Relationship Id="rId1" Type="http://schemas.openxmlformats.org/officeDocument/2006/relationships/chart" Target="../charts/chart72.xml"/><Relationship Id="rId2" Type="http://schemas.openxmlformats.org/officeDocument/2006/relationships/chart" Target="../charts/chart7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2.xml"/><Relationship Id="rId4" Type="http://schemas.openxmlformats.org/officeDocument/2006/relationships/chart" Target="../charts/chart83.xml"/><Relationship Id="rId5" Type="http://schemas.openxmlformats.org/officeDocument/2006/relationships/chart" Target="../charts/chart84.xml"/><Relationship Id="rId6" Type="http://schemas.openxmlformats.org/officeDocument/2006/relationships/chart" Target="../charts/chart85.xml"/><Relationship Id="rId7" Type="http://schemas.openxmlformats.org/officeDocument/2006/relationships/chart" Target="../charts/chart86.xml"/><Relationship Id="rId8" Type="http://schemas.openxmlformats.org/officeDocument/2006/relationships/chart" Target="../charts/chart87.xml"/><Relationship Id="rId1" Type="http://schemas.openxmlformats.org/officeDocument/2006/relationships/chart" Target="../charts/chart80.xml"/><Relationship Id="rId2" Type="http://schemas.openxmlformats.org/officeDocument/2006/relationships/chart" Target="../charts/chart8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4" Type="http://schemas.openxmlformats.org/officeDocument/2006/relationships/chart" Target="../charts/chart91.xml"/><Relationship Id="rId5" Type="http://schemas.openxmlformats.org/officeDocument/2006/relationships/chart" Target="../charts/chart92.xml"/><Relationship Id="rId6" Type="http://schemas.openxmlformats.org/officeDocument/2006/relationships/chart" Target="../charts/chart93.xml"/><Relationship Id="rId7" Type="http://schemas.openxmlformats.org/officeDocument/2006/relationships/chart" Target="../charts/chart94.xml"/><Relationship Id="rId8" Type="http://schemas.openxmlformats.org/officeDocument/2006/relationships/chart" Target="../charts/chart95.xml"/><Relationship Id="rId1" Type="http://schemas.openxmlformats.org/officeDocument/2006/relationships/chart" Target="../charts/chart88.xml"/><Relationship Id="rId2" Type="http://schemas.openxmlformats.org/officeDocument/2006/relationships/chart" Target="../charts/chart8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143</xdr:row>
      <xdr:rowOff>158750</xdr:rowOff>
    </xdr:from>
    <xdr:to>
      <xdr:col>10</xdr:col>
      <xdr:colOff>304800</xdr:colOff>
      <xdr:row>167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176</xdr:row>
      <xdr:rowOff>190500</xdr:rowOff>
    </xdr:from>
    <xdr:to>
      <xdr:col>10</xdr:col>
      <xdr:colOff>546100</xdr:colOff>
      <xdr:row>200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210</xdr:row>
      <xdr:rowOff>38100</xdr:rowOff>
    </xdr:from>
    <xdr:to>
      <xdr:col>10</xdr:col>
      <xdr:colOff>723900</xdr:colOff>
      <xdr:row>233</xdr:row>
      <xdr:rowOff>114300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242</xdr:row>
      <xdr:rowOff>6350</xdr:rowOff>
    </xdr:from>
    <xdr:to>
      <xdr:col>10</xdr:col>
      <xdr:colOff>304800</xdr:colOff>
      <xdr:row>267</xdr:row>
      <xdr:rowOff>50800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333</xdr:row>
      <xdr:rowOff>69850</xdr:rowOff>
    </xdr:from>
    <xdr:to>
      <xdr:col>10</xdr:col>
      <xdr:colOff>635000</xdr:colOff>
      <xdr:row>358</xdr:row>
      <xdr:rowOff>63500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12700</xdr:colOff>
      <xdr:row>367</xdr:row>
      <xdr:rowOff>158750</xdr:rowOff>
    </xdr:from>
    <xdr:to>
      <xdr:col>10</xdr:col>
      <xdr:colOff>508000</xdr:colOff>
      <xdr:row>390</xdr:row>
      <xdr:rowOff>38100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781050</xdr:colOff>
      <xdr:row>404</xdr:row>
      <xdr:rowOff>196850</xdr:rowOff>
    </xdr:from>
    <xdr:to>
      <xdr:col>10</xdr:col>
      <xdr:colOff>762000</xdr:colOff>
      <xdr:row>428</xdr:row>
      <xdr:rowOff>25400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6350</xdr:colOff>
      <xdr:row>437</xdr:row>
      <xdr:rowOff>63500</xdr:rowOff>
    </xdr:from>
    <xdr:to>
      <xdr:col>11</xdr:col>
      <xdr:colOff>546100</xdr:colOff>
      <xdr:row>460</xdr:row>
      <xdr:rowOff>190500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6350</xdr:colOff>
      <xdr:row>470</xdr:row>
      <xdr:rowOff>177800</xdr:rowOff>
    </xdr:from>
    <xdr:to>
      <xdr:col>10</xdr:col>
      <xdr:colOff>800100</xdr:colOff>
      <xdr:row>492</xdr:row>
      <xdr:rowOff>101600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768350</xdr:colOff>
      <xdr:row>502</xdr:row>
      <xdr:rowOff>31750</xdr:rowOff>
    </xdr:from>
    <xdr:to>
      <xdr:col>12</xdr:col>
      <xdr:colOff>12700</xdr:colOff>
      <xdr:row>525</xdr:row>
      <xdr:rowOff>152400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44450</xdr:colOff>
      <xdr:row>596</xdr:row>
      <xdr:rowOff>31750</xdr:rowOff>
    </xdr:from>
    <xdr:to>
      <xdr:col>11</xdr:col>
      <xdr:colOff>787400</xdr:colOff>
      <xdr:row>620</xdr:row>
      <xdr:rowOff>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19050</xdr:colOff>
      <xdr:row>628</xdr:row>
      <xdr:rowOff>31750</xdr:rowOff>
    </xdr:from>
    <xdr:to>
      <xdr:col>11</xdr:col>
      <xdr:colOff>800100</xdr:colOff>
      <xdr:row>651</xdr:row>
      <xdr:rowOff>152400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759</xdr:row>
      <xdr:rowOff>19050</xdr:rowOff>
    </xdr:from>
    <xdr:to>
      <xdr:col>11</xdr:col>
      <xdr:colOff>812800</xdr:colOff>
      <xdr:row>782</xdr:row>
      <xdr:rowOff>139700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819150</xdr:colOff>
      <xdr:row>791</xdr:row>
      <xdr:rowOff>19050</xdr:rowOff>
    </xdr:from>
    <xdr:to>
      <xdr:col>12</xdr:col>
      <xdr:colOff>0</xdr:colOff>
      <xdr:row>813</xdr:row>
      <xdr:rowOff>177800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12700</xdr:colOff>
      <xdr:row>826</xdr:row>
      <xdr:rowOff>6350</xdr:rowOff>
    </xdr:from>
    <xdr:to>
      <xdr:col>10</xdr:col>
      <xdr:colOff>762000</xdr:colOff>
      <xdr:row>850</xdr:row>
      <xdr:rowOff>190500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800100</xdr:colOff>
      <xdr:row>859</xdr:row>
      <xdr:rowOff>19050</xdr:rowOff>
    </xdr:from>
    <xdr:to>
      <xdr:col>11</xdr:col>
      <xdr:colOff>38100</xdr:colOff>
      <xdr:row>882</xdr:row>
      <xdr:rowOff>127000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12700</xdr:colOff>
      <xdr:row>892</xdr:row>
      <xdr:rowOff>31750</xdr:rowOff>
    </xdr:from>
    <xdr:to>
      <xdr:col>10</xdr:col>
      <xdr:colOff>800100</xdr:colOff>
      <xdr:row>916</xdr:row>
      <xdr:rowOff>12700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787400</xdr:colOff>
      <xdr:row>10</xdr:row>
      <xdr:rowOff>6350</xdr:rowOff>
    </xdr:from>
    <xdr:to>
      <xdr:col>10</xdr:col>
      <xdr:colOff>800100</xdr:colOff>
      <xdr:row>31</xdr:row>
      <xdr:rowOff>190500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787400</xdr:colOff>
      <xdr:row>40</xdr:row>
      <xdr:rowOff>69850</xdr:rowOff>
    </xdr:from>
    <xdr:to>
      <xdr:col>10</xdr:col>
      <xdr:colOff>749300</xdr:colOff>
      <xdr:row>65</xdr:row>
      <xdr:rowOff>12700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793750</xdr:colOff>
      <xdr:row>73</xdr:row>
      <xdr:rowOff>57150</xdr:rowOff>
    </xdr:from>
    <xdr:to>
      <xdr:col>10</xdr:col>
      <xdr:colOff>800100</xdr:colOff>
      <xdr:row>99</xdr:row>
      <xdr:rowOff>190500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12700</xdr:colOff>
      <xdr:row>108</xdr:row>
      <xdr:rowOff>31750</xdr:rowOff>
    </xdr:from>
    <xdr:to>
      <xdr:col>10</xdr:col>
      <xdr:colOff>749300</xdr:colOff>
      <xdr:row>134</xdr:row>
      <xdr:rowOff>190500</xdr:rowOff>
    </xdr:to>
    <xdr:graphicFrame macro="">
      <xdr:nvGraphicFramePr>
        <xdr:cNvPr id="22" name="Graphique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0</xdr:colOff>
      <xdr:row>660</xdr:row>
      <xdr:rowOff>31750</xdr:rowOff>
    </xdr:from>
    <xdr:to>
      <xdr:col>12</xdr:col>
      <xdr:colOff>0</xdr:colOff>
      <xdr:row>683</xdr:row>
      <xdr:rowOff>177800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692</xdr:row>
      <xdr:rowOff>6350</xdr:rowOff>
    </xdr:from>
    <xdr:to>
      <xdr:col>11</xdr:col>
      <xdr:colOff>800100</xdr:colOff>
      <xdr:row>713</xdr:row>
      <xdr:rowOff>190500</xdr:rowOff>
    </xdr:to>
    <xdr:graphicFrame macro="">
      <xdr:nvGraphicFramePr>
        <xdr:cNvPr id="24" name="Graphique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31750</xdr:colOff>
      <xdr:row>722</xdr:row>
      <xdr:rowOff>19050</xdr:rowOff>
    </xdr:from>
    <xdr:to>
      <xdr:col>11</xdr:col>
      <xdr:colOff>800100</xdr:colOff>
      <xdr:row>747</xdr:row>
      <xdr:rowOff>190500</xdr:rowOff>
    </xdr:to>
    <xdr:graphicFrame macro="">
      <xdr:nvGraphicFramePr>
        <xdr:cNvPr id="25" name="Graphique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793750</xdr:colOff>
      <xdr:row>926</xdr:row>
      <xdr:rowOff>44450</xdr:rowOff>
    </xdr:from>
    <xdr:to>
      <xdr:col>12</xdr:col>
      <xdr:colOff>38100</xdr:colOff>
      <xdr:row>952</xdr:row>
      <xdr:rowOff>0</xdr:rowOff>
    </xdr:to>
    <xdr:graphicFrame macro="">
      <xdr:nvGraphicFramePr>
        <xdr:cNvPr id="26" name="Graphique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819150</xdr:colOff>
      <xdr:row>962</xdr:row>
      <xdr:rowOff>196850</xdr:rowOff>
    </xdr:from>
    <xdr:to>
      <xdr:col>12</xdr:col>
      <xdr:colOff>0</xdr:colOff>
      <xdr:row>990</xdr:row>
      <xdr:rowOff>0</xdr:rowOff>
    </xdr:to>
    <xdr:graphicFrame macro="">
      <xdr:nvGraphicFramePr>
        <xdr:cNvPr id="27" name="Graphique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6350</xdr:colOff>
      <xdr:row>274</xdr:row>
      <xdr:rowOff>31750</xdr:rowOff>
    </xdr:from>
    <xdr:to>
      <xdr:col>10</xdr:col>
      <xdr:colOff>330200</xdr:colOff>
      <xdr:row>294</xdr:row>
      <xdr:rowOff>165100</xdr:rowOff>
    </xdr:to>
    <xdr:graphicFrame macro="">
      <xdr:nvGraphicFramePr>
        <xdr:cNvPr id="28" name="Graphique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19050</xdr:colOff>
      <xdr:row>301</xdr:row>
      <xdr:rowOff>196850</xdr:rowOff>
    </xdr:from>
    <xdr:to>
      <xdr:col>11</xdr:col>
      <xdr:colOff>12700</xdr:colOff>
      <xdr:row>322</xdr:row>
      <xdr:rowOff>177800</xdr:rowOff>
    </xdr:to>
    <xdr:graphicFrame macro="">
      <xdr:nvGraphicFramePr>
        <xdr:cNvPr id="29" name="Graphique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793750</xdr:colOff>
      <xdr:row>534</xdr:row>
      <xdr:rowOff>196850</xdr:rowOff>
    </xdr:from>
    <xdr:to>
      <xdr:col>11</xdr:col>
      <xdr:colOff>0</xdr:colOff>
      <xdr:row>557</xdr:row>
      <xdr:rowOff>25400</xdr:rowOff>
    </xdr:to>
    <xdr:graphicFrame macro="">
      <xdr:nvGraphicFramePr>
        <xdr:cNvPr id="30" name="Graphique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19050</xdr:colOff>
      <xdr:row>566</xdr:row>
      <xdr:rowOff>6350</xdr:rowOff>
    </xdr:from>
    <xdr:to>
      <xdr:col>10</xdr:col>
      <xdr:colOff>812800</xdr:colOff>
      <xdr:row>587</xdr:row>
      <xdr:rowOff>177800</xdr:rowOff>
    </xdr:to>
    <xdr:graphicFrame macro="">
      <xdr:nvGraphicFramePr>
        <xdr:cNvPr id="31" name="Graphique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767404</xdr:colOff>
      <xdr:row>11</xdr:row>
      <xdr:rowOff>182123</xdr:rowOff>
    </xdr:from>
    <xdr:to>
      <xdr:col>10</xdr:col>
      <xdr:colOff>283724</xdr:colOff>
      <xdr:row>31</xdr:row>
      <xdr:rowOff>162127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801179</xdr:colOff>
      <xdr:row>45</xdr:row>
      <xdr:rowOff>19995</xdr:rowOff>
    </xdr:from>
    <xdr:to>
      <xdr:col>10</xdr:col>
      <xdr:colOff>789459</xdr:colOff>
      <xdr:row>65</xdr:row>
      <xdr:rowOff>22882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212457</xdr:colOff>
      <xdr:row>78</xdr:row>
      <xdr:rowOff>195129</xdr:rowOff>
    </xdr:from>
    <xdr:to>
      <xdr:col>9</xdr:col>
      <xdr:colOff>94953</xdr:colOff>
      <xdr:row>97</xdr:row>
      <xdr:rowOff>154299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337084</xdr:colOff>
      <xdr:row>113</xdr:row>
      <xdr:rowOff>201061</xdr:rowOff>
    </xdr:from>
    <xdr:to>
      <xdr:col>9</xdr:col>
      <xdr:colOff>818971</xdr:colOff>
      <xdr:row>134</xdr:row>
      <xdr:rowOff>201775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212458</xdr:colOff>
      <xdr:row>148</xdr:row>
      <xdr:rowOff>11155</xdr:rowOff>
    </xdr:from>
    <xdr:to>
      <xdr:col>9</xdr:col>
      <xdr:colOff>23738</xdr:colOff>
      <xdr:row>168</xdr:row>
      <xdr:rowOff>166168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437971</xdr:colOff>
      <xdr:row>181</xdr:row>
      <xdr:rowOff>11156</xdr:rowOff>
    </xdr:from>
    <xdr:to>
      <xdr:col>8</xdr:col>
      <xdr:colOff>818972</xdr:colOff>
      <xdr:row>200</xdr:row>
      <xdr:rowOff>201775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568532</xdr:colOff>
      <xdr:row>217</xdr:row>
      <xdr:rowOff>151218</xdr:rowOff>
    </xdr:from>
    <xdr:to>
      <xdr:col>18</xdr:col>
      <xdr:colOff>419575</xdr:colOff>
      <xdr:row>235</xdr:row>
      <xdr:rowOff>165696</xdr:rowOff>
    </xdr:to>
    <xdr:grpSp>
      <xdr:nvGrpSpPr>
        <xdr:cNvPr id="30" name="Grouper 29"/>
        <xdr:cNvGrpSpPr/>
      </xdr:nvGrpSpPr>
      <xdr:grpSpPr>
        <a:xfrm>
          <a:off x="568532" y="43936545"/>
          <a:ext cx="14806183" cy="3646441"/>
          <a:chOff x="570974" y="43629981"/>
          <a:chExt cx="14898461" cy="3620719"/>
        </a:xfrm>
      </xdr:grpSpPr>
      <xdr:graphicFrame macro="">
        <xdr:nvGraphicFramePr>
          <xdr:cNvPr id="8" name="Graphique 7"/>
          <xdr:cNvGraphicFramePr/>
        </xdr:nvGraphicFramePr>
        <xdr:xfrm>
          <a:off x="570974" y="43629981"/>
          <a:ext cx="7276982" cy="360893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9" name="Graphique 8"/>
          <xdr:cNvGraphicFramePr/>
        </xdr:nvGraphicFramePr>
        <xdr:xfrm>
          <a:off x="8073762" y="43641763"/>
          <a:ext cx="7395673" cy="360893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0</xdr:col>
      <xdr:colOff>313346</xdr:colOff>
      <xdr:row>242</xdr:row>
      <xdr:rowOff>201064</xdr:rowOff>
    </xdr:from>
    <xdr:to>
      <xdr:col>9</xdr:col>
      <xdr:colOff>0</xdr:colOff>
      <xdr:row>263</xdr:row>
      <xdr:rowOff>47477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93765</xdr:colOff>
      <xdr:row>275</xdr:row>
      <xdr:rowOff>183259</xdr:rowOff>
    </xdr:from>
    <xdr:to>
      <xdr:col>8</xdr:col>
      <xdr:colOff>783363</xdr:colOff>
      <xdr:row>294</xdr:row>
      <xdr:rowOff>130560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265869</xdr:colOff>
      <xdr:row>306</xdr:row>
      <xdr:rowOff>177324</xdr:rowOff>
    </xdr:from>
    <xdr:to>
      <xdr:col>8</xdr:col>
      <xdr:colOff>807103</xdr:colOff>
      <xdr:row>325</xdr:row>
      <xdr:rowOff>178036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212457</xdr:colOff>
      <xdr:row>337</xdr:row>
      <xdr:rowOff>201063</xdr:rowOff>
    </xdr:from>
    <xdr:to>
      <xdr:col>8</xdr:col>
      <xdr:colOff>818972</xdr:colOff>
      <xdr:row>356</xdr:row>
      <xdr:rowOff>106821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473579</xdr:colOff>
      <xdr:row>369</xdr:row>
      <xdr:rowOff>23024</xdr:rowOff>
    </xdr:from>
    <xdr:to>
      <xdr:col>9</xdr:col>
      <xdr:colOff>11869</xdr:colOff>
      <xdr:row>387</xdr:row>
      <xdr:rowOff>0</xdr:rowOff>
    </xdr:to>
    <xdr:graphicFrame macro="">
      <xdr:nvGraphicFramePr>
        <xdr:cNvPr id="14" name="Graphique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473578</xdr:colOff>
      <xdr:row>399</xdr:row>
      <xdr:rowOff>23025</xdr:rowOff>
    </xdr:from>
    <xdr:to>
      <xdr:col>9</xdr:col>
      <xdr:colOff>0</xdr:colOff>
      <xdr:row>418</xdr:row>
      <xdr:rowOff>11868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639746</xdr:colOff>
      <xdr:row>431</xdr:row>
      <xdr:rowOff>23025</xdr:rowOff>
    </xdr:from>
    <xdr:to>
      <xdr:col>8</xdr:col>
      <xdr:colOff>830840</xdr:colOff>
      <xdr:row>449</xdr:row>
      <xdr:rowOff>189905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592269</xdr:colOff>
      <xdr:row>462</xdr:row>
      <xdr:rowOff>23024</xdr:rowOff>
    </xdr:from>
    <xdr:to>
      <xdr:col>8</xdr:col>
      <xdr:colOff>818971</xdr:colOff>
      <xdr:row>479</xdr:row>
      <xdr:rowOff>118690</xdr:rowOff>
    </xdr:to>
    <xdr:graphicFrame macro="">
      <xdr:nvGraphicFramePr>
        <xdr:cNvPr id="17" name="Graphique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556662</xdr:colOff>
      <xdr:row>491</xdr:row>
      <xdr:rowOff>201064</xdr:rowOff>
    </xdr:from>
    <xdr:to>
      <xdr:col>9</xdr:col>
      <xdr:colOff>735887</xdr:colOff>
      <xdr:row>509</xdr:row>
      <xdr:rowOff>11868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426101</xdr:colOff>
      <xdr:row>524</xdr:row>
      <xdr:rowOff>23026</xdr:rowOff>
    </xdr:from>
    <xdr:to>
      <xdr:col>8</xdr:col>
      <xdr:colOff>818971</xdr:colOff>
      <xdr:row>541</xdr:row>
      <xdr:rowOff>130561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337084</xdr:colOff>
      <xdr:row>587</xdr:row>
      <xdr:rowOff>31322</xdr:rowOff>
    </xdr:from>
    <xdr:to>
      <xdr:col>18</xdr:col>
      <xdr:colOff>724018</xdr:colOff>
      <xdr:row>605</xdr:row>
      <xdr:rowOff>106822</xdr:rowOff>
    </xdr:to>
    <xdr:grpSp>
      <xdr:nvGrpSpPr>
        <xdr:cNvPr id="31" name="Grouper 30"/>
        <xdr:cNvGrpSpPr/>
      </xdr:nvGrpSpPr>
      <xdr:grpSpPr>
        <a:xfrm>
          <a:off x="337084" y="118473658"/>
          <a:ext cx="15342074" cy="3707463"/>
          <a:chOff x="337084" y="118245618"/>
          <a:chExt cx="15442964" cy="3828680"/>
        </a:xfrm>
      </xdr:grpSpPr>
      <xdr:graphicFrame macro="">
        <xdr:nvGraphicFramePr>
          <xdr:cNvPr id="21" name="Graphique 20"/>
          <xdr:cNvGraphicFramePr/>
        </xdr:nvGraphicFramePr>
        <xdr:xfrm>
          <a:off x="337084" y="118251717"/>
          <a:ext cx="7923851" cy="38225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9"/>
          </a:graphicData>
        </a:graphic>
      </xdr:graphicFrame>
      <xdr:graphicFrame macro="">
        <xdr:nvGraphicFramePr>
          <xdr:cNvPr id="22" name="Graphique 21"/>
          <xdr:cNvGraphicFramePr/>
        </xdr:nvGraphicFramePr>
        <xdr:xfrm>
          <a:off x="8253815" y="118245618"/>
          <a:ext cx="7526233" cy="382851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0"/>
          </a:graphicData>
        </a:graphic>
      </xdr:graphicFrame>
    </xdr:grpSp>
    <xdr:clientData/>
  </xdr:twoCellAnchor>
  <xdr:twoCellAnchor>
    <xdr:from>
      <xdr:col>0</xdr:col>
      <xdr:colOff>343018</xdr:colOff>
      <xdr:row>654</xdr:row>
      <xdr:rowOff>195128</xdr:rowOff>
    </xdr:from>
    <xdr:to>
      <xdr:col>8</xdr:col>
      <xdr:colOff>807102</xdr:colOff>
      <xdr:row>674</xdr:row>
      <xdr:rowOff>11870</xdr:rowOff>
    </xdr:to>
    <xdr:graphicFrame macro="">
      <xdr:nvGraphicFramePr>
        <xdr:cNvPr id="23" name="Graphique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</xdr:col>
      <xdr:colOff>467645</xdr:colOff>
      <xdr:row>684</xdr:row>
      <xdr:rowOff>135784</xdr:rowOff>
    </xdr:from>
    <xdr:to>
      <xdr:col>12</xdr:col>
      <xdr:colOff>807103</xdr:colOff>
      <xdr:row>695</xdr:row>
      <xdr:rowOff>0</xdr:rowOff>
    </xdr:to>
    <xdr:grpSp>
      <xdr:nvGrpSpPr>
        <xdr:cNvPr id="26" name="Grouper 25"/>
        <xdr:cNvGrpSpPr/>
      </xdr:nvGrpSpPr>
      <xdr:grpSpPr>
        <a:xfrm>
          <a:off x="2960168" y="138150363"/>
          <a:ext cx="7817028" cy="2083749"/>
          <a:chOff x="4301383" y="136832887"/>
          <a:chExt cx="9136878" cy="2749846"/>
        </a:xfrm>
      </xdr:grpSpPr>
      <xdr:graphicFrame macro="">
        <xdr:nvGraphicFramePr>
          <xdr:cNvPr id="24" name="Graphique 23"/>
          <xdr:cNvGraphicFramePr/>
        </xdr:nvGraphicFramePr>
        <xdr:xfrm>
          <a:off x="4301383" y="13683288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2"/>
          </a:graphicData>
        </a:graphic>
      </xdr:graphicFrame>
      <xdr:graphicFrame macro="">
        <xdr:nvGraphicFramePr>
          <xdr:cNvPr id="25" name="Graphique 24"/>
          <xdr:cNvGraphicFramePr>
            <a:graphicFrameLocks/>
          </xdr:cNvGraphicFramePr>
        </xdr:nvGraphicFramePr>
        <xdr:xfrm>
          <a:off x="8866261" y="136839533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3"/>
          </a:graphicData>
        </a:graphic>
      </xdr:graphicFrame>
    </xdr:grpSp>
    <xdr:clientData/>
  </xdr:twoCellAnchor>
  <xdr:twoCellAnchor>
    <xdr:from>
      <xdr:col>3</xdr:col>
      <xdr:colOff>528773</xdr:colOff>
      <xdr:row>695</xdr:row>
      <xdr:rowOff>143656</xdr:rowOff>
    </xdr:from>
    <xdr:to>
      <xdr:col>12</xdr:col>
      <xdr:colOff>778618</xdr:colOff>
      <xdr:row>705</xdr:row>
      <xdr:rowOff>124383</xdr:rowOff>
    </xdr:to>
    <xdr:grpSp>
      <xdr:nvGrpSpPr>
        <xdr:cNvPr id="29" name="Grouper 28"/>
        <xdr:cNvGrpSpPr/>
      </xdr:nvGrpSpPr>
      <xdr:grpSpPr>
        <a:xfrm>
          <a:off x="3021296" y="140377768"/>
          <a:ext cx="7727415" cy="1998484"/>
          <a:chOff x="2942365" y="140860140"/>
          <a:chExt cx="7208458" cy="2787068"/>
        </a:xfrm>
      </xdr:grpSpPr>
      <xdr:graphicFrame macro="">
        <xdr:nvGraphicFramePr>
          <xdr:cNvPr id="27" name="Graphique 26"/>
          <xdr:cNvGraphicFramePr/>
        </xdr:nvGraphicFramePr>
        <xdr:xfrm>
          <a:off x="2942365" y="14090400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4"/>
          </a:graphicData>
        </a:graphic>
      </xdr:graphicFrame>
      <xdr:graphicFrame macro="">
        <xdr:nvGraphicFramePr>
          <xdr:cNvPr id="28" name="Graphique 27"/>
          <xdr:cNvGraphicFramePr>
            <a:graphicFrameLocks/>
          </xdr:cNvGraphicFramePr>
        </xdr:nvGraphicFramePr>
        <xdr:xfrm>
          <a:off x="6574652" y="140860140"/>
          <a:ext cx="3576171" cy="27536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5"/>
          </a:graphicData>
        </a:graphic>
      </xdr:graphicFrame>
    </xdr:grpSp>
    <xdr:clientData/>
  </xdr:twoCellAnchor>
  <xdr:twoCellAnchor>
    <xdr:from>
      <xdr:col>3</xdr:col>
      <xdr:colOff>449842</xdr:colOff>
      <xdr:row>706</xdr:row>
      <xdr:rowOff>21449</xdr:rowOff>
    </xdr:from>
    <xdr:to>
      <xdr:col>12</xdr:col>
      <xdr:colOff>629066</xdr:colOff>
      <xdr:row>715</xdr:row>
      <xdr:rowOff>19342</xdr:rowOff>
    </xdr:to>
    <xdr:grpSp>
      <xdr:nvGrpSpPr>
        <xdr:cNvPr id="35" name="Grouper 34"/>
        <xdr:cNvGrpSpPr/>
      </xdr:nvGrpSpPr>
      <xdr:grpSpPr>
        <a:xfrm>
          <a:off x="2942365" y="142475094"/>
          <a:ext cx="7656794" cy="1813874"/>
          <a:chOff x="2960049" y="142691028"/>
          <a:chExt cx="8534330" cy="2754576"/>
        </a:xfrm>
      </xdr:grpSpPr>
      <xdr:graphicFrame macro="">
        <xdr:nvGraphicFramePr>
          <xdr:cNvPr id="33" name="Graphique 32"/>
          <xdr:cNvGraphicFramePr/>
        </xdr:nvGraphicFramePr>
        <xdr:xfrm>
          <a:off x="2960049" y="142702404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6"/>
          </a:graphicData>
        </a:graphic>
      </xdr:graphicFrame>
      <xdr:graphicFrame macro="">
        <xdr:nvGraphicFramePr>
          <xdr:cNvPr id="34" name="Graphique 33"/>
          <xdr:cNvGraphicFramePr>
            <a:graphicFrameLocks/>
          </xdr:cNvGraphicFramePr>
        </xdr:nvGraphicFramePr>
        <xdr:xfrm>
          <a:off x="7347008" y="142691028"/>
          <a:ext cx="4147371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7"/>
          </a:graphicData>
        </a:graphic>
      </xdr:graphicFrame>
    </xdr:grpSp>
    <xdr:clientData/>
  </xdr:twoCellAnchor>
  <xdr:twoCellAnchor>
    <xdr:from>
      <xdr:col>3</xdr:col>
      <xdr:colOff>439159</xdr:colOff>
      <xdr:row>713</xdr:row>
      <xdr:rowOff>0</xdr:rowOff>
    </xdr:from>
    <xdr:to>
      <xdr:col>12</xdr:col>
      <xdr:colOff>593458</xdr:colOff>
      <xdr:row>722</xdr:row>
      <xdr:rowOff>166192</xdr:rowOff>
    </xdr:to>
    <xdr:grpSp>
      <xdr:nvGrpSpPr>
        <xdr:cNvPr id="32" name="Grouper 31"/>
        <xdr:cNvGrpSpPr/>
      </xdr:nvGrpSpPr>
      <xdr:grpSpPr>
        <a:xfrm>
          <a:off x="2931682" y="143866075"/>
          <a:ext cx="7631869" cy="1982173"/>
          <a:chOff x="2823671" y="145112337"/>
          <a:chExt cx="7739880" cy="1982173"/>
        </a:xfrm>
      </xdr:grpSpPr>
      <xdr:grpSp>
        <xdr:nvGrpSpPr>
          <xdr:cNvPr id="38" name="Grouper 37"/>
          <xdr:cNvGrpSpPr/>
        </xdr:nvGrpSpPr>
        <xdr:grpSpPr>
          <a:xfrm>
            <a:off x="2823671" y="145112837"/>
            <a:ext cx="4020405" cy="1981673"/>
            <a:chOff x="2938847" y="144995238"/>
            <a:chExt cx="5228188" cy="2743200"/>
          </a:xfrm>
        </xdr:grpSpPr>
        <xdr:graphicFrame macro="">
          <xdr:nvGraphicFramePr>
            <xdr:cNvPr id="36" name="Graphique 35"/>
            <xdr:cNvGraphicFramePr/>
          </xdr:nvGraphicFramePr>
          <xdr:xfrm>
            <a:off x="2938847" y="144995238"/>
            <a:ext cx="5228188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8"/>
            </a:graphicData>
          </a:graphic>
        </xdr:graphicFrame>
      </xdr:grpSp>
      <xdr:graphicFrame macro="">
        <xdr:nvGraphicFramePr>
          <xdr:cNvPr id="42" name="Graphique 36"/>
          <xdr:cNvGraphicFramePr/>
        </xdr:nvGraphicFramePr>
        <xdr:xfrm>
          <a:off x="6844075" y="145112337"/>
          <a:ext cx="3719476" cy="19816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9"/>
          </a:graphicData>
        </a:graphic>
      </xdr:graphicFrame>
    </xdr:grpSp>
    <xdr:clientData/>
  </xdr:twoCellAnchor>
  <xdr:twoCellAnchor>
    <xdr:from>
      <xdr:col>0</xdr:col>
      <xdr:colOff>592269</xdr:colOff>
      <xdr:row>462</xdr:row>
      <xdr:rowOff>46762</xdr:rowOff>
    </xdr:from>
    <xdr:to>
      <xdr:col>8</xdr:col>
      <xdr:colOff>818971</xdr:colOff>
      <xdr:row>479</xdr:row>
      <xdr:rowOff>142428</xdr:rowOff>
    </xdr:to>
    <xdr:graphicFrame macro="">
      <xdr:nvGraphicFramePr>
        <xdr:cNvPr id="37" name="Graphique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343018</xdr:colOff>
      <xdr:row>655</xdr:row>
      <xdr:rowOff>17090</xdr:rowOff>
    </xdr:from>
    <xdr:to>
      <xdr:col>8</xdr:col>
      <xdr:colOff>807102</xdr:colOff>
      <xdr:row>674</xdr:row>
      <xdr:rowOff>35608</xdr:rowOff>
    </xdr:to>
    <xdr:graphicFrame macro="">
      <xdr:nvGraphicFramePr>
        <xdr:cNvPr id="39" name="Graphique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16616</xdr:colOff>
      <xdr:row>554</xdr:row>
      <xdr:rowOff>28961</xdr:rowOff>
    </xdr:from>
    <xdr:to>
      <xdr:col>7</xdr:col>
      <xdr:colOff>795233</xdr:colOff>
      <xdr:row>571</xdr:row>
      <xdr:rowOff>118692</xdr:rowOff>
    </xdr:to>
    <xdr:graphicFrame macro="">
      <xdr:nvGraphicFramePr>
        <xdr:cNvPr id="40" name="Graphique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16617</xdr:colOff>
      <xdr:row>735</xdr:row>
      <xdr:rowOff>40829</xdr:rowOff>
    </xdr:from>
    <xdr:to>
      <xdr:col>9</xdr:col>
      <xdr:colOff>818971</xdr:colOff>
      <xdr:row>754</xdr:row>
      <xdr:rowOff>189905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360822</xdr:colOff>
      <xdr:row>3</xdr:row>
      <xdr:rowOff>88307</xdr:rowOff>
    </xdr:from>
    <xdr:to>
      <xdr:col>12</xdr:col>
      <xdr:colOff>700280</xdr:colOff>
      <xdr:row>13</xdr:row>
      <xdr:rowOff>154299</xdr:rowOff>
    </xdr:to>
    <xdr:grpSp>
      <xdr:nvGrpSpPr>
        <xdr:cNvPr id="24" name="Grouper 23"/>
        <xdr:cNvGrpSpPr/>
      </xdr:nvGrpSpPr>
      <xdr:grpSpPr>
        <a:xfrm>
          <a:off x="2853345" y="693634"/>
          <a:ext cx="7817028" cy="2083749"/>
          <a:chOff x="4301383" y="136832887"/>
          <a:chExt cx="9136878" cy="2749846"/>
        </a:xfrm>
      </xdr:grpSpPr>
      <xdr:graphicFrame macro="">
        <xdr:nvGraphicFramePr>
          <xdr:cNvPr id="25" name="Graphique 24"/>
          <xdr:cNvGraphicFramePr/>
        </xdr:nvGraphicFramePr>
        <xdr:xfrm>
          <a:off x="4301383" y="13683288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6" name="Graphique 25"/>
          <xdr:cNvGraphicFramePr>
            <a:graphicFrameLocks/>
          </xdr:cNvGraphicFramePr>
        </xdr:nvGraphicFramePr>
        <xdr:xfrm>
          <a:off x="8866261" y="136839533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3</xdr:col>
      <xdr:colOff>343020</xdr:colOff>
      <xdr:row>16</xdr:row>
      <xdr:rowOff>21647</xdr:rowOff>
    </xdr:from>
    <xdr:to>
      <xdr:col>12</xdr:col>
      <xdr:colOff>640935</xdr:colOff>
      <xdr:row>25</xdr:row>
      <xdr:rowOff>166168</xdr:rowOff>
    </xdr:to>
    <xdr:grpSp>
      <xdr:nvGrpSpPr>
        <xdr:cNvPr id="27" name="Grouper 26"/>
        <xdr:cNvGrpSpPr/>
      </xdr:nvGrpSpPr>
      <xdr:grpSpPr>
        <a:xfrm>
          <a:off x="2835543" y="3250058"/>
          <a:ext cx="7775485" cy="1960503"/>
          <a:chOff x="2942365" y="140893245"/>
          <a:chExt cx="7208458" cy="2753963"/>
        </a:xfrm>
      </xdr:grpSpPr>
      <xdr:graphicFrame macro="">
        <xdr:nvGraphicFramePr>
          <xdr:cNvPr id="28" name="Graphique 27"/>
          <xdr:cNvGraphicFramePr/>
        </xdr:nvGraphicFramePr>
        <xdr:xfrm>
          <a:off x="2942365" y="14090400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29" name="Graphique 28"/>
          <xdr:cNvGraphicFramePr>
            <a:graphicFrameLocks/>
          </xdr:cNvGraphicFramePr>
        </xdr:nvGraphicFramePr>
        <xdr:xfrm>
          <a:off x="6574652" y="140893245"/>
          <a:ext cx="3576171" cy="27536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3</xdr:col>
      <xdr:colOff>295543</xdr:colOff>
      <xdr:row>27</xdr:row>
      <xdr:rowOff>195127</xdr:rowOff>
    </xdr:from>
    <xdr:to>
      <xdr:col>12</xdr:col>
      <xdr:colOff>617197</xdr:colOff>
      <xdr:row>37</xdr:row>
      <xdr:rowOff>178037</xdr:rowOff>
    </xdr:to>
    <xdr:grpSp>
      <xdr:nvGrpSpPr>
        <xdr:cNvPr id="30" name="Grouper 29"/>
        <xdr:cNvGrpSpPr/>
      </xdr:nvGrpSpPr>
      <xdr:grpSpPr>
        <a:xfrm>
          <a:off x="2788066" y="5643071"/>
          <a:ext cx="7799224" cy="2000667"/>
          <a:chOff x="2788066" y="142684380"/>
          <a:chExt cx="9130943" cy="2749848"/>
        </a:xfrm>
      </xdr:grpSpPr>
      <xdr:graphicFrame macro="">
        <xdr:nvGraphicFramePr>
          <xdr:cNvPr id="31" name="Graphique 30"/>
          <xdr:cNvGraphicFramePr/>
        </xdr:nvGraphicFramePr>
        <xdr:xfrm>
          <a:off x="2788066" y="14268438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32" name="Graphique 31"/>
          <xdr:cNvGraphicFramePr>
            <a:graphicFrameLocks/>
          </xdr:cNvGraphicFramePr>
        </xdr:nvGraphicFramePr>
        <xdr:xfrm>
          <a:off x="7347009" y="14269102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3</xdr:col>
      <xdr:colOff>331149</xdr:colOff>
      <xdr:row>39</xdr:row>
      <xdr:rowOff>24239</xdr:rowOff>
    </xdr:from>
    <xdr:to>
      <xdr:col>12</xdr:col>
      <xdr:colOff>593458</xdr:colOff>
      <xdr:row>48</xdr:row>
      <xdr:rowOff>201300</xdr:rowOff>
    </xdr:to>
    <xdr:grpSp>
      <xdr:nvGrpSpPr>
        <xdr:cNvPr id="2" name="Grouper 1"/>
        <xdr:cNvGrpSpPr/>
      </xdr:nvGrpSpPr>
      <xdr:grpSpPr>
        <a:xfrm>
          <a:off x="2823672" y="7893491"/>
          <a:ext cx="7739879" cy="1993043"/>
          <a:chOff x="2823672" y="7893491"/>
          <a:chExt cx="7739879" cy="1993043"/>
        </a:xfrm>
      </xdr:grpSpPr>
      <xdr:grpSp>
        <xdr:nvGrpSpPr>
          <xdr:cNvPr id="33" name="Grouper 32"/>
          <xdr:cNvGrpSpPr/>
        </xdr:nvGrpSpPr>
        <xdr:grpSpPr>
          <a:xfrm>
            <a:off x="2823672" y="7893491"/>
            <a:ext cx="3823217" cy="1981674"/>
            <a:chOff x="2799934" y="145093820"/>
            <a:chExt cx="4971762" cy="2743200"/>
          </a:xfrm>
        </xdr:grpSpPr>
        <xdr:graphicFrame macro="">
          <xdr:nvGraphicFramePr>
            <xdr:cNvPr id="34" name="Graphique 33"/>
            <xdr:cNvGraphicFramePr/>
          </xdr:nvGraphicFramePr>
          <xdr:xfrm>
            <a:off x="2799934" y="145093820"/>
            <a:ext cx="4971762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graphicFrame macro="">
        <xdr:nvGraphicFramePr>
          <xdr:cNvPr id="35" name="Graphique 36"/>
          <xdr:cNvGraphicFramePr>
            <a:graphicFrameLocks/>
          </xdr:cNvGraphicFramePr>
        </xdr:nvGraphicFramePr>
        <xdr:xfrm>
          <a:off x="6634860" y="7904860"/>
          <a:ext cx="3928691" cy="19816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348953</xdr:colOff>
      <xdr:row>4</xdr:row>
      <xdr:rowOff>171391</xdr:rowOff>
    </xdr:from>
    <xdr:to>
      <xdr:col>12</xdr:col>
      <xdr:colOff>688411</xdr:colOff>
      <xdr:row>15</xdr:row>
      <xdr:rowOff>35607</xdr:rowOff>
    </xdr:to>
    <xdr:grpSp>
      <xdr:nvGrpSpPr>
        <xdr:cNvPr id="2" name="Grouper 1"/>
        <xdr:cNvGrpSpPr/>
      </xdr:nvGrpSpPr>
      <xdr:grpSpPr>
        <a:xfrm>
          <a:off x="2841476" y="978494"/>
          <a:ext cx="7817028" cy="2083749"/>
          <a:chOff x="4301383" y="136832887"/>
          <a:chExt cx="9136878" cy="2749846"/>
        </a:xfrm>
      </xdr:grpSpPr>
      <xdr:graphicFrame macro="">
        <xdr:nvGraphicFramePr>
          <xdr:cNvPr id="3" name="Graphique 2"/>
          <xdr:cNvGraphicFramePr/>
        </xdr:nvGraphicFramePr>
        <xdr:xfrm>
          <a:off x="4301383" y="13683288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aphique 3"/>
          <xdr:cNvGraphicFramePr>
            <a:graphicFrameLocks/>
          </xdr:cNvGraphicFramePr>
        </xdr:nvGraphicFramePr>
        <xdr:xfrm>
          <a:off x="8866261" y="136839533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3</xdr:col>
      <xdr:colOff>343020</xdr:colOff>
      <xdr:row>16</xdr:row>
      <xdr:rowOff>21647</xdr:rowOff>
    </xdr:from>
    <xdr:to>
      <xdr:col>12</xdr:col>
      <xdr:colOff>640935</xdr:colOff>
      <xdr:row>25</xdr:row>
      <xdr:rowOff>166168</xdr:rowOff>
    </xdr:to>
    <xdr:grpSp>
      <xdr:nvGrpSpPr>
        <xdr:cNvPr id="5" name="Grouper 4"/>
        <xdr:cNvGrpSpPr/>
      </xdr:nvGrpSpPr>
      <xdr:grpSpPr>
        <a:xfrm>
          <a:off x="2835543" y="3250058"/>
          <a:ext cx="7775485" cy="1960503"/>
          <a:chOff x="2942365" y="140893245"/>
          <a:chExt cx="7208458" cy="2753963"/>
        </a:xfrm>
      </xdr:grpSpPr>
      <xdr:graphicFrame macro="">
        <xdr:nvGraphicFramePr>
          <xdr:cNvPr id="6" name="Graphique 5"/>
          <xdr:cNvGraphicFramePr/>
        </xdr:nvGraphicFramePr>
        <xdr:xfrm>
          <a:off x="2942365" y="14090400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Graphique 6"/>
          <xdr:cNvGraphicFramePr>
            <a:graphicFrameLocks/>
          </xdr:cNvGraphicFramePr>
        </xdr:nvGraphicFramePr>
        <xdr:xfrm>
          <a:off x="6574652" y="140893245"/>
          <a:ext cx="3576171" cy="27536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3</xdr:col>
      <xdr:colOff>343020</xdr:colOff>
      <xdr:row>27</xdr:row>
      <xdr:rowOff>183273</xdr:rowOff>
    </xdr:from>
    <xdr:to>
      <xdr:col>12</xdr:col>
      <xdr:colOff>617197</xdr:colOff>
      <xdr:row>36</xdr:row>
      <xdr:rowOff>189922</xdr:rowOff>
    </xdr:to>
    <xdr:grpSp>
      <xdr:nvGrpSpPr>
        <xdr:cNvPr id="8" name="Grouper 7"/>
        <xdr:cNvGrpSpPr/>
      </xdr:nvGrpSpPr>
      <xdr:grpSpPr>
        <a:xfrm>
          <a:off x="2835543" y="5631217"/>
          <a:ext cx="7751747" cy="1822630"/>
          <a:chOff x="2843650" y="142666356"/>
          <a:chExt cx="9075359" cy="2767872"/>
        </a:xfrm>
      </xdr:grpSpPr>
      <xdr:graphicFrame macro="">
        <xdr:nvGraphicFramePr>
          <xdr:cNvPr id="9" name="Graphique 8"/>
          <xdr:cNvGraphicFramePr/>
        </xdr:nvGraphicFramePr>
        <xdr:xfrm>
          <a:off x="2843650" y="142666356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0" name="Graphique 9"/>
          <xdr:cNvGraphicFramePr>
            <a:graphicFrameLocks/>
          </xdr:cNvGraphicFramePr>
        </xdr:nvGraphicFramePr>
        <xdr:xfrm>
          <a:off x="7347009" y="14269102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3</xdr:col>
      <xdr:colOff>331149</xdr:colOff>
      <xdr:row>39</xdr:row>
      <xdr:rowOff>35608</xdr:rowOff>
    </xdr:from>
    <xdr:to>
      <xdr:col>12</xdr:col>
      <xdr:colOff>593458</xdr:colOff>
      <xdr:row>49</xdr:row>
      <xdr:rowOff>11894</xdr:rowOff>
    </xdr:to>
    <xdr:grpSp>
      <xdr:nvGrpSpPr>
        <xdr:cNvPr id="14" name="Grouper 13"/>
        <xdr:cNvGrpSpPr/>
      </xdr:nvGrpSpPr>
      <xdr:grpSpPr>
        <a:xfrm>
          <a:off x="2823672" y="7904860"/>
          <a:ext cx="7739879" cy="1994043"/>
          <a:chOff x="2823672" y="7904860"/>
          <a:chExt cx="7739879" cy="1994043"/>
        </a:xfrm>
      </xdr:grpSpPr>
      <xdr:grpSp>
        <xdr:nvGrpSpPr>
          <xdr:cNvPr id="11" name="Grouper 10"/>
          <xdr:cNvGrpSpPr/>
        </xdr:nvGrpSpPr>
        <xdr:grpSpPr>
          <a:xfrm>
            <a:off x="2823672" y="7917229"/>
            <a:ext cx="3823217" cy="1981674"/>
            <a:chOff x="2799934" y="145093820"/>
            <a:chExt cx="4971762" cy="2743200"/>
          </a:xfrm>
        </xdr:grpSpPr>
        <xdr:graphicFrame macro="">
          <xdr:nvGraphicFramePr>
            <xdr:cNvPr id="12" name="Graphique 11"/>
            <xdr:cNvGraphicFramePr/>
          </xdr:nvGraphicFramePr>
          <xdr:xfrm>
            <a:off x="2799934" y="145093820"/>
            <a:ext cx="4971762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graphicFrame macro="">
        <xdr:nvGraphicFramePr>
          <xdr:cNvPr id="13" name="Graphique 36"/>
          <xdr:cNvGraphicFramePr>
            <a:graphicFrameLocks/>
          </xdr:cNvGraphicFramePr>
        </xdr:nvGraphicFramePr>
        <xdr:xfrm>
          <a:off x="6634860" y="7904860"/>
          <a:ext cx="3928691" cy="198167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348953</xdr:colOff>
      <xdr:row>1</xdr:row>
      <xdr:rowOff>147626</xdr:rowOff>
    </xdr:from>
    <xdr:to>
      <xdr:col>12</xdr:col>
      <xdr:colOff>688411</xdr:colOff>
      <xdr:row>12</xdr:row>
      <xdr:rowOff>11844</xdr:rowOff>
    </xdr:to>
    <xdr:grpSp>
      <xdr:nvGrpSpPr>
        <xdr:cNvPr id="2" name="Grouper 1"/>
        <xdr:cNvGrpSpPr/>
      </xdr:nvGrpSpPr>
      <xdr:grpSpPr>
        <a:xfrm>
          <a:off x="2852667" y="347197"/>
          <a:ext cx="7850601" cy="2059504"/>
          <a:chOff x="4301383" y="136832887"/>
          <a:chExt cx="9136878" cy="2749848"/>
        </a:xfrm>
      </xdr:grpSpPr>
      <xdr:graphicFrame macro="">
        <xdr:nvGraphicFramePr>
          <xdr:cNvPr id="3" name="Graphique 2"/>
          <xdr:cNvGraphicFramePr/>
        </xdr:nvGraphicFramePr>
        <xdr:xfrm>
          <a:off x="4301383" y="13683288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aphique 3"/>
          <xdr:cNvGraphicFramePr>
            <a:graphicFrameLocks/>
          </xdr:cNvGraphicFramePr>
        </xdr:nvGraphicFramePr>
        <xdr:xfrm>
          <a:off x="8866261" y="136839535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3</xdr:col>
      <xdr:colOff>343020</xdr:colOff>
      <xdr:row>15</xdr:row>
      <xdr:rowOff>21647</xdr:rowOff>
    </xdr:from>
    <xdr:to>
      <xdr:col>12</xdr:col>
      <xdr:colOff>640935</xdr:colOff>
      <xdr:row>24</xdr:row>
      <xdr:rowOff>166168</xdr:rowOff>
    </xdr:to>
    <xdr:grpSp>
      <xdr:nvGrpSpPr>
        <xdr:cNvPr id="5" name="Grouper 4"/>
        <xdr:cNvGrpSpPr/>
      </xdr:nvGrpSpPr>
      <xdr:grpSpPr>
        <a:xfrm>
          <a:off x="2846734" y="3015218"/>
          <a:ext cx="7809058" cy="1940664"/>
          <a:chOff x="2942365" y="140893245"/>
          <a:chExt cx="7208458" cy="2753963"/>
        </a:xfrm>
      </xdr:grpSpPr>
      <xdr:graphicFrame macro="">
        <xdr:nvGraphicFramePr>
          <xdr:cNvPr id="6" name="Graphique 5"/>
          <xdr:cNvGraphicFramePr/>
        </xdr:nvGraphicFramePr>
        <xdr:xfrm>
          <a:off x="2942365" y="14090400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Graphique 6"/>
          <xdr:cNvGraphicFramePr>
            <a:graphicFrameLocks/>
          </xdr:cNvGraphicFramePr>
        </xdr:nvGraphicFramePr>
        <xdr:xfrm>
          <a:off x="6574652" y="140893245"/>
          <a:ext cx="3576171" cy="27536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3</xdr:col>
      <xdr:colOff>295543</xdr:colOff>
      <xdr:row>26</xdr:row>
      <xdr:rowOff>195127</xdr:rowOff>
    </xdr:from>
    <xdr:to>
      <xdr:col>12</xdr:col>
      <xdr:colOff>617197</xdr:colOff>
      <xdr:row>37</xdr:row>
      <xdr:rowOff>47477</xdr:rowOff>
    </xdr:to>
    <xdr:grpSp>
      <xdr:nvGrpSpPr>
        <xdr:cNvPr id="8" name="Grouper 7"/>
        <xdr:cNvGrpSpPr/>
      </xdr:nvGrpSpPr>
      <xdr:grpSpPr>
        <a:xfrm>
          <a:off x="2799257" y="5383984"/>
          <a:ext cx="7832797" cy="2047636"/>
          <a:chOff x="2788066" y="142684380"/>
          <a:chExt cx="9130943" cy="2749848"/>
        </a:xfrm>
      </xdr:grpSpPr>
      <xdr:graphicFrame macro="">
        <xdr:nvGraphicFramePr>
          <xdr:cNvPr id="9" name="Graphique 8"/>
          <xdr:cNvGraphicFramePr/>
        </xdr:nvGraphicFramePr>
        <xdr:xfrm>
          <a:off x="2788066" y="14268438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0" name="Graphique 9"/>
          <xdr:cNvGraphicFramePr>
            <a:graphicFrameLocks/>
          </xdr:cNvGraphicFramePr>
        </xdr:nvGraphicFramePr>
        <xdr:xfrm>
          <a:off x="7347009" y="14269102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3</xdr:col>
      <xdr:colOff>331149</xdr:colOff>
      <xdr:row>38</xdr:row>
      <xdr:rowOff>24239</xdr:rowOff>
    </xdr:from>
    <xdr:to>
      <xdr:col>12</xdr:col>
      <xdr:colOff>593458</xdr:colOff>
      <xdr:row>47</xdr:row>
      <xdr:rowOff>201300</xdr:rowOff>
    </xdr:to>
    <xdr:grpSp>
      <xdr:nvGrpSpPr>
        <xdr:cNvPr id="14" name="Grouper 13"/>
        <xdr:cNvGrpSpPr/>
      </xdr:nvGrpSpPr>
      <xdr:grpSpPr>
        <a:xfrm>
          <a:off x="2834863" y="7607953"/>
          <a:ext cx="7773452" cy="1973204"/>
          <a:chOff x="2823672" y="7691716"/>
          <a:chExt cx="7739879" cy="1993042"/>
        </a:xfrm>
      </xdr:grpSpPr>
      <xdr:grpSp>
        <xdr:nvGrpSpPr>
          <xdr:cNvPr id="11" name="Grouper 10"/>
          <xdr:cNvGrpSpPr/>
        </xdr:nvGrpSpPr>
        <xdr:grpSpPr>
          <a:xfrm>
            <a:off x="2823672" y="7691716"/>
            <a:ext cx="3823217" cy="1981673"/>
            <a:chOff x="2799934" y="145093820"/>
            <a:chExt cx="4971762" cy="2743200"/>
          </a:xfrm>
        </xdr:grpSpPr>
        <xdr:graphicFrame macro="">
          <xdr:nvGraphicFramePr>
            <xdr:cNvPr id="12" name="Graphique 11"/>
            <xdr:cNvGraphicFramePr/>
          </xdr:nvGraphicFramePr>
          <xdr:xfrm>
            <a:off x="2799934" y="145093820"/>
            <a:ext cx="4971762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graphicFrame macro="">
        <xdr:nvGraphicFramePr>
          <xdr:cNvPr id="13" name="Graphique 36"/>
          <xdr:cNvGraphicFramePr>
            <a:graphicFrameLocks/>
          </xdr:cNvGraphicFramePr>
        </xdr:nvGraphicFramePr>
        <xdr:xfrm>
          <a:off x="6634860" y="7703085"/>
          <a:ext cx="3928691" cy="19816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337083</xdr:colOff>
      <xdr:row>3</xdr:row>
      <xdr:rowOff>183261</xdr:rowOff>
    </xdr:from>
    <xdr:to>
      <xdr:col>12</xdr:col>
      <xdr:colOff>676541</xdr:colOff>
      <xdr:row>14</xdr:row>
      <xdr:rowOff>47477</xdr:rowOff>
    </xdr:to>
    <xdr:grpSp>
      <xdr:nvGrpSpPr>
        <xdr:cNvPr id="2" name="Grouper 1"/>
        <xdr:cNvGrpSpPr/>
      </xdr:nvGrpSpPr>
      <xdr:grpSpPr>
        <a:xfrm>
          <a:off x="2829606" y="788588"/>
          <a:ext cx="7817028" cy="2083749"/>
          <a:chOff x="4301383" y="136832887"/>
          <a:chExt cx="9136878" cy="2749846"/>
        </a:xfrm>
      </xdr:grpSpPr>
      <xdr:graphicFrame macro="">
        <xdr:nvGraphicFramePr>
          <xdr:cNvPr id="3" name="Graphique 2"/>
          <xdr:cNvGraphicFramePr/>
        </xdr:nvGraphicFramePr>
        <xdr:xfrm>
          <a:off x="4301383" y="13683288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Graphique 3"/>
          <xdr:cNvGraphicFramePr>
            <a:graphicFrameLocks/>
          </xdr:cNvGraphicFramePr>
        </xdr:nvGraphicFramePr>
        <xdr:xfrm>
          <a:off x="8866261" y="136839533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3</xdr:col>
      <xdr:colOff>331151</xdr:colOff>
      <xdr:row>15</xdr:row>
      <xdr:rowOff>152208</xdr:rowOff>
    </xdr:from>
    <xdr:to>
      <xdr:col>12</xdr:col>
      <xdr:colOff>629066</xdr:colOff>
      <xdr:row>25</xdr:row>
      <xdr:rowOff>94953</xdr:rowOff>
    </xdr:to>
    <xdr:grpSp>
      <xdr:nvGrpSpPr>
        <xdr:cNvPr id="5" name="Grouper 4"/>
        <xdr:cNvGrpSpPr/>
      </xdr:nvGrpSpPr>
      <xdr:grpSpPr>
        <a:xfrm>
          <a:off x="2823674" y="3178844"/>
          <a:ext cx="7775485" cy="1960502"/>
          <a:chOff x="2942365" y="140893245"/>
          <a:chExt cx="7208458" cy="2753963"/>
        </a:xfrm>
      </xdr:grpSpPr>
      <xdr:graphicFrame macro="">
        <xdr:nvGraphicFramePr>
          <xdr:cNvPr id="6" name="Graphique 5"/>
          <xdr:cNvGraphicFramePr/>
        </xdr:nvGraphicFramePr>
        <xdr:xfrm>
          <a:off x="2942365" y="14090400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Graphique 6"/>
          <xdr:cNvGraphicFramePr>
            <a:graphicFrameLocks/>
          </xdr:cNvGraphicFramePr>
        </xdr:nvGraphicFramePr>
        <xdr:xfrm>
          <a:off x="6574652" y="140893245"/>
          <a:ext cx="3576171" cy="27536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3</xdr:col>
      <xdr:colOff>295543</xdr:colOff>
      <xdr:row>26</xdr:row>
      <xdr:rowOff>195127</xdr:rowOff>
    </xdr:from>
    <xdr:to>
      <xdr:col>12</xdr:col>
      <xdr:colOff>617197</xdr:colOff>
      <xdr:row>35</xdr:row>
      <xdr:rowOff>189907</xdr:rowOff>
    </xdr:to>
    <xdr:grpSp>
      <xdr:nvGrpSpPr>
        <xdr:cNvPr id="8" name="Grouper 7"/>
        <xdr:cNvGrpSpPr/>
      </xdr:nvGrpSpPr>
      <xdr:grpSpPr>
        <a:xfrm>
          <a:off x="2788066" y="5441295"/>
          <a:ext cx="7799224" cy="1810762"/>
          <a:chOff x="2788066" y="142684380"/>
          <a:chExt cx="9130943" cy="2749848"/>
        </a:xfrm>
      </xdr:grpSpPr>
      <xdr:graphicFrame macro="">
        <xdr:nvGraphicFramePr>
          <xdr:cNvPr id="9" name="Graphique 8"/>
          <xdr:cNvGraphicFramePr/>
        </xdr:nvGraphicFramePr>
        <xdr:xfrm>
          <a:off x="2788066" y="14268438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10" name="Graphique 9"/>
          <xdr:cNvGraphicFramePr>
            <a:graphicFrameLocks/>
          </xdr:cNvGraphicFramePr>
        </xdr:nvGraphicFramePr>
        <xdr:xfrm>
          <a:off x="7347009" y="142691028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3</xdr:col>
      <xdr:colOff>331149</xdr:colOff>
      <xdr:row>38</xdr:row>
      <xdr:rowOff>24239</xdr:rowOff>
    </xdr:from>
    <xdr:to>
      <xdr:col>12</xdr:col>
      <xdr:colOff>593458</xdr:colOff>
      <xdr:row>47</xdr:row>
      <xdr:rowOff>201300</xdr:rowOff>
    </xdr:to>
    <xdr:grpSp>
      <xdr:nvGrpSpPr>
        <xdr:cNvPr id="14" name="Grouper 13"/>
        <xdr:cNvGrpSpPr/>
      </xdr:nvGrpSpPr>
      <xdr:grpSpPr>
        <a:xfrm>
          <a:off x="2823672" y="7691716"/>
          <a:ext cx="7739879" cy="1993042"/>
          <a:chOff x="2823672" y="7691716"/>
          <a:chExt cx="7739879" cy="1993042"/>
        </a:xfrm>
      </xdr:grpSpPr>
      <xdr:grpSp>
        <xdr:nvGrpSpPr>
          <xdr:cNvPr id="11" name="Grouper 10"/>
          <xdr:cNvGrpSpPr/>
        </xdr:nvGrpSpPr>
        <xdr:grpSpPr>
          <a:xfrm>
            <a:off x="2823672" y="7691716"/>
            <a:ext cx="3823217" cy="1981673"/>
            <a:chOff x="2799934" y="145093820"/>
            <a:chExt cx="4971762" cy="2743200"/>
          </a:xfrm>
        </xdr:grpSpPr>
        <xdr:graphicFrame macro="">
          <xdr:nvGraphicFramePr>
            <xdr:cNvPr id="12" name="Graphique 11"/>
            <xdr:cNvGraphicFramePr/>
          </xdr:nvGraphicFramePr>
          <xdr:xfrm>
            <a:off x="2799934" y="145093820"/>
            <a:ext cx="4971762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graphicFrame macro="">
        <xdr:nvGraphicFramePr>
          <xdr:cNvPr id="13" name="Graphique 36"/>
          <xdr:cNvGraphicFramePr>
            <a:graphicFrameLocks/>
          </xdr:cNvGraphicFramePr>
        </xdr:nvGraphicFramePr>
        <xdr:xfrm>
          <a:off x="6634860" y="7703085"/>
          <a:ext cx="3928691" cy="19816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2"/>
  <sheetViews>
    <sheetView topLeftCell="A1036" workbookViewId="0">
      <selection activeCell="B622" sqref="B622:K627"/>
    </sheetView>
  </sheetViews>
  <sheetFormatPr baseColWidth="10" defaultRowHeight="16" x14ac:dyDescent="0.2"/>
  <cols>
    <col min="1" max="1" width="13.5" customWidth="1"/>
  </cols>
  <sheetData>
    <row r="1" spans="1:10" ht="19" x14ac:dyDescent="0.25">
      <c r="A1" s="10" t="s">
        <v>15</v>
      </c>
    </row>
    <row r="3" spans="1:10" x14ac:dyDescent="0.2">
      <c r="A3" s="15"/>
      <c r="B3" s="15" t="s">
        <v>16</v>
      </c>
      <c r="C3" s="15"/>
      <c r="D3" s="15"/>
      <c r="E3" s="15"/>
      <c r="F3" s="15"/>
      <c r="G3" s="15"/>
      <c r="H3" s="15"/>
      <c r="I3" s="15"/>
      <c r="J3" s="23"/>
    </row>
    <row r="4" spans="1:10" x14ac:dyDescent="0.2">
      <c r="A4" s="16"/>
      <c r="B4" s="63" t="s">
        <v>1</v>
      </c>
      <c r="C4" s="64"/>
      <c r="D4" s="63" t="s">
        <v>0</v>
      </c>
      <c r="E4" s="64"/>
      <c r="F4" s="63" t="s">
        <v>2</v>
      </c>
      <c r="G4" s="64"/>
      <c r="H4" s="65" t="s">
        <v>3</v>
      </c>
      <c r="I4" s="66"/>
      <c r="J4" s="23"/>
    </row>
    <row r="5" spans="1:10" x14ac:dyDescent="0.2">
      <c r="A5" s="16"/>
      <c r="B5" s="17" t="s">
        <v>4</v>
      </c>
      <c r="C5" s="18" t="s">
        <v>5</v>
      </c>
      <c r="D5" s="18" t="s">
        <v>4</v>
      </c>
      <c r="E5" s="18" t="s">
        <v>5</v>
      </c>
      <c r="F5" s="18" t="s">
        <v>4</v>
      </c>
      <c r="G5" s="18" t="s">
        <v>5</v>
      </c>
      <c r="H5" s="18" t="s">
        <v>4</v>
      </c>
      <c r="I5" s="18" t="s">
        <v>5</v>
      </c>
      <c r="J5" s="24"/>
    </row>
    <row r="6" spans="1:10" x14ac:dyDescent="0.2">
      <c r="A6" s="19" t="s">
        <v>7</v>
      </c>
      <c r="B6" s="18">
        <v>8</v>
      </c>
      <c r="C6" s="18">
        <v>66</v>
      </c>
      <c r="D6" s="18">
        <v>9</v>
      </c>
      <c r="E6" s="18">
        <v>75</v>
      </c>
      <c r="F6" s="18">
        <v>21</v>
      </c>
      <c r="G6" s="18">
        <v>55</v>
      </c>
      <c r="H6" s="18">
        <v>14</v>
      </c>
      <c r="I6" s="18">
        <v>83</v>
      </c>
    </row>
    <row r="7" spans="1:10" x14ac:dyDescent="0.2">
      <c r="A7" s="20" t="s">
        <v>8</v>
      </c>
      <c r="B7" s="18"/>
      <c r="C7" s="18">
        <v>42</v>
      </c>
      <c r="D7" s="18"/>
      <c r="E7" s="18">
        <v>45</v>
      </c>
      <c r="F7" s="18"/>
      <c r="G7" s="18">
        <v>14</v>
      </c>
      <c r="H7" s="18"/>
      <c r="I7" s="18">
        <v>41</v>
      </c>
    </row>
    <row r="8" spans="1:10" x14ac:dyDescent="0.2">
      <c r="A8" s="21" t="s">
        <v>9</v>
      </c>
      <c r="B8" s="22"/>
      <c r="C8" s="22">
        <v>4</v>
      </c>
      <c r="D8" s="22"/>
      <c r="E8" s="22">
        <v>10</v>
      </c>
      <c r="F8" s="22"/>
      <c r="G8" s="22">
        <v>2</v>
      </c>
      <c r="H8" s="22"/>
      <c r="I8" s="22">
        <v>24</v>
      </c>
    </row>
    <row r="34" spans="1:9" x14ac:dyDescent="0.2">
      <c r="B34" t="s">
        <v>34</v>
      </c>
    </row>
    <row r="35" spans="1:9" x14ac:dyDescent="0.2">
      <c r="A35" s="1"/>
      <c r="B35" s="59" t="s">
        <v>1</v>
      </c>
      <c r="C35" s="60"/>
      <c r="D35" s="59" t="s">
        <v>0</v>
      </c>
      <c r="E35" s="60"/>
      <c r="F35" s="59" t="s">
        <v>2</v>
      </c>
      <c r="G35" s="60"/>
      <c r="H35" s="61" t="s">
        <v>3</v>
      </c>
      <c r="I35" s="62"/>
    </row>
    <row r="36" spans="1:9" x14ac:dyDescent="0.2">
      <c r="A36" s="1"/>
      <c r="B36" s="2" t="s">
        <v>4</v>
      </c>
      <c r="C36" s="3" t="s">
        <v>5</v>
      </c>
      <c r="D36" s="3" t="s">
        <v>4</v>
      </c>
      <c r="E36" s="3" t="s">
        <v>5</v>
      </c>
      <c r="F36" s="3" t="s">
        <v>4</v>
      </c>
      <c r="G36" s="3" t="s">
        <v>5</v>
      </c>
      <c r="H36" s="3" t="s">
        <v>4</v>
      </c>
      <c r="I36" s="3" t="s">
        <v>5</v>
      </c>
    </row>
    <row r="37" spans="1:9" x14ac:dyDescent="0.2">
      <c r="A37" s="5" t="s">
        <v>7</v>
      </c>
      <c r="B37" s="25">
        <v>76</v>
      </c>
      <c r="C37" s="25">
        <v>81</v>
      </c>
      <c r="D37" s="3">
        <v>46</v>
      </c>
      <c r="E37" s="3">
        <v>90</v>
      </c>
      <c r="F37" s="3">
        <v>44</v>
      </c>
      <c r="G37" s="3">
        <v>70</v>
      </c>
      <c r="H37" s="3">
        <v>55</v>
      </c>
      <c r="I37" s="3">
        <v>75</v>
      </c>
    </row>
    <row r="38" spans="1:9" x14ac:dyDescent="0.2">
      <c r="A38" s="6" t="s">
        <v>8</v>
      </c>
      <c r="B38" s="3"/>
      <c r="C38" s="3">
        <v>70</v>
      </c>
      <c r="D38" s="3"/>
      <c r="E38" s="3">
        <v>79</v>
      </c>
      <c r="F38" s="3"/>
      <c r="G38" s="3">
        <v>52</v>
      </c>
      <c r="H38" s="3"/>
      <c r="I38" s="3">
        <v>69</v>
      </c>
    </row>
    <row r="39" spans="1:9" x14ac:dyDescent="0.2">
      <c r="A39" s="4" t="s">
        <v>9</v>
      </c>
      <c r="B39" s="7"/>
      <c r="C39" s="7">
        <v>70</v>
      </c>
      <c r="D39" s="7"/>
      <c r="E39" s="7">
        <v>73</v>
      </c>
      <c r="F39" s="7"/>
      <c r="G39" s="7">
        <v>41</v>
      </c>
      <c r="H39" s="7"/>
      <c r="I39" s="7">
        <v>44</v>
      </c>
    </row>
    <row r="64" ht="18" customHeight="1" x14ac:dyDescent="0.2"/>
    <row r="67" spans="1:12" x14ac:dyDescent="0.2">
      <c r="A67" s="15"/>
      <c r="B67" s="15" t="s">
        <v>35</v>
      </c>
      <c r="C67" s="15"/>
      <c r="D67" s="15"/>
      <c r="E67" s="15"/>
      <c r="F67" s="15"/>
      <c r="G67" s="15"/>
      <c r="H67" s="15"/>
      <c r="I67" s="15"/>
      <c r="J67" s="15"/>
      <c r="K67" s="15"/>
    </row>
    <row r="68" spans="1:12" x14ac:dyDescent="0.2">
      <c r="A68" s="16"/>
      <c r="B68" s="63" t="s">
        <v>1</v>
      </c>
      <c r="C68" s="64"/>
      <c r="D68" s="63" t="s">
        <v>0</v>
      </c>
      <c r="E68" s="64"/>
      <c r="F68" s="63" t="s">
        <v>2</v>
      </c>
      <c r="G68" s="64"/>
      <c r="H68" s="65" t="s">
        <v>3</v>
      </c>
      <c r="I68" s="66"/>
      <c r="J68" s="15"/>
      <c r="K68" s="15"/>
      <c r="L68" t="s">
        <v>49</v>
      </c>
    </row>
    <row r="69" spans="1:12" x14ac:dyDescent="0.2">
      <c r="A69" s="16"/>
      <c r="B69" s="17" t="s">
        <v>4</v>
      </c>
      <c r="C69" s="18" t="s">
        <v>5</v>
      </c>
      <c r="D69" s="18" t="s">
        <v>4</v>
      </c>
      <c r="E69" s="18" t="s">
        <v>5</v>
      </c>
      <c r="F69" s="18" t="s">
        <v>4</v>
      </c>
      <c r="G69" s="18" t="s">
        <v>5</v>
      </c>
      <c r="H69" s="18" t="s">
        <v>4</v>
      </c>
      <c r="I69" s="18" t="s">
        <v>5</v>
      </c>
      <c r="J69" s="15"/>
      <c r="K69" s="15"/>
    </row>
    <row r="70" spans="1:12" x14ac:dyDescent="0.2">
      <c r="A70" s="19" t="s">
        <v>7</v>
      </c>
      <c r="B70" s="18">
        <v>93</v>
      </c>
      <c r="C70" s="18">
        <v>94</v>
      </c>
      <c r="D70" s="18">
        <v>64</v>
      </c>
      <c r="E70" s="18">
        <v>94</v>
      </c>
      <c r="F70" s="18">
        <v>80</v>
      </c>
      <c r="G70" s="18">
        <v>78</v>
      </c>
      <c r="H70" s="18">
        <v>74</v>
      </c>
      <c r="I70" s="18">
        <v>81</v>
      </c>
      <c r="J70" s="15"/>
      <c r="K70" s="15"/>
    </row>
    <row r="71" spans="1:12" x14ac:dyDescent="0.2">
      <c r="A71" s="20" t="s">
        <v>8</v>
      </c>
      <c r="B71" s="18"/>
      <c r="C71" s="18">
        <v>91</v>
      </c>
      <c r="D71" s="18"/>
      <c r="E71" s="18">
        <v>84</v>
      </c>
      <c r="F71" s="18"/>
      <c r="G71" s="18">
        <v>62</v>
      </c>
      <c r="H71" s="18"/>
      <c r="I71" s="18">
        <v>57</v>
      </c>
      <c r="J71" s="15"/>
      <c r="K71" s="15"/>
    </row>
    <row r="72" spans="1:12" x14ac:dyDescent="0.2">
      <c r="A72" s="21" t="s">
        <v>9</v>
      </c>
      <c r="B72" s="22"/>
      <c r="C72" s="22">
        <v>75</v>
      </c>
      <c r="D72" s="22"/>
      <c r="E72" s="22">
        <v>82</v>
      </c>
      <c r="F72" s="22"/>
      <c r="G72" s="22">
        <v>65</v>
      </c>
      <c r="H72" s="22"/>
      <c r="I72" s="22">
        <v>61</v>
      </c>
      <c r="J72" s="15"/>
      <c r="K72" s="15"/>
    </row>
    <row r="73" spans="1:12" x14ac:dyDescent="0.2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</row>
    <row r="74" spans="1:12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</row>
    <row r="75" spans="1:12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</row>
    <row r="76" spans="1:12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</row>
    <row r="77" spans="1:12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</row>
    <row r="78" spans="1:12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</row>
    <row r="79" spans="1:12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 spans="1:12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 spans="1:11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 spans="1:1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 spans="1:11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 spans="1:11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 spans="1:11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spans="1:11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 spans="1:11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1:11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1:11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 spans="1:11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</row>
    <row r="91" spans="1:11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</row>
    <row r="92" spans="1:11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</row>
    <row r="93" spans="1:11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</row>
    <row r="94" spans="1:11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</row>
    <row r="95" spans="1:1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</row>
    <row r="96" spans="1:11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</row>
    <row r="97" spans="1:11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</row>
    <row r="98" spans="1:11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</row>
    <row r="99" spans="1:1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1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</row>
    <row r="102" spans="1:11" x14ac:dyDescent="0.2">
      <c r="B102" t="s">
        <v>36</v>
      </c>
    </row>
    <row r="103" spans="1:11" x14ac:dyDescent="0.2">
      <c r="A103" s="1"/>
      <c r="B103" s="59" t="s">
        <v>1</v>
      </c>
      <c r="C103" s="60"/>
      <c r="D103" s="59" t="s">
        <v>0</v>
      </c>
      <c r="E103" s="60"/>
      <c r="F103" s="59" t="s">
        <v>2</v>
      </c>
      <c r="G103" s="60"/>
      <c r="H103" s="61" t="s">
        <v>3</v>
      </c>
      <c r="I103" s="62"/>
      <c r="J103" s="23" t="s">
        <v>50</v>
      </c>
    </row>
    <row r="104" spans="1:11" x14ac:dyDescent="0.2">
      <c r="A104" s="1"/>
      <c r="B104" s="2" t="s">
        <v>4</v>
      </c>
      <c r="C104" s="3" t="s">
        <v>5</v>
      </c>
      <c r="D104" s="3" t="s">
        <v>4</v>
      </c>
      <c r="E104" s="3" t="s">
        <v>5</v>
      </c>
      <c r="F104" s="3" t="s">
        <v>4</v>
      </c>
      <c r="G104" s="3" t="s">
        <v>5</v>
      </c>
      <c r="H104" s="3" t="s">
        <v>4</v>
      </c>
      <c r="I104" s="3" t="s">
        <v>5</v>
      </c>
    </row>
    <row r="105" spans="1:11" x14ac:dyDescent="0.2">
      <c r="A105" s="5" t="s">
        <v>7</v>
      </c>
      <c r="B105" s="3">
        <v>19</v>
      </c>
      <c r="C105" s="3">
        <v>72</v>
      </c>
      <c r="D105" s="3">
        <v>29</v>
      </c>
      <c r="E105" s="3">
        <v>72</v>
      </c>
      <c r="F105" s="3">
        <v>35</v>
      </c>
      <c r="G105" s="3">
        <v>67</v>
      </c>
      <c r="H105" s="3">
        <v>32</v>
      </c>
      <c r="I105" s="3">
        <v>70</v>
      </c>
    </row>
    <row r="106" spans="1:11" x14ac:dyDescent="0.2">
      <c r="A106" s="6" t="s">
        <v>8</v>
      </c>
      <c r="B106" s="3"/>
      <c r="C106" s="3">
        <v>72</v>
      </c>
      <c r="D106" s="3"/>
      <c r="E106" s="3">
        <v>60</v>
      </c>
      <c r="F106" s="3"/>
      <c r="G106" s="3">
        <v>67</v>
      </c>
      <c r="H106" s="3"/>
      <c r="I106" s="3">
        <v>61</v>
      </c>
    </row>
    <row r="107" spans="1:11" x14ac:dyDescent="0.2">
      <c r="A107" s="4" t="s">
        <v>9</v>
      </c>
      <c r="B107" s="7"/>
      <c r="C107" s="7">
        <v>52</v>
      </c>
      <c r="D107" s="7"/>
      <c r="E107" s="7">
        <v>41</v>
      </c>
      <c r="F107" s="7"/>
      <c r="G107" s="7">
        <v>55</v>
      </c>
      <c r="H107" s="7"/>
      <c r="I107" s="7">
        <v>53</v>
      </c>
    </row>
    <row r="137" spans="1:9" x14ac:dyDescent="0.2">
      <c r="B137" t="s">
        <v>17</v>
      </c>
    </row>
    <row r="138" spans="1:9" x14ac:dyDescent="0.2">
      <c r="A138" s="1"/>
      <c r="B138" s="59" t="s">
        <v>1</v>
      </c>
      <c r="C138" s="60"/>
      <c r="D138" s="59" t="s">
        <v>0</v>
      </c>
      <c r="E138" s="60"/>
      <c r="F138" s="59" t="s">
        <v>2</v>
      </c>
      <c r="G138" s="60"/>
      <c r="H138" s="61" t="s">
        <v>3</v>
      </c>
      <c r="I138" s="62"/>
    </row>
    <row r="139" spans="1:9" x14ac:dyDescent="0.2">
      <c r="A139" s="1"/>
      <c r="B139" s="2" t="s">
        <v>4</v>
      </c>
      <c r="C139" s="3" t="s">
        <v>5</v>
      </c>
      <c r="D139" s="3" t="s">
        <v>4</v>
      </c>
      <c r="E139" s="3" t="s">
        <v>5</v>
      </c>
      <c r="F139" s="3" t="s">
        <v>4</v>
      </c>
      <c r="G139" s="3" t="s">
        <v>5</v>
      </c>
      <c r="H139" s="3" t="s">
        <v>4</v>
      </c>
      <c r="I139" s="3" t="s">
        <v>5</v>
      </c>
    </row>
    <row r="140" spans="1:9" x14ac:dyDescent="0.2">
      <c r="A140" s="5" t="s">
        <v>7</v>
      </c>
      <c r="B140" s="3">
        <v>9</v>
      </c>
      <c r="C140" s="3">
        <v>38</v>
      </c>
      <c r="D140" s="3">
        <v>21</v>
      </c>
      <c r="E140" s="3">
        <v>68</v>
      </c>
      <c r="F140" s="3">
        <v>5</v>
      </c>
      <c r="G140" s="3">
        <v>29</v>
      </c>
      <c r="H140" s="3">
        <v>38</v>
      </c>
      <c r="I140" s="3">
        <v>54</v>
      </c>
    </row>
    <row r="141" spans="1:9" x14ac:dyDescent="0.2">
      <c r="A141" s="6" t="s">
        <v>8</v>
      </c>
      <c r="B141" s="3"/>
      <c r="C141" s="3">
        <v>39</v>
      </c>
      <c r="D141" s="3"/>
      <c r="E141" s="3">
        <v>60</v>
      </c>
      <c r="F141" s="3"/>
      <c r="G141" s="3">
        <v>13</v>
      </c>
      <c r="H141" s="3"/>
      <c r="I141" s="3">
        <v>37</v>
      </c>
    </row>
    <row r="142" spans="1:9" x14ac:dyDescent="0.2">
      <c r="A142" s="4" t="s">
        <v>9</v>
      </c>
      <c r="B142" s="7"/>
      <c r="C142" s="7">
        <v>2</v>
      </c>
      <c r="D142" s="7"/>
      <c r="E142" s="7">
        <v>39</v>
      </c>
      <c r="F142" s="7"/>
      <c r="G142" s="7">
        <v>3</v>
      </c>
      <c r="H142" s="7"/>
      <c r="I142" s="7">
        <v>48</v>
      </c>
    </row>
    <row r="143" spans="1:9" x14ac:dyDescent="0.2">
      <c r="A143" s="8"/>
    </row>
    <row r="170" spans="2:10" x14ac:dyDescent="0.2">
      <c r="C170" t="s">
        <v>18</v>
      </c>
    </row>
    <row r="171" spans="2:10" x14ac:dyDescent="0.2">
      <c r="B171" s="1"/>
      <c r="C171" s="59" t="s">
        <v>1</v>
      </c>
      <c r="D171" s="60"/>
      <c r="E171" s="59" t="s">
        <v>0</v>
      </c>
      <c r="F171" s="60"/>
      <c r="G171" s="59" t="s">
        <v>2</v>
      </c>
      <c r="H171" s="60"/>
      <c r="I171" s="61" t="s">
        <v>3</v>
      </c>
      <c r="J171" s="62"/>
    </row>
    <row r="172" spans="2:10" x14ac:dyDescent="0.2">
      <c r="B172" s="1"/>
      <c r="C172" s="2" t="s">
        <v>4</v>
      </c>
      <c r="D172" s="3" t="s">
        <v>5</v>
      </c>
      <c r="E172" s="3" t="s">
        <v>4</v>
      </c>
      <c r="F172" s="3" t="s">
        <v>5</v>
      </c>
      <c r="G172" s="3" t="s">
        <v>4</v>
      </c>
      <c r="H172" s="3" t="s">
        <v>5</v>
      </c>
      <c r="I172" s="3" t="s">
        <v>4</v>
      </c>
      <c r="J172" s="3" t="s">
        <v>5</v>
      </c>
    </row>
    <row r="173" spans="2:10" x14ac:dyDescent="0.2">
      <c r="B173" s="5" t="s">
        <v>7</v>
      </c>
      <c r="C173" s="3">
        <v>9</v>
      </c>
      <c r="D173" s="3">
        <v>65</v>
      </c>
      <c r="E173" s="3">
        <v>36</v>
      </c>
      <c r="F173" s="3">
        <v>86</v>
      </c>
      <c r="G173" s="3">
        <v>22</v>
      </c>
      <c r="H173" s="3">
        <v>57</v>
      </c>
      <c r="I173" s="3">
        <v>44</v>
      </c>
      <c r="J173" s="3">
        <v>82</v>
      </c>
    </row>
    <row r="174" spans="2:10" x14ac:dyDescent="0.2">
      <c r="B174" s="6" t="s">
        <v>8</v>
      </c>
      <c r="C174" s="3"/>
      <c r="D174" s="3">
        <v>71</v>
      </c>
      <c r="E174" s="3"/>
      <c r="F174" s="3">
        <v>77</v>
      </c>
      <c r="G174" s="3"/>
      <c r="H174" s="3">
        <v>51</v>
      </c>
      <c r="I174" s="3"/>
      <c r="J174" s="3">
        <v>80</v>
      </c>
    </row>
    <row r="175" spans="2:10" x14ac:dyDescent="0.2">
      <c r="B175" s="4" t="s">
        <v>9</v>
      </c>
      <c r="C175" s="7"/>
      <c r="D175" s="7">
        <v>20</v>
      </c>
      <c r="E175" s="7"/>
      <c r="F175" s="7">
        <v>68</v>
      </c>
      <c r="G175" s="7"/>
      <c r="H175" s="7">
        <v>23</v>
      </c>
      <c r="I175" s="7"/>
      <c r="J175" s="7">
        <v>70</v>
      </c>
    </row>
    <row r="203" spans="2:15" x14ac:dyDescent="0.2">
      <c r="B203" s="15"/>
      <c r="C203" s="15" t="s">
        <v>19</v>
      </c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</row>
    <row r="204" spans="2:15" x14ac:dyDescent="0.2">
      <c r="B204" s="16"/>
      <c r="C204" s="63" t="s">
        <v>1</v>
      </c>
      <c r="D204" s="64"/>
      <c r="E204" s="63" t="s">
        <v>0</v>
      </c>
      <c r="F204" s="64"/>
      <c r="G204" s="63" t="s">
        <v>2</v>
      </c>
      <c r="H204" s="64"/>
      <c r="I204" s="65" t="s">
        <v>3</v>
      </c>
      <c r="J204" s="66"/>
    </row>
    <row r="205" spans="2:15" x14ac:dyDescent="0.2">
      <c r="B205" s="16"/>
      <c r="C205" s="17" t="s">
        <v>4</v>
      </c>
      <c r="D205" s="18" t="s">
        <v>5</v>
      </c>
      <c r="E205" s="18" t="s">
        <v>4</v>
      </c>
      <c r="F205" s="18" t="s">
        <v>5</v>
      </c>
      <c r="G205" s="18" t="s">
        <v>4</v>
      </c>
      <c r="H205" s="18" t="s">
        <v>5</v>
      </c>
      <c r="I205" s="18" t="s">
        <v>4</v>
      </c>
      <c r="J205" s="18" t="s">
        <v>5</v>
      </c>
    </row>
    <row r="206" spans="2:15" x14ac:dyDescent="0.2">
      <c r="B206" s="19" t="s">
        <v>7</v>
      </c>
      <c r="C206" s="18">
        <v>5</v>
      </c>
      <c r="D206" s="18">
        <v>60</v>
      </c>
      <c r="E206" s="18">
        <v>29</v>
      </c>
      <c r="F206" s="18">
        <v>91</v>
      </c>
      <c r="G206" s="18">
        <v>3</v>
      </c>
      <c r="H206" s="18">
        <v>40</v>
      </c>
      <c r="I206" s="18">
        <v>27</v>
      </c>
      <c r="J206" s="18">
        <v>85</v>
      </c>
      <c r="K206" s="23" t="s">
        <v>54</v>
      </c>
    </row>
    <row r="207" spans="2:15" x14ac:dyDescent="0.2">
      <c r="B207" s="20" t="s">
        <v>8</v>
      </c>
      <c r="C207" s="18"/>
      <c r="D207" s="18">
        <v>23</v>
      </c>
      <c r="E207" s="18"/>
      <c r="F207" s="18">
        <v>87</v>
      </c>
      <c r="G207" s="18"/>
      <c r="H207" s="18">
        <v>23</v>
      </c>
      <c r="I207" s="18"/>
      <c r="J207" s="18">
        <v>68</v>
      </c>
    </row>
    <row r="208" spans="2:15" x14ac:dyDescent="0.2">
      <c r="B208" s="21" t="s">
        <v>9</v>
      </c>
      <c r="C208" s="22"/>
      <c r="D208" s="22">
        <v>3</v>
      </c>
      <c r="E208" s="22"/>
      <c r="F208" s="22">
        <v>49</v>
      </c>
      <c r="G208" s="22"/>
      <c r="H208" s="22">
        <v>3</v>
      </c>
      <c r="I208" s="22"/>
      <c r="J208" s="22">
        <v>65</v>
      </c>
    </row>
    <row r="236" spans="2:11" x14ac:dyDescent="0.2">
      <c r="B236" s="15"/>
      <c r="C236" s="15" t="s">
        <v>20</v>
      </c>
      <c r="D236" s="15"/>
      <c r="E236" s="15"/>
      <c r="F236" s="15"/>
      <c r="G236" s="15"/>
      <c r="H236" s="15"/>
      <c r="I236" s="15"/>
      <c r="J236" s="15"/>
    </row>
    <row r="237" spans="2:11" x14ac:dyDescent="0.2">
      <c r="B237" s="16"/>
      <c r="C237" s="63" t="s">
        <v>1</v>
      </c>
      <c r="D237" s="64"/>
      <c r="E237" s="63" t="s">
        <v>0</v>
      </c>
      <c r="F237" s="64"/>
      <c r="G237" s="63" t="s">
        <v>2</v>
      </c>
      <c r="H237" s="64"/>
      <c r="I237" s="65" t="s">
        <v>3</v>
      </c>
      <c r="J237" s="66"/>
    </row>
    <row r="238" spans="2:11" x14ac:dyDescent="0.2">
      <c r="B238" s="16"/>
      <c r="C238" s="17" t="s">
        <v>4</v>
      </c>
      <c r="D238" s="18" t="s">
        <v>5</v>
      </c>
      <c r="E238" s="18" t="s">
        <v>4</v>
      </c>
      <c r="F238" s="18" t="s">
        <v>5</v>
      </c>
      <c r="G238" s="18" t="s">
        <v>4</v>
      </c>
      <c r="H238" s="18" t="s">
        <v>5</v>
      </c>
      <c r="I238" s="18" t="s">
        <v>4</v>
      </c>
      <c r="J238" s="18" t="s">
        <v>5</v>
      </c>
    </row>
    <row r="239" spans="2:11" x14ac:dyDescent="0.2">
      <c r="B239" s="19" t="s">
        <v>7</v>
      </c>
      <c r="C239" s="18">
        <v>4</v>
      </c>
      <c r="D239" s="18">
        <v>59</v>
      </c>
      <c r="E239" s="18">
        <v>25</v>
      </c>
      <c r="F239" s="18">
        <v>76</v>
      </c>
      <c r="G239" s="18">
        <v>7</v>
      </c>
      <c r="H239" s="18">
        <v>41</v>
      </c>
      <c r="I239" s="18">
        <v>18</v>
      </c>
      <c r="J239" s="18">
        <v>47</v>
      </c>
      <c r="K239" s="23" t="s">
        <v>55</v>
      </c>
    </row>
    <row r="240" spans="2:11" x14ac:dyDescent="0.2">
      <c r="B240" s="20" t="s">
        <v>8</v>
      </c>
      <c r="C240" s="18"/>
      <c r="D240" s="18">
        <v>74</v>
      </c>
      <c r="E240" s="18"/>
      <c r="F240" s="18">
        <v>71</v>
      </c>
      <c r="G240" s="18"/>
      <c r="H240" s="18">
        <v>36</v>
      </c>
      <c r="I240" s="18"/>
      <c r="J240" s="18">
        <v>28</v>
      </c>
      <c r="K240" s="23" t="s">
        <v>56</v>
      </c>
    </row>
    <row r="241" spans="2:10" x14ac:dyDescent="0.2">
      <c r="B241" s="21" t="s">
        <v>9</v>
      </c>
      <c r="C241" s="22"/>
      <c r="D241" s="22">
        <v>14</v>
      </c>
      <c r="E241" s="22"/>
      <c r="F241" s="22">
        <v>44</v>
      </c>
      <c r="G241" s="22"/>
      <c r="H241" s="22">
        <v>23</v>
      </c>
      <c r="I241" s="22"/>
      <c r="J241" s="22">
        <v>46</v>
      </c>
    </row>
    <row r="270" spans="2:11" x14ac:dyDescent="0.2">
      <c r="C270" t="s">
        <v>43</v>
      </c>
    </row>
    <row r="271" spans="2:11" x14ac:dyDescent="0.2">
      <c r="B271" s="1"/>
      <c r="C271" s="59" t="s">
        <v>1</v>
      </c>
      <c r="D271" s="60"/>
      <c r="E271" s="59" t="s">
        <v>0</v>
      </c>
      <c r="F271" s="60"/>
      <c r="G271" s="59" t="s">
        <v>2</v>
      </c>
      <c r="H271" s="60"/>
      <c r="I271" s="71" t="s">
        <v>3</v>
      </c>
      <c r="J271" s="71"/>
    </row>
    <row r="272" spans="2:11" x14ac:dyDescent="0.2">
      <c r="B272" s="1"/>
      <c r="C272" s="2" t="s">
        <v>12</v>
      </c>
      <c r="D272" s="3" t="s">
        <v>5</v>
      </c>
      <c r="E272" s="2" t="s">
        <v>12</v>
      </c>
      <c r="F272" s="3" t="s">
        <v>5</v>
      </c>
      <c r="G272" s="2" t="s">
        <v>12</v>
      </c>
      <c r="H272" s="3" t="s">
        <v>5</v>
      </c>
      <c r="I272" s="2" t="s">
        <v>12</v>
      </c>
      <c r="J272" s="3" t="s">
        <v>5</v>
      </c>
      <c r="K272" s="12" t="s">
        <v>44</v>
      </c>
    </row>
    <row r="273" spans="2:10" x14ac:dyDescent="0.2">
      <c r="B273" s="5" t="s">
        <v>7</v>
      </c>
      <c r="C273" s="3">
        <v>92</v>
      </c>
      <c r="D273" s="3">
        <v>94</v>
      </c>
      <c r="E273" s="3">
        <v>91</v>
      </c>
      <c r="F273" s="3">
        <v>95</v>
      </c>
      <c r="G273" s="25">
        <v>97</v>
      </c>
      <c r="H273" s="25">
        <v>86</v>
      </c>
      <c r="I273" s="25">
        <v>98</v>
      </c>
      <c r="J273" s="25">
        <v>88</v>
      </c>
    </row>
    <row r="298" spans="2:10" x14ac:dyDescent="0.2">
      <c r="C298" t="s">
        <v>45</v>
      </c>
    </row>
    <row r="299" spans="2:10" x14ac:dyDescent="0.2">
      <c r="B299" s="1"/>
      <c r="C299" s="59" t="s">
        <v>1</v>
      </c>
      <c r="D299" s="60"/>
      <c r="E299" s="59" t="s">
        <v>0</v>
      </c>
      <c r="F299" s="60"/>
      <c r="G299" s="59" t="s">
        <v>2</v>
      </c>
      <c r="H299" s="60"/>
      <c r="I299" s="71" t="s">
        <v>3</v>
      </c>
      <c r="J299" s="71"/>
    </row>
    <row r="300" spans="2:10" x14ac:dyDescent="0.2">
      <c r="B300" s="1"/>
      <c r="C300" s="2" t="s">
        <v>4</v>
      </c>
      <c r="D300" s="3" t="s">
        <v>5</v>
      </c>
      <c r="E300" s="3" t="s">
        <v>4</v>
      </c>
      <c r="F300" s="3" t="s">
        <v>5</v>
      </c>
      <c r="G300" s="3" t="s">
        <v>4</v>
      </c>
      <c r="H300" s="3" t="s">
        <v>5</v>
      </c>
      <c r="I300" s="3" t="s">
        <v>4</v>
      </c>
      <c r="J300" s="3" t="s">
        <v>5</v>
      </c>
    </row>
    <row r="301" spans="2:10" x14ac:dyDescent="0.2">
      <c r="B301" s="5" t="s">
        <v>7</v>
      </c>
      <c r="C301" s="3">
        <v>94</v>
      </c>
      <c r="D301" s="3">
        <v>97</v>
      </c>
      <c r="E301" s="3">
        <v>88</v>
      </c>
      <c r="F301" s="3">
        <v>86</v>
      </c>
      <c r="G301" s="3">
        <v>91</v>
      </c>
      <c r="H301" s="3">
        <v>94</v>
      </c>
      <c r="I301" s="25">
        <v>81</v>
      </c>
      <c r="J301" s="25">
        <v>68</v>
      </c>
    </row>
    <row r="325" spans="1:12" x14ac:dyDescent="0.2">
      <c r="A325" s="9" t="s">
        <v>6</v>
      </c>
    </row>
    <row r="327" spans="1:12" x14ac:dyDescent="0.2">
      <c r="B327" s="26"/>
      <c r="C327" s="26" t="s">
        <v>21</v>
      </c>
      <c r="D327" s="26"/>
      <c r="E327" s="26"/>
      <c r="F327" s="26"/>
      <c r="G327" s="26"/>
      <c r="H327" s="26"/>
      <c r="I327" s="26"/>
      <c r="J327" s="26"/>
      <c r="K327" s="26"/>
    </row>
    <row r="328" spans="1:12" x14ac:dyDescent="0.2">
      <c r="B328" s="27"/>
      <c r="C328" s="67" t="s">
        <v>1</v>
      </c>
      <c r="D328" s="68"/>
      <c r="E328" s="67" t="s">
        <v>0</v>
      </c>
      <c r="F328" s="68"/>
      <c r="G328" s="67" t="s">
        <v>2</v>
      </c>
      <c r="H328" s="68"/>
      <c r="I328" s="69" t="s">
        <v>3</v>
      </c>
      <c r="J328" s="70"/>
      <c r="K328" s="26"/>
    </row>
    <row r="329" spans="1:12" x14ac:dyDescent="0.2">
      <c r="B329" s="27"/>
      <c r="C329" s="28" t="s">
        <v>4</v>
      </c>
      <c r="D329" s="29" t="s">
        <v>5</v>
      </c>
      <c r="E329" s="29" t="s">
        <v>4</v>
      </c>
      <c r="F329" s="29" t="s">
        <v>5</v>
      </c>
      <c r="G329" s="29" t="s">
        <v>4</v>
      </c>
      <c r="H329" s="29" t="s">
        <v>5</v>
      </c>
      <c r="I329" s="29" t="s">
        <v>4</v>
      </c>
      <c r="J329" s="29" t="s">
        <v>5</v>
      </c>
      <c r="K329" s="26"/>
    </row>
    <row r="330" spans="1:12" x14ac:dyDescent="0.2">
      <c r="B330" s="30" t="s">
        <v>7</v>
      </c>
      <c r="C330" s="29">
        <v>37</v>
      </c>
      <c r="D330" s="29">
        <v>74</v>
      </c>
      <c r="E330" s="29">
        <v>96</v>
      </c>
      <c r="F330" s="29">
        <v>98</v>
      </c>
      <c r="G330" s="29">
        <v>72</v>
      </c>
      <c r="H330" s="29">
        <v>92</v>
      </c>
      <c r="I330" s="29">
        <v>65</v>
      </c>
      <c r="J330" s="29">
        <v>87</v>
      </c>
      <c r="K330" s="26"/>
      <c r="L330" s="36" t="s">
        <v>58</v>
      </c>
    </row>
    <row r="331" spans="1:12" x14ac:dyDescent="0.2">
      <c r="B331" s="31" t="s">
        <v>8</v>
      </c>
      <c r="C331" s="29"/>
      <c r="D331" s="29">
        <v>76</v>
      </c>
      <c r="E331" s="29"/>
      <c r="F331" s="29">
        <v>98</v>
      </c>
      <c r="G331" s="29"/>
      <c r="H331" s="29">
        <v>91</v>
      </c>
      <c r="I331" s="29"/>
      <c r="J331" s="29">
        <v>75</v>
      </c>
      <c r="K331" s="26"/>
    </row>
    <row r="332" spans="1:12" x14ac:dyDescent="0.2">
      <c r="B332" s="32" t="s">
        <v>9</v>
      </c>
      <c r="C332" s="33"/>
      <c r="D332" s="33">
        <v>61</v>
      </c>
      <c r="E332" s="33"/>
      <c r="F332" s="33">
        <v>96</v>
      </c>
      <c r="G332" s="33"/>
      <c r="H332" s="33">
        <v>90</v>
      </c>
      <c r="I332" s="33"/>
      <c r="J332" s="33">
        <v>79</v>
      </c>
      <c r="K332" s="26"/>
    </row>
    <row r="361" spans="2:11" x14ac:dyDescent="0.2">
      <c r="B361" s="26"/>
      <c r="C361" s="26" t="s">
        <v>22</v>
      </c>
      <c r="D361" s="26"/>
      <c r="E361" s="26"/>
      <c r="F361" s="26"/>
      <c r="G361" s="26"/>
      <c r="H361" s="26"/>
      <c r="I361" s="26"/>
      <c r="J361" s="26"/>
      <c r="K361" s="26"/>
    </row>
    <row r="362" spans="2:11" x14ac:dyDescent="0.2">
      <c r="B362" s="27"/>
      <c r="C362" s="67" t="s">
        <v>1</v>
      </c>
      <c r="D362" s="68"/>
      <c r="E362" s="67" t="s">
        <v>0</v>
      </c>
      <c r="F362" s="68"/>
      <c r="G362" s="67" t="s">
        <v>2</v>
      </c>
      <c r="H362" s="68"/>
      <c r="I362" s="69" t="s">
        <v>3</v>
      </c>
      <c r="J362" s="70"/>
      <c r="K362" s="26"/>
    </row>
    <row r="363" spans="2:11" x14ac:dyDescent="0.2">
      <c r="B363" s="27"/>
      <c r="C363" s="28" t="s">
        <v>4</v>
      </c>
      <c r="D363" s="29" t="s">
        <v>5</v>
      </c>
      <c r="E363" s="29" t="s">
        <v>4</v>
      </c>
      <c r="F363" s="29" t="s">
        <v>5</v>
      </c>
      <c r="G363" s="29" t="s">
        <v>4</v>
      </c>
      <c r="H363" s="29" t="s">
        <v>5</v>
      </c>
      <c r="I363" s="29" t="s">
        <v>4</v>
      </c>
      <c r="J363" s="29" t="s">
        <v>5</v>
      </c>
      <c r="K363" s="26"/>
    </row>
    <row r="364" spans="2:11" x14ac:dyDescent="0.2">
      <c r="B364" s="30" t="s">
        <v>7</v>
      </c>
      <c r="C364" s="29">
        <v>19</v>
      </c>
      <c r="D364" s="29">
        <v>62</v>
      </c>
      <c r="E364" s="29">
        <v>73</v>
      </c>
      <c r="F364" s="29">
        <v>93</v>
      </c>
      <c r="G364" s="29">
        <v>60</v>
      </c>
      <c r="H364" s="29">
        <v>84</v>
      </c>
      <c r="I364" s="29">
        <v>53</v>
      </c>
      <c r="J364" s="29">
        <v>80</v>
      </c>
      <c r="K364" s="36" t="s">
        <v>57</v>
      </c>
    </row>
    <row r="365" spans="2:11" x14ac:dyDescent="0.2">
      <c r="B365" s="31" t="s">
        <v>8</v>
      </c>
      <c r="C365" s="29"/>
      <c r="D365" s="29">
        <v>61</v>
      </c>
      <c r="E365" s="29"/>
      <c r="F365" s="29">
        <v>93</v>
      </c>
      <c r="G365" s="29"/>
      <c r="H365" s="29">
        <v>79</v>
      </c>
      <c r="I365" s="29"/>
      <c r="J365" s="29">
        <v>64</v>
      </c>
      <c r="K365" s="26"/>
    </row>
    <row r="366" spans="2:11" x14ac:dyDescent="0.2">
      <c r="B366" s="32" t="s">
        <v>9</v>
      </c>
      <c r="C366" s="33"/>
      <c r="D366" s="33">
        <v>46</v>
      </c>
      <c r="E366" s="33"/>
      <c r="F366" s="33">
        <v>88</v>
      </c>
      <c r="G366" s="33"/>
      <c r="H366" s="33">
        <v>73</v>
      </c>
      <c r="I366" s="33"/>
      <c r="J366" s="33">
        <v>62</v>
      </c>
      <c r="K366" s="26"/>
    </row>
    <row r="394" spans="1:12" ht="24" x14ac:dyDescent="0.3">
      <c r="A394" s="11" t="s">
        <v>10</v>
      </c>
    </row>
    <row r="396" spans="1:12" ht="19" x14ac:dyDescent="0.25">
      <c r="A396" s="10" t="s">
        <v>11</v>
      </c>
    </row>
    <row r="398" spans="1:12" x14ac:dyDescent="0.2">
      <c r="C398" t="s">
        <v>23</v>
      </c>
      <c r="K398" s="23" t="s">
        <v>59</v>
      </c>
      <c r="L398" s="23"/>
    </row>
    <row r="399" spans="1:12" x14ac:dyDescent="0.2">
      <c r="B399" s="1"/>
      <c r="C399" s="59" t="s">
        <v>1</v>
      </c>
      <c r="D399" s="60"/>
      <c r="E399" s="59" t="s">
        <v>0</v>
      </c>
      <c r="F399" s="60"/>
      <c r="G399" s="59" t="s">
        <v>2</v>
      </c>
      <c r="H399" s="60"/>
      <c r="I399" s="61" t="s">
        <v>3</v>
      </c>
      <c r="J399" s="62"/>
    </row>
    <row r="400" spans="1:12" x14ac:dyDescent="0.2">
      <c r="B400" s="1"/>
      <c r="C400" s="2" t="s">
        <v>12</v>
      </c>
      <c r="D400" s="3" t="s">
        <v>5</v>
      </c>
      <c r="E400" s="2" t="s">
        <v>12</v>
      </c>
      <c r="F400" s="3" t="s">
        <v>5</v>
      </c>
      <c r="G400" s="2" t="s">
        <v>12</v>
      </c>
      <c r="H400" s="3" t="s">
        <v>5</v>
      </c>
      <c r="I400" s="2" t="s">
        <v>12</v>
      </c>
      <c r="J400" s="3" t="s">
        <v>5</v>
      </c>
    </row>
    <row r="401" spans="2:10" x14ac:dyDescent="0.2">
      <c r="B401" s="5" t="s">
        <v>7</v>
      </c>
      <c r="C401" s="3">
        <v>93</v>
      </c>
      <c r="D401" s="3">
        <v>97</v>
      </c>
      <c r="E401" s="25">
        <v>69</v>
      </c>
      <c r="F401" s="25">
        <v>94</v>
      </c>
      <c r="G401" s="25">
        <v>66</v>
      </c>
      <c r="H401" s="25">
        <v>78</v>
      </c>
      <c r="I401" s="3">
        <v>91</v>
      </c>
      <c r="J401" s="3">
        <v>96</v>
      </c>
    </row>
    <row r="402" spans="2:10" x14ac:dyDescent="0.2">
      <c r="B402" s="6" t="s">
        <v>8</v>
      </c>
      <c r="C402" s="3"/>
      <c r="D402" s="3">
        <v>88</v>
      </c>
      <c r="E402" s="3"/>
      <c r="F402" s="3">
        <v>75</v>
      </c>
      <c r="G402" s="3"/>
      <c r="H402" s="3">
        <v>82</v>
      </c>
      <c r="I402" s="3"/>
      <c r="J402" s="3">
        <v>89</v>
      </c>
    </row>
    <row r="403" spans="2:10" x14ac:dyDescent="0.2">
      <c r="B403" s="4" t="s">
        <v>9</v>
      </c>
      <c r="C403" s="7"/>
      <c r="D403" s="7">
        <v>40</v>
      </c>
      <c r="E403" s="7"/>
      <c r="F403" s="7">
        <v>34</v>
      </c>
      <c r="G403" s="7"/>
      <c r="H403" s="7">
        <v>16</v>
      </c>
      <c r="I403" s="7"/>
      <c r="J403" s="7">
        <v>63</v>
      </c>
    </row>
    <row r="431" spans="2:10" x14ac:dyDescent="0.2">
      <c r="C431" t="s">
        <v>24</v>
      </c>
    </row>
    <row r="432" spans="2:10" x14ac:dyDescent="0.2">
      <c r="B432" s="1"/>
      <c r="C432" s="59" t="s">
        <v>1</v>
      </c>
      <c r="D432" s="60"/>
      <c r="E432" s="59" t="s">
        <v>0</v>
      </c>
      <c r="F432" s="60"/>
      <c r="G432" s="59" t="s">
        <v>2</v>
      </c>
      <c r="H432" s="60"/>
      <c r="I432" s="61" t="s">
        <v>3</v>
      </c>
      <c r="J432" s="62"/>
    </row>
    <row r="433" spans="2:10" x14ac:dyDescent="0.2">
      <c r="B433" s="1"/>
      <c r="C433" s="2" t="s">
        <v>12</v>
      </c>
      <c r="D433" s="3" t="s">
        <v>5</v>
      </c>
      <c r="E433" s="2" t="s">
        <v>12</v>
      </c>
      <c r="F433" s="3" t="s">
        <v>5</v>
      </c>
      <c r="G433" s="2" t="s">
        <v>12</v>
      </c>
      <c r="H433" s="3" t="s">
        <v>5</v>
      </c>
      <c r="I433" s="2" t="s">
        <v>12</v>
      </c>
      <c r="J433" s="3" t="s">
        <v>5</v>
      </c>
    </row>
    <row r="434" spans="2:10" x14ac:dyDescent="0.2">
      <c r="B434" s="5" t="s">
        <v>7</v>
      </c>
      <c r="C434" s="3">
        <v>87</v>
      </c>
      <c r="D434" s="3">
        <v>89</v>
      </c>
      <c r="E434" s="3">
        <v>89</v>
      </c>
      <c r="F434" s="3">
        <v>95</v>
      </c>
      <c r="G434" s="25">
        <v>74</v>
      </c>
      <c r="H434" s="25">
        <v>85</v>
      </c>
      <c r="I434" s="25">
        <v>78</v>
      </c>
      <c r="J434" s="25">
        <v>89</v>
      </c>
    </row>
    <row r="435" spans="2:10" x14ac:dyDescent="0.2">
      <c r="B435" s="6" t="s">
        <v>8</v>
      </c>
      <c r="C435" s="3"/>
      <c r="D435" s="3">
        <v>76</v>
      </c>
      <c r="E435" s="3"/>
      <c r="F435" s="3">
        <v>97</v>
      </c>
      <c r="G435" s="3"/>
      <c r="H435" s="3">
        <v>78</v>
      </c>
      <c r="I435" s="3"/>
      <c r="J435" s="3">
        <v>69</v>
      </c>
    </row>
    <row r="436" spans="2:10" x14ac:dyDescent="0.2">
      <c r="B436" s="4" t="s">
        <v>9</v>
      </c>
      <c r="C436" s="7"/>
      <c r="D436" s="7">
        <v>80</v>
      </c>
      <c r="E436" s="7"/>
      <c r="F436" s="7">
        <v>90</v>
      </c>
      <c r="G436" s="7"/>
      <c r="H436" s="7">
        <v>49</v>
      </c>
      <c r="I436" s="7"/>
      <c r="J436" s="7">
        <v>20</v>
      </c>
    </row>
    <row r="464" spans="3:3" x14ac:dyDescent="0.2">
      <c r="C464" t="s">
        <v>25</v>
      </c>
    </row>
    <row r="465" spans="2:10" x14ac:dyDescent="0.2">
      <c r="B465" s="1"/>
      <c r="C465" s="59" t="s">
        <v>1</v>
      </c>
      <c r="D465" s="60"/>
      <c r="E465" s="59" t="s">
        <v>0</v>
      </c>
      <c r="F465" s="60"/>
      <c r="G465" s="59" t="s">
        <v>2</v>
      </c>
      <c r="H465" s="60"/>
      <c r="I465" s="61" t="s">
        <v>3</v>
      </c>
      <c r="J465" s="62"/>
    </row>
    <row r="466" spans="2:10" x14ac:dyDescent="0.2">
      <c r="B466" s="1"/>
      <c r="C466" s="2" t="s">
        <v>12</v>
      </c>
      <c r="D466" s="3" t="s">
        <v>5</v>
      </c>
      <c r="E466" s="2" t="s">
        <v>12</v>
      </c>
      <c r="F466" s="3" t="s">
        <v>5</v>
      </c>
      <c r="G466" s="2" t="s">
        <v>12</v>
      </c>
      <c r="H466" s="3" t="s">
        <v>5</v>
      </c>
      <c r="I466" s="2" t="s">
        <v>12</v>
      </c>
      <c r="J466" s="3" t="s">
        <v>5</v>
      </c>
    </row>
    <row r="467" spans="2:10" x14ac:dyDescent="0.2">
      <c r="B467" s="5" t="s">
        <v>7</v>
      </c>
      <c r="C467" s="3">
        <v>71</v>
      </c>
      <c r="D467" s="3">
        <v>87</v>
      </c>
      <c r="E467" s="3">
        <v>87</v>
      </c>
      <c r="F467" s="3">
        <v>92</v>
      </c>
      <c r="G467" s="3">
        <v>93</v>
      </c>
      <c r="H467" s="3">
        <v>92</v>
      </c>
      <c r="I467" s="3">
        <v>95</v>
      </c>
      <c r="J467" s="3">
        <v>93</v>
      </c>
    </row>
    <row r="468" spans="2:10" x14ac:dyDescent="0.2">
      <c r="B468" s="6" t="s">
        <v>8</v>
      </c>
      <c r="C468" s="3"/>
      <c r="D468" s="3">
        <v>70</v>
      </c>
      <c r="E468" s="3"/>
      <c r="F468" s="3">
        <v>89</v>
      </c>
      <c r="G468" s="3"/>
      <c r="H468" s="3">
        <v>88</v>
      </c>
      <c r="I468" s="3"/>
      <c r="J468" s="3">
        <v>79</v>
      </c>
    </row>
    <row r="469" spans="2:10" x14ac:dyDescent="0.2">
      <c r="B469" s="4" t="s">
        <v>9</v>
      </c>
      <c r="C469" s="7"/>
      <c r="D469" s="7">
        <v>7</v>
      </c>
      <c r="E469" s="7"/>
      <c r="F469" s="7">
        <v>36</v>
      </c>
      <c r="G469" s="7"/>
      <c r="H469" s="7">
        <v>5</v>
      </c>
      <c r="I469" s="7"/>
      <c r="J469" s="7">
        <v>0</v>
      </c>
    </row>
    <row r="495" spans="2:10" x14ac:dyDescent="0.2">
      <c r="C495" t="s">
        <v>26</v>
      </c>
    </row>
    <row r="496" spans="2:10" x14ac:dyDescent="0.2">
      <c r="B496" s="1"/>
      <c r="C496" s="59" t="s">
        <v>1</v>
      </c>
      <c r="D496" s="60"/>
      <c r="E496" s="59" t="s">
        <v>0</v>
      </c>
      <c r="F496" s="60"/>
      <c r="G496" s="59" t="s">
        <v>2</v>
      </c>
      <c r="H496" s="60"/>
      <c r="I496" s="61" t="s">
        <v>3</v>
      </c>
      <c r="J496" s="62"/>
    </row>
    <row r="497" spans="2:11" x14ac:dyDescent="0.2">
      <c r="B497" s="1"/>
      <c r="C497" s="2" t="s">
        <v>12</v>
      </c>
      <c r="D497" s="3" t="s">
        <v>5</v>
      </c>
      <c r="E497" s="2" t="s">
        <v>12</v>
      </c>
      <c r="F497" s="3" t="s">
        <v>5</v>
      </c>
      <c r="G497" s="2" t="s">
        <v>12</v>
      </c>
      <c r="H497" s="3" t="s">
        <v>5</v>
      </c>
      <c r="I497" s="2" t="s">
        <v>12</v>
      </c>
      <c r="J497" s="3" t="s">
        <v>5</v>
      </c>
      <c r="K497" s="34" t="s">
        <v>60</v>
      </c>
    </row>
    <row r="498" spans="2:11" x14ac:dyDescent="0.2">
      <c r="B498" s="5" t="s">
        <v>7</v>
      </c>
      <c r="C498" s="3">
        <v>89</v>
      </c>
      <c r="D498" s="3">
        <v>90</v>
      </c>
      <c r="E498" s="3">
        <v>47</v>
      </c>
      <c r="F498" s="3">
        <v>94</v>
      </c>
      <c r="G498" s="3">
        <v>67</v>
      </c>
      <c r="H498" s="3">
        <v>70</v>
      </c>
      <c r="I498" s="3">
        <v>90</v>
      </c>
      <c r="J498" s="3">
        <v>98</v>
      </c>
    </row>
    <row r="499" spans="2:11" x14ac:dyDescent="0.2">
      <c r="B499" s="6" t="s">
        <v>8</v>
      </c>
      <c r="C499" s="3"/>
      <c r="D499" s="3">
        <v>80</v>
      </c>
      <c r="E499" s="3"/>
      <c r="F499" s="3">
        <v>67</v>
      </c>
      <c r="G499" s="3"/>
      <c r="H499" s="3">
        <v>61</v>
      </c>
      <c r="I499" s="3"/>
      <c r="J499" s="3">
        <v>69</v>
      </c>
    </row>
    <row r="500" spans="2:11" x14ac:dyDescent="0.2">
      <c r="B500" s="4" t="s">
        <v>9</v>
      </c>
      <c r="C500" s="7"/>
      <c r="D500" s="7">
        <v>40</v>
      </c>
      <c r="E500" s="7"/>
      <c r="F500" s="7">
        <v>29</v>
      </c>
      <c r="G500" s="7"/>
      <c r="H500" s="7">
        <v>10</v>
      </c>
      <c r="I500" s="7"/>
      <c r="J500" s="7">
        <v>57</v>
      </c>
    </row>
    <row r="501" spans="2:11" x14ac:dyDescent="0.2">
      <c r="B501" s="13"/>
      <c r="C501" s="14"/>
      <c r="D501" s="14"/>
      <c r="E501" s="14"/>
      <c r="F501" s="14"/>
      <c r="G501" s="14"/>
      <c r="H501" s="14"/>
      <c r="I501" s="14"/>
      <c r="J501" s="14"/>
    </row>
    <row r="529" spans="2:10" x14ac:dyDescent="0.2">
      <c r="C529" t="s">
        <v>46</v>
      </c>
    </row>
    <row r="530" spans="2:10" x14ac:dyDescent="0.2">
      <c r="B530" s="1"/>
      <c r="C530" s="59" t="s">
        <v>1</v>
      </c>
      <c r="D530" s="60"/>
      <c r="E530" s="59" t="s">
        <v>0</v>
      </c>
      <c r="F530" s="60"/>
      <c r="G530" s="59" t="s">
        <v>2</v>
      </c>
      <c r="H530" s="60"/>
      <c r="I530" s="61" t="s">
        <v>3</v>
      </c>
      <c r="J530" s="62"/>
    </row>
    <row r="531" spans="2:10" x14ac:dyDescent="0.2">
      <c r="B531" s="1"/>
      <c r="C531" s="2" t="s">
        <v>12</v>
      </c>
      <c r="D531" s="3" t="s">
        <v>5</v>
      </c>
      <c r="E531" s="2" t="s">
        <v>12</v>
      </c>
      <c r="F531" s="3" t="s">
        <v>5</v>
      </c>
      <c r="G531" s="2" t="s">
        <v>12</v>
      </c>
      <c r="H531" s="3" t="s">
        <v>5</v>
      </c>
      <c r="I531" s="2" t="s">
        <v>12</v>
      </c>
      <c r="J531" s="3" t="s">
        <v>5</v>
      </c>
    </row>
    <row r="532" spans="2:10" x14ac:dyDescent="0.2">
      <c r="B532" s="5" t="s">
        <v>7</v>
      </c>
      <c r="C532" s="3">
        <v>82</v>
      </c>
      <c r="D532" s="3">
        <v>75</v>
      </c>
      <c r="E532" s="3">
        <v>71</v>
      </c>
      <c r="F532" s="3">
        <v>91</v>
      </c>
      <c r="G532" s="3">
        <v>66</v>
      </c>
      <c r="H532" s="3">
        <v>75</v>
      </c>
      <c r="I532" s="3">
        <v>90</v>
      </c>
      <c r="J532" s="3">
        <v>96</v>
      </c>
    </row>
    <row r="533" spans="2:10" x14ac:dyDescent="0.2">
      <c r="B533" s="6" t="s">
        <v>8</v>
      </c>
      <c r="C533" s="3"/>
      <c r="D533" s="3">
        <v>57</v>
      </c>
      <c r="E533" s="3"/>
      <c r="F533" s="3">
        <v>72</v>
      </c>
      <c r="G533" s="3"/>
      <c r="H533" s="3">
        <v>63</v>
      </c>
      <c r="I533" s="3"/>
      <c r="J533" s="3">
        <v>87</v>
      </c>
    </row>
    <row r="534" spans="2:10" x14ac:dyDescent="0.2">
      <c r="B534" s="4" t="s">
        <v>9</v>
      </c>
      <c r="C534" s="7"/>
      <c r="D534" s="7">
        <v>36</v>
      </c>
      <c r="E534" s="7"/>
      <c r="F534" s="7">
        <v>49</v>
      </c>
      <c r="G534" s="7"/>
      <c r="H534" s="7">
        <v>35</v>
      </c>
      <c r="I534" s="7"/>
      <c r="J534" s="7">
        <v>65</v>
      </c>
    </row>
    <row r="560" spans="3:8" ht="31" customHeight="1" x14ac:dyDescent="0.2">
      <c r="C560" s="72" t="s">
        <v>47</v>
      </c>
      <c r="D560" s="73"/>
      <c r="E560" s="73"/>
      <c r="F560" s="73"/>
      <c r="G560" s="73"/>
      <c r="H560" s="73"/>
    </row>
    <row r="561" spans="2:11" x14ac:dyDescent="0.2">
      <c r="B561" s="1"/>
      <c r="C561" s="59" t="s">
        <v>1</v>
      </c>
      <c r="D561" s="60"/>
      <c r="E561" s="59" t="s">
        <v>0</v>
      </c>
      <c r="F561" s="60"/>
      <c r="G561" s="59" t="s">
        <v>2</v>
      </c>
      <c r="H561" s="60"/>
      <c r="I561" s="61" t="s">
        <v>3</v>
      </c>
      <c r="J561" s="62"/>
    </row>
    <row r="562" spans="2:11" x14ac:dyDescent="0.2">
      <c r="B562" s="1"/>
      <c r="C562" s="2" t="s">
        <v>12</v>
      </c>
      <c r="D562" s="3" t="s">
        <v>5</v>
      </c>
      <c r="E562" s="2" t="s">
        <v>12</v>
      </c>
      <c r="F562" s="3" t="s">
        <v>5</v>
      </c>
      <c r="G562" s="2" t="s">
        <v>12</v>
      </c>
      <c r="H562" s="3" t="s">
        <v>5</v>
      </c>
      <c r="I562" s="2" t="s">
        <v>12</v>
      </c>
      <c r="J562" s="3" t="s">
        <v>5</v>
      </c>
      <c r="K562" s="34" t="s">
        <v>61</v>
      </c>
    </row>
    <row r="563" spans="2:11" x14ac:dyDescent="0.2">
      <c r="B563" s="5" t="s">
        <v>7</v>
      </c>
      <c r="C563" s="3">
        <v>9</v>
      </c>
      <c r="D563" s="3">
        <v>11</v>
      </c>
      <c r="E563" s="3">
        <v>22</v>
      </c>
      <c r="F563" s="3">
        <v>16</v>
      </c>
      <c r="G563" s="3">
        <v>16</v>
      </c>
      <c r="H563" s="3">
        <v>9</v>
      </c>
      <c r="I563" s="25">
        <v>5</v>
      </c>
      <c r="J563" s="25">
        <v>19</v>
      </c>
    </row>
    <row r="564" spans="2:11" x14ac:dyDescent="0.2">
      <c r="B564" s="6" t="s">
        <v>8</v>
      </c>
      <c r="C564" s="3"/>
      <c r="D564" s="3">
        <v>13</v>
      </c>
      <c r="E564" s="3"/>
      <c r="F564" s="3">
        <v>13</v>
      </c>
      <c r="G564" s="3"/>
      <c r="H564" s="3">
        <v>7</v>
      </c>
      <c r="I564" s="3"/>
      <c r="J564" s="3">
        <v>22</v>
      </c>
    </row>
    <row r="565" spans="2:11" x14ac:dyDescent="0.2">
      <c r="B565" s="4" t="s">
        <v>9</v>
      </c>
      <c r="C565" s="7"/>
      <c r="D565" s="7">
        <v>40</v>
      </c>
      <c r="E565" s="7"/>
      <c r="F565" s="7">
        <v>30</v>
      </c>
      <c r="G565" s="7"/>
      <c r="H565" s="7">
        <v>27</v>
      </c>
      <c r="I565" s="7"/>
      <c r="J565" s="7">
        <v>47</v>
      </c>
    </row>
    <row r="590" spans="2:10" x14ac:dyDescent="0.2">
      <c r="C590" t="s">
        <v>27</v>
      </c>
    </row>
    <row r="591" spans="2:10" x14ac:dyDescent="0.2">
      <c r="B591" s="1"/>
      <c r="C591" s="59" t="s">
        <v>1</v>
      </c>
      <c r="D591" s="60"/>
      <c r="E591" s="59" t="s">
        <v>0</v>
      </c>
      <c r="F591" s="60"/>
      <c r="G591" s="59" t="s">
        <v>2</v>
      </c>
      <c r="H591" s="60"/>
      <c r="I591" s="61" t="s">
        <v>3</v>
      </c>
      <c r="J591" s="62"/>
    </row>
    <row r="592" spans="2:10" x14ac:dyDescent="0.2">
      <c r="B592" s="1"/>
      <c r="C592" s="2" t="s">
        <v>4</v>
      </c>
      <c r="D592" s="3" t="s">
        <v>5</v>
      </c>
      <c r="E592" s="2" t="s">
        <v>4</v>
      </c>
      <c r="F592" s="3" t="s">
        <v>5</v>
      </c>
      <c r="G592" s="2" t="s">
        <v>4</v>
      </c>
      <c r="H592" s="3" t="s">
        <v>5</v>
      </c>
      <c r="I592" s="2" t="s">
        <v>4</v>
      </c>
      <c r="J592" s="3" t="s">
        <v>5</v>
      </c>
    </row>
    <row r="593" spans="2:10" x14ac:dyDescent="0.2">
      <c r="B593" s="5" t="s">
        <v>7</v>
      </c>
      <c r="C593" s="25">
        <v>14</v>
      </c>
      <c r="D593" s="25">
        <v>96</v>
      </c>
      <c r="E593" s="25">
        <v>6</v>
      </c>
      <c r="F593" s="25">
        <v>93</v>
      </c>
      <c r="G593" s="25">
        <v>15</v>
      </c>
      <c r="H593" s="25">
        <v>79</v>
      </c>
      <c r="I593" s="25">
        <v>55</v>
      </c>
      <c r="J593" s="25">
        <v>96</v>
      </c>
    </row>
    <row r="594" spans="2:10" x14ac:dyDescent="0.2">
      <c r="B594" s="6" t="s">
        <v>8</v>
      </c>
      <c r="C594" s="3"/>
      <c r="D594" s="3">
        <v>86</v>
      </c>
      <c r="E594" s="3"/>
      <c r="F594" s="3">
        <v>74</v>
      </c>
      <c r="G594" s="3"/>
      <c r="H594" s="3">
        <v>79</v>
      </c>
      <c r="I594" s="3"/>
      <c r="J594" s="3">
        <v>88</v>
      </c>
    </row>
    <row r="595" spans="2:10" x14ac:dyDescent="0.2">
      <c r="B595" s="4" t="s">
        <v>9</v>
      </c>
      <c r="C595" s="7"/>
      <c r="D595" s="7">
        <v>38</v>
      </c>
      <c r="E595" s="7"/>
      <c r="F595" s="7">
        <v>32</v>
      </c>
      <c r="G595" s="7"/>
      <c r="H595" s="7">
        <v>12</v>
      </c>
      <c r="I595" s="7"/>
      <c r="J595" s="7">
        <v>62</v>
      </c>
    </row>
    <row r="622" spans="2:10" x14ac:dyDescent="0.2">
      <c r="C622" t="s">
        <v>28</v>
      </c>
    </row>
    <row r="623" spans="2:10" x14ac:dyDescent="0.2">
      <c r="B623" s="1"/>
      <c r="C623" s="59" t="s">
        <v>1</v>
      </c>
      <c r="D623" s="60"/>
      <c r="E623" s="59" t="s">
        <v>0</v>
      </c>
      <c r="F623" s="60"/>
      <c r="G623" s="59" t="s">
        <v>2</v>
      </c>
      <c r="H623" s="60"/>
      <c r="I623" s="61" t="s">
        <v>3</v>
      </c>
      <c r="J623" s="62"/>
    </row>
    <row r="624" spans="2:10" x14ac:dyDescent="0.2">
      <c r="B624" s="1"/>
      <c r="C624" s="2" t="s">
        <v>4</v>
      </c>
      <c r="D624" s="3" t="s">
        <v>5</v>
      </c>
      <c r="E624" s="2" t="s">
        <v>4</v>
      </c>
      <c r="F624" s="3" t="s">
        <v>5</v>
      </c>
      <c r="G624" s="2" t="s">
        <v>4</v>
      </c>
      <c r="H624" s="3" t="s">
        <v>5</v>
      </c>
      <c r="I624" s="2" t="s">
        <v>4</v>
      </c>
      <c r="J624" s="3" t="s">
        <v>5</v>
      </c>
    </row>
    <row r="625" spans="2:10" x14ac:dyDescent="0.2">
      <c r="B625" s="5" t="s">
        <v>7</v>
      </c>
      <c r="C625" s="3">
        <v>15</v>
      </c>
      <c r="D625" s="3">
        <v>94</v>
      </c>
      <c r="E625" s="3">
        <v>7</v>
      </c>
      <c r="F625" s="3">
        <v>92</v>
      </c>
      <c r="G625" s="3">
        <v>15</v>
      </c>
      <c r="H625" s="3">
        <v>77</v>
      </c>
      <c r="I625" s="3">
        <v>47</v>
      </c>
      <c r="J625" s="3">
        <v>99</v>
      </c>
    </row>
    <row r="626" spans="2:10" x14ac:dyDescent="0.2">
      <c r="B626" s="6" t="s">
        <v>8</v>
      </c>
      <c r="C626" s="3"/>
      <c r="D626" s="3">
        <v>84</v>
      </c>
      <c r="E626" s="3"/>
      <c r="F626" s="3">
        <v>73</v>
      </c>
      <c r="G626" s="3"/>
      <c r="H626" s="3">
        <v>84</v>
      </c>
      <c r="I626" s="3"/>
      <c r="J626" s="3">
        <v>89</v>
      </c>
    </row>
    <row r="627" spans="2:10" x14ac:dyDescent="0.2">
      <c r="B627" s="4" t="s">
        <v>9</v>
      </c>
      <c r="C627" s="7"/>
      <c r="D627" s="7">
        <v>35</v>
      </c>
      <c r="E627" s="7"/>
      <c r="F627" s="7">
        <v>32</v>
      </c>
      <c r="G627" s="7"/>
      <c r="H627" s="7">
        <v>13</v>
      </c>
      <c r="I627" s="7"/>
      <c r="J627" s="7">
        <v>57</v>
      </c>
    </row>
    <row r="654" spans="2:11" x14ac:dyDescent="0.2">
      <c r="C654" t="s">
        <v>51</v>
      </c>
    </row>
    <row r="655" spans="2:11" x14ac:dyDescent="0.2">
      <c r="B655" s="1"/>
      <c r="C655" s="59" t="s">
        <v>1</v>
      </c>
      <c r="D655" s="60"/>
      <c r="E655" s="59" t="s">
        <v>0</v>
      </c>
      <c r="F655" s="60"/>
      <c r="G655" s="59" t="s">
        <v>2</v>
      </c>
      <c r="H655" s="60"/>
      <c r="I655" s="61" t="s">
        <v>3</v>
      </c>
      <c r="J655" s="62"/>
      <c r="K655" s="23" t="s">
        <v>52</v>
      </c>
    </row>
    <row r="656" spans="2:11" x14ac:dyDescent="0.2">
      <c r="B656" s="1"/>
      <c r="C656" s="2" t="s">
        <v>4</v>
      </c>
      <c r="D656" s="3" t="s">
        <v>5</v>
      </c>
      <c r="E656" s="2" t="s">
        <v>4</v>
      </c>
      <c r="F656" s="3" t="s">
        <v>5</v>
      </c>
      <c r="G656" s="2" t="s">
        <v>4</v>
      </c>
      <c r="H656" s="3" t="s">
        <v>5</v>
      </c>
      <c r="I656" s="2" t="s">
        <v>4</v>
      </c>
      <c r="J656" s="3" t="s">
        <v>5</v>
      </c>
      <c r="K656" s="35" t="s">
        <v>53</v>
      </c>
    </row>
    <row r="657" spans="2:10" x14ac:dyDescent="0.2">
      <c r="B657" s="5" t="s">
        <v>7</v>
      </c>
      <c r="C657" s="3">
        <v>8</v>
      </c>
      <c r="D657" s="3">
        <v>47</v>
      </c>
      <c r="E657" s="3">
        <v>38</v>
      </c>
      <c r="F657" s="3">
        <v>73</v>
      </c>
      <c r="G657" s="3">
        <v>23</v>
      </c>
      <c r="H657" s="3">
        <v>43</v>
      </c>
      <c r="I657" s="3">
        <v>11</v>
      </c>
      <c r="J657" s="3">
        <v>42</v>
      </c>
    </row>
    <row r="658" spans="2:10" x14ac:dyDescent="0.2">
      <c r="B658" s="6" t="s">
        <v>8</v>
      </c>
      <c r="C658" s="3"/>
      <c r="D658" s="3">
        <v>31</v>
      </c>
      <c r="E658" s="3"/>
      <c r="F658" s="3">
        <v>52</v>
      </c>
      <c r="G658" s="3"/>
      <c r="H658" s="3">
        <v>28</v>
      </c>
      <c r="I658" s="3"/>
      <c r="J658" s="3">
        <v>27</v>
      </c>
    </row>
    <row r="659" spans="2:10" x14ac:dyDescent="0.2">
      <c r="B659" s="4" t="s">
        <v>9</v>
      </c>
      <c r="C659" s="7"/>
      <c r="D659" s="7">
        <v>18</v>
      </c>
      <c r="E659" s="7"/>
      <c r="F659" s="7">
        <v>26</v>
      </c>
      <c r="G659" s="7"/>
      <c r="H659" s="7">
        <v>28</v>
      </c>
      <c r="I659" s="7"/>
      <c r="J659" s="7">
        <v>27</v>
      </c>
    </row>
    <row r="686" spans="2:10" x14ac:dyDescent="0.2">
      <c r="C686" t="s">
        <v>37</v>
      </c>
    </row>
    <row r="687" spans="2:10" x14ac:dyDescent="0.2">
      <c r="B687" s="1"/>
      <c r="C687" s="59" t="s">
        <v>1</v>
      </c>
      <c r="D687" s="60"/>
      <c r="E687" s="59" t="s">
        <v>0</v>
      </c>
      <c r="F687" s="60"/>
      <c r="G687" s="59" t="s">
        <v>2</v>
      </c>
      <c r="H687" s="60"/>
      <c r="I687" s="61" t="s">
        <v>3</v>
      </c>
      <c r="J687" s="62"/>
    </row>
    <row r="688" spans="2:10" x14ac:dyDescent="0.2">
      <c r="B688" s="1"/>
      <c r="C688" s="2" t="s">
        <v>4</v>
      </c>
      <c r="D688" s="3" t="s">
        <v>5</v>
      </c>
      <c r="E688" s="2" t="s">
        <v>4</v>
      </c>
      <c r="F688" s="3" t="s">
        <v>5</v>
      </c>
      <c r="G688" s="2" t="s">
        <v>4</v>
      </c>
      <c r="H688" s="3" t="s">
        <v>5</v>
      </c>
      <c r="I688" s="2" t="s">
        <v>4</v>
      </c>
      <c r="J688" s="3" t="s">
        <v>5</v>
      </c>
    </row>
    <row r="689" spans="2:10" x14ac:dyDescent="0.2">
      <c r="B689" s="5" t="s">
        <v>7</v>
      </c>
      <c r="C689" s="3">
        <v>17</v>
      </c>
      <c r="D689" s="3">
        <v>50</v>
      </c>
      <c r="E689" s="3">
        <v>87</v>
      </c>
      <c r="F689" s="3">
        <v>87</v>
      </c>
      <c r="G689" s="3">
        <v>67</v>
      </c>
      <c r="H689" s="3">
        <v>77</v>
      </c>
      <c r="I689" s="3">
        <v>45</v>
      </c>
      <c r="J689" s="3">
        <v>75</v>
      </c>
    </row>
    <row r="690" spans="2:10" x14ac:dyDescent="0.2">
      <c r="B690" s="6" t="s">
        <v>8</v>
      </c>
      <c r="C690" s="3"/>
      <c r="D690" s="3">
        <v>51</v>
      </c>
      <c r="E690" s="3"/>
      <c r="F690" s="3">
        <v>79</v>
      </c>
      <c r="G690" s="3"/>
      <c r="H690" s="3">
        <v>60</v>
      </c>
      <c r="I690" s="3"/>
      <c r="J690" s="3">
        <v>53</v>
      </c>
    </row>
    <row r="691" spans="2:10" x14ac:dyDescent="0.2">
      <c r="B691" s="4" t="s">
        <v>9</v>
      </c>
      <c r="C691" s="7"/>
      <c r="D691" s="7">
        <v>13</v>
      </c>
      <c r="E691" s="7"/>
      <c r="F691" s="7">
        <v>75</v>
      </c>
      <c r="G691" s="7"/>
      <c r="H691" s="7">
        <v>43</v>
      </c>
      <c r="I691" s="7"/>
      <c r="J691" s="7">
        <v>40</v>
      </c>
    </row>
    <row r="716" spans="1:12" x14ac:dyDescent="0.2">
      <c r="A716" s="15"/>
      <c r="B716" s="15"/>
      <c r="C716" s="15" t="s">
        <v>38</v>
      </c>
      <c r="D716" s="15"/>
      <c r="E716" s="15"/>
      <c r="F716" s="15"/>
      <c r="G716" s="15"/>
      <c r="H716" s="15"/>
      <c r="I716" s="15"/>
      <c r="J716" s="15"/>
      <c r="K716" s="15"/>
      <c r="L716" s="15"/>
    </row>
    <row r="717" spans="1:12" x14ac:dyDescent="0.2">
      <c r="A717" s="15"/>
      <c r="B717" s="16"/>
      <c r="C717" s="63" t="s">
        <v>1</v>
      </c>
      <c r="D717" s="64"/>
      <c r="E717" s="63" t="s">
        <v>0</v>
      </c>
      <c r="F717" s="64"/>
      <c r="G717" s="63" t="s">
        <v>2</v>
      </c>
      <c r="H717" s="64"/>
      <c r="I717" s="65" t="s">
        <v>3</v>
      </c>
      <c r="J717" s="66"/>
      <c r="K717" s="15"/>
      <c r="L717" s="15"/>
    </row>
    <row r="718" spans="1:12" x14ac:dyDescent="0.2">
      <c r="A718" s="15"/>
      <c r="B718" s="16"/>
      <c r="C718" s="17" t="s">
        <v>4</v>
      </c>
      <c r="D718" s="18" t="s">
        <v>5</v>
      </c>
      <c r="E718" s="17" t="s">
        <v>4</v>
      </c>
      <c r="F718" s="18" t="s">
        <v>5</v>
      </c>
      <c r="G718" s="17" t="s">
        <v>4</v>
      </c>
      <c r="H718" s="18" t="s">
        <v>5</v>
      </c>
      <c r="I718" s="17" t="s">
        <v>4</v>
      </c>
      <c r="J718" s="18" t="s">
        <v>5</v>
      </c>
      <c r="K718" s="15"/>
      <c r="L718" s="15"/>
    </row>
    <row r="719" spans="1:12" x14ac:dyDescent="0.2">
      <c r="A719" s="15"/>
      <c r="B719" s="19" t="s">
        <v>7</v>
      </c>
      <c r="C719" s="18">
        <v>93</v>
      </c>
      <c r="D719" s="18">
        <v>88</v>
      </c>
      <c r="E719" s="18">
        <v>69</v>
      </c>
      <c r="F719" s="18">
        <v>74</v>
      </c>
      <c r="G719" s="18">
        <v>28</v>
      </c>
      <c r="H719" s="18">
        <v>40</v>
      </c>
      <c r="I719" s="18">
        <v>28</v>
      </c>
      <c r="J719" s="18">
        <v>97</v>
      </c>
      <c r="K719" s="15"/>
      <c r="L719" s="15"/>
    </row>
    <row r="720" spans="1:12" x14ac:dyDescent="0.2">
      <c r="A720" s="15"/>
      <c r="B720" s="20" t="s">
        <v>8</v>
      </c>
      <c r="C720" s="18"/>
      <c r="D720" s="18">
        <v>91</v>
      </c>
      <c r="E720" s="18"/>
      <c r="F720" s="18">
        <v>71</v>
      </c>
      <c r="G720" s="18"/>
      <c r="H720" s="18">
        <v>26</v>
      </c>
      <c r="I720" s="18"/>
      <c r="J720" s="18">
        <v>87</v>
      </c>
      <c r="K720" s="15"/>
      <c r="L720" s="15"/>
    </row>
    <row r="721" spans="1:12" x14ac:dyDescent="0.2">
      <c r="A721" s="15"/>
      <c r="B721" s="21" t="s">
        <v>9</v>
      </c>
      <c r="C721" s="22"/>
      <c r="D721" s="22">
        <v>77</v>
      </c>
      <c r="E721" s="22"/>
      <c r="F721" s="22">
        <v>48</v>
      </c>
      <c r="G721" s="22"/>
      <c r="H721" s="22">
        <v>7</v>
      </c>
      <c r="I721" s="22"/>
      <c r="J721" s="22">
        <v>96</v>
      </c>
      <c r="K721" s="15"/>
      <c r="L721" s="15"/>
    </row>
    <row r="722" spans="1:12" x14ac:dyDescent="0.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</row>
    <row r="723" spans="1:12" x14ac:dyDescent="0.2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</row>
    <row r="724" spans="1:12" x14ac:dyDescent="0.2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</row>
    <row r="725" spans="1:12" x14ac:dyDescent="0.2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</row>
    <row r="726" spans="1:12" x14ac:dyDescent="0.2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</row>
    <row r="727" spans="1:12" x14ac:dyDescent="0.2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</row>
    <row r="728" spans="1:12" x14ac:dyDescent="0.2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</row>
    <row r="729" spans="1:12" x14ac:dyDescent="0.2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</row>
    <row r="730" spans="1:12" x14ac:dyDescent="0.2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</row>
    <row r="731" spans="1:12" x14ac:dyDescent="0.2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</row>
    <row r="732" spans="1:12" x14ac:dyDescent="0.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</row>
    <row r="733" spans="1:12" x14ac:dyDescent="0.2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</row>
    <row r="734" spans="1:12" x14ac:dyDescent="0.2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</row>
    <row r="735" spans="1:12" x14ac:dyDescent="0.2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</row>
    <row r="736" spans="1:12" x14ac:dyDescent="0.2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</row>
    <row r="737" spans="1:12" x14ac:dyDescent="0.2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</row>
    <row r="738" spans="1:12" x14ac:dyDescent="0.2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</row>
    <row r="739" spans="1:12" x14ac:dyDescent="0.2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</row>
    <row r="740" spans="1:12" x14ac:dyDescent="0.2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</row>
    <row r="741" spans="1:12" x14ac:dyDescent="0.2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</row>
    <row r="742" spans="1:12" x14ac:dyDescent="0.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</row>
    <row r="743" spans="1:12" x14ac:dyDescent="0.2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</row>
    <row r="744" spans="1:12" x14ac:dyDescent="0.2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</row>
    <row r="745" spans="1:12" x14ac:dyDescent="0.2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</row>
    <row r="746" spans="1:12" x14ac:dyDescent="0.2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</row>
    <row r="747" spans="1:12" x14ac:dyDescent="0.2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</row>
    <row r="748" spans="1:12" x14ac:dyDescent="0.2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</row>
    <row r="750" spans="1:12" ht="19" x14ac:dyDescent="0.25">
      <c r="A750" s="10" t="s">
        <v>13</v>
      </c>
    </row>
    <row r="753" spans="2:11" x14ac:dyDescent="0.2">
      <c r="C753" t="s">
        <v>29</v>
      </c>
    </row>
    <row r="754" spans="2:11" x14ac:dyDescent="0.2">
      <c r="B754" s="1"/>
      <c r="C754" s="59" t="s">
        <v>1</v>
      </c>
      <c r="D754" s="60"/>
      <c r="E754" s="59" t="s">
        <v>0</v>
      </c>
      <c r="F754" s="60"/>
      <c r="G754" s="59" t="s">
        <v>2</v>
      </c>
      <c r="H754" s="60"/>
      <c r="I754" s="61" t="s">
        <v>3</v>
      </c>
      <c r="J754" s="62"/>
    </row>
    <row r="755" spans="2:11" x14ac:dyDescent="0.2">
      <c r="B755" s="1"/>
      <c r="C755" s="2" t="s">
        <v>12</v>
      </c>
      <c r="D755" s="3" t="s">
        <v>5</v>
      </c>
      <c r="E755" s="2" t="s">
        <v>12</v>
      </c>
      <c r="F755" s="3" t="s">
        <v>5</v>
      </c>
      <c r="G755" s="2" t="s">
        <v>12</v>
      </c>
      <c r="H755" s="3" t="s">
        <v>5</v>
      </c>
      <c r="I755" s="2" t="s">
        <v>12</v>
      </c>
      <c r="J755" s="3" t="s">
        <v>5</v>
      </c>
      <c r="K755" s="34" t="s">
        <v>62</v>
      </c>
    </row>
    <row r="756" spans="2:11" x14ac:dyDescent="0.2">
      <c r="B756" s="5" t="s">
        <v>7</v>
      </c>
      <c r="C756" s="3">
        <v>94</v>
      </c>
      <c r="D756" s="3">
        <v>95</v>
      </c>
      <c r="E756" s="3">
        <v>93</v>
      </c>
      <c r="F756" s="3">
        <v>96</v>
      </c>
      <c r="G756" s="3">
        <v>90</v>
      </c>
      <c r="H756" s="3">
        <v>96</v>
      </c>
      <c r="I756" s="3">
        <v>96</v>
      </c>
      <c r="J756" s="3">
        <v>98</v>
      </c>
    </row>
    <row r="757" spans="2:11" x14ac:dyDescent="0.2">
      <c r="B757" s="6" t="s">
        <v>8</v>
      </c>
      <c r="C757" s="3"/>
      <c r="D757" s="3">
        <v>93</v>
      </c>
      <c r="E757" s="3"/>
      <c r="F757" s="3">
        <v>95</v>
      </c>
      <c r="G757" s="3"/>
      <c r="H757" s="3">
        <v>94</v>
      </c>
      <c r="I757" s="3"/>
      <c r="J757" s="3">
        <v>98</v>
      </c>
    </row>
    <row r="758" spans="2:11" x14ac:dyDescent="0.2">
      <c r="B758" s="4" t="s">
        <v>9</v>
      </c>
      <c r="C758" s="7"/>
      <c r="D758" s="7">
        <v>74</v>
      </c>
      <c r="E758" s="7"/>
      <c r="F758" s="7">
        <v>34</v>
      </c>
      <c r="G758" s="7"/>
      <c r="H758" s="7">
        <v>93</v>
      </c>
      <c r="I758" s="7"/>
      <c r="J758" s="7">
        <v>97</v>
      </c>
    </row>
    <row r="785" spans="2:12" x14ac:dyDescent="0.2">
      <c r="B785" s="15"/>
      <c r="C785" s="15" t="s">
        <v>30</v>
      </c>
      <c r="D785" s="15"/>
      <c r="E785" s="15"/>
      <c r="F785" s="15"/>
      <c r="G785" s="15"/>
      <c r="H785" s="15"/>
      <c r="I785" s="15"/>
      <c r="J785" s="15"/>
      <c r="K785" s="15"/>
      <c r="L785" s="15"/>
    </row>
    <row r="786" spans="2:12" x14ac:dyDescent="0.2">
      <c r="B786" s="16"/>
      <c r="C786" s="63" t="s">
        <v>1</v>
      </c>
      <c r="D786" s="64"/>
      <c r="E786" s="63" t="s">
        <v>0</v>
      </c>
      <c r="F786" s="64"/>
      <c r="G786" s="63" t="s">
        <v>2</v>
      </c>
      <c r="H786" s="64"/>
      <c r="I786" s="65" t="s">
        <v>3</v>
      </c>
      <c r="J786" s="66"/>
      <c r="K786" s="15"/>
      <c r="L786" s="15"/>
    </row>
    <row r="787" spans="2:12" x14ac:dyDescent="0.2">
      <c r="B787" s="16"/>
      <c r="C787" s="17" t="s">
        <v>4</v>
      </c>
      <c r="D787" s="18" t="s">
        <v>5</v>
      </c>
      <c r="E787" s="17" t="s">
        <v>4</v>
      </c>
      <c r="F787" s="18" t="s">
        <v>5</v>
      </c>
      <c r="G787" s="17" t="s">
        <v>4</v>
      </c>
      <c r="H787" s="18" t="s">
        <v>5</v>
      </c>
      <c r="I787" s="17" t="s">
        <v>4</v>
      </c>
      <c r="J787" s="18" t="s">
        <v>5</v>
      </c>
      <c r="K787" s="15"/>
      <c r="L787" s="15"/>
    </row>
    <row r="788" spans="2:12" x14ac:dyDescent="0.2">
      <c r="B788" s="19" t="s">
        <v>7</v>
      </c>
      <c r="C788" s="18">
        <v>36</v>
      </c>
      <c r="D788" s="18">
        <v>98</v>
      </c>
      <c r="E788" s="18">
        <v>57</v>
      </c>
      <c r="F788" s="18">
        <v>96</v>
      </c>
      <c r="G788" s="18">
        <v>50</v>
      </c>
      <c r="H788" s="18">
        <v>97</v>
      </c>
      <c r="I788" s="18">
        <v>81</v>
      </c>
      <c r="J788" s="18">
        <v>98</v>
      </c>
      <c r="K788" s="15"/>
      <c r="L788" s="15"/>
    </row>
    <row r="789" spans="2:12" x14ac:dyDescent="0.2">
      <c r="B789" s="20" t="s">
        <v>8</v>
      </c>
      <c r="C789" s="18"/>
      <c r="D789" s="18">
        <v>96</v>
      </c>
      <c r="E789" s="18"/>
      <c r="F789" s="18">
        <v>93</v>
      </c>
      <c r="G789" s="18"/>
      <c r="H789" s="18">
        <v>96</v>
      </c>
      <c r="I789" s="18"/>
      <c r="J789" s="18">
        <v>98</v>
      </c>
      <c r="K789" s="15"/>
      <c r="L789" s="15"/>
    </row>
    <row r="790" spans="2:12" x14ac:dyDescent="0.2">
      <c r="B790" s="21" t="s">
        <v>9</v>
      </c>
      <c r="C790" s="22"/>
      <c r="D790" s="22">
        <v>76</v>
      </c>
      <c r="E790" s="22"/>
      <c r="F790" s="22">
        <v>91</v>
      </c>
      <c r="G790" s="22"/>
      <c r="H790" s="22">
        <v>94</v>
      </c>
      <c r="I790" s="22"/>
      <c r="J790" s="22">
        <v>96</v>
      </c>
      <c r="K790" s="15"/>
      <c r="L790" s="15"/>
    </row>
    <row r="791" spans="2:12" x14ac:dyDescent="0.2"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</row>
    <row r="792" spans="2:12" x14ac:dyDescent="0.2"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</row>
    <row r="793" spans="2:12" x14ac:dyDescent="0.2"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</row>
    <row r="794" spans="2:12" x14ac:dyDescent="0.2"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</row>
    <row r="795" spans="2:12" x14ac:dyDescent="0.2"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</row>
    <row r="796" spans="2:12" x14ac:dyDescent="0.2"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</row>
    <row r="797" spans="2:12" x14ac:dyDescent="0.2"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</row>
    <row r="798" spans="2:12" x14ac:dyDescent="0.2"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</row>
    <row r="799" spans="2:12" x14ac:dyDescent="0.2"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</row>
    <row r="800" spans="2:12" x14ac:dyDescent="0.2"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</row>
    <row r="801" spans="2:12" x14ac:dyDescent="0.2"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</row>
    <row r="802" spans="2:12" x14ac:dyDescent="0.2"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</row>
    <row r="803" spans="2:12" x14ac:dyDescent="0.2"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</row>
    <row r="804" spans="2:12" x14ac:dyDescent="0.2"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</row>
    <row r="805" spans="2:12" x14ac:dyDescent="0.2"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</row>
    <row r="806" spans="2:12" x14ac:dyDescent="0.2"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</row>
    <row r="807" spans="2:12" x14ac:dyDescent="0.2"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</row>
    <row r="808" spans="2:12" x14ac:dyDescent="0.2"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</row>
    <row r="809" spans="2:12" x14ac:dyDescent="0.2"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</row>
    <row r="810" spans="2:12" x14ac:dyDescent="0.2"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</row>
    <row r="811" spans="2:12" x14ac:dyDescent="0.2"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</row>
    <row r="812" spans="2:12" x14ac:dyDescent="0.2"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</row>
    <row r="813" spans="2:12" x14ac:dyDescent="0.2"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</row>
    <row r="814" spans="2:12" x14ac:dyDescent="0.2"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</row>
    <row r="817" spans="1:11" ht="19" x14ac:dyDescent="0.25">
      <c r="A817" s="10" t="s">
        <v>14</v>
      </c>
      <c r="B817" s="9"/>
      <c r="C817" s="9"/>
    </row>
    <row r="819" spans="1:11" x14ac:dyDescent="0.2">
      <c r="C819" t="s">
        <v>31</v>
      </c>
    </row>
    <row r="820" spans="1:11" x14ac:dyDescent="0.2">
      <c r="B820" s="1"/>
      <c r="C820" s="59" t="s">
        <v>1</v>
      </c>
      <c r="D820" s="60"/>
      <c r="E820" s="59" t="s">
        <v>0</v>
      </c>
      <c r="F820" s="60"/>
      <c r="G820" s="59" t="s">
        <v>2</v>
      </c>
      <c r="H820" s="60"/>
      <c r="I820" s="61" t="s">
        <v>3</v>
      </c>
      <c r="J820" s="62"/>
    </row>
    <row r="821" spans="1:11" x14ac:dyDescent="0.2">
      <c r="B821" s="1"/>
      <c r="C821" s="2" t="s">
        <v>12</v>
      </c>
      <c r="D821" s="3" t="s">
        <v>5</v>
      </c>
      <c r="E821" s="2" t="s">
        <v>12</v>
      </c>
      <c r="F821" s="3" t="s">
        <v>5</v>
      </c>
      <c r="G821" s="2" t="s">
        <v>12</v>
      </c>
      <c r="H821" s="3" t="s">
        <v>5</v>
      </c>
      <c r="I821" s="2" t="s">
        <v>12</v>
      </c>
      <c r="J821" s="3" t="s">
        <v>5</v>
      </c>
      <c r="K821" s="34"/>
    </row>
    <row r="822" spans="1:11" x14ac:dyDescent="0.2">
      <c r="B822" s="5" t="s">
        <v>7</v>
      </c>
      <c r="C822" s="3">
        <v>82</v>
      </c>
      <c r="D822" s="3">
        <v>89</v>
      </c>
      <c r="E822" s="3">
        <v>71</v>
      </c>
      <c r="F822" s="3">
        <v>90</v>
      </c>
      <c r="G822" s="25">
        <v>80</v>
      </c>
      <c r="H822" s="25">
        <v>59</v>
      </c>
      <c r="I822" s="3">
        <v>72</v>
      </c>
      <c r="J822" s="3">
        <v>89</v>
      </c>
      <c r="K822" s="23" t="s">
        <v>63</v>
      </c>
    </row>
    <row r="823" spans="1:11" x14ac:dyDescent="0.2">
      <c r="B823" s="6" t="s">
        <v>8</v>
      </c>
      <c r="C823" s="3"/>
      <c r="D823" s="3">
        <v>77</v>
      </c>
      <c r="E823" s="3"/>
      <c r="F823" s="3">
        <v>66</v>
      </c>
      <c r="G823" s="3"/>
      <c r="H823" s="3">
        <v>31</v>
      </c>
      <c r="I823" s="3"/>
      <c r="J823" s="3">
        <v>54</v>
      </c>
    </row>
    <row r="824" spans="1:11" x14ac:dyDescent="0.2">
      <c r="B824" s="4" t="s">
        <v>9</v>
      </c>
      <c r="C824" s="7"/>
      <c r="D824" s="7">
        <v>32</v>
      </c>
      <c r="E824" s="7"/>
      <c r="F824" s="7">
        <v>24</v>
      </c>
      <c r="G824" s="7"/>
      <c r="H824" s="7">
        <v>33</v>
      </c>
      <c r="I824" s="7"/>
      <c r="J824" s="7">
        <v>36</v>
      </c>
    </row>
    <row r="853" spans="2:11" x14ac:dyDescent="0.2">
      <c r="C853" t="s">
        <v>32</v>
      </c>
    </row>
    <row r="854" spans="2:11" x14ac:dyDescent="0.2">
      <c r="B854" s="1"/>
      <c r="C854" s="59" t="s">
        <v>1</v>
      </c>
      <c r="D854" s="60"/>
      <c r="E854" s="59" t="s">
        <v>0</v>
      </c>
      <c r="F854" s="60"/>
      <c r="G854" s="59" t="s">
        <v>2</v>
      </c>
      <c r="H854" s="60"/>
      <c r="I854" s="61" t="s">
        <v>3</v>
      </c>
      <c r="J854" s="62"/>
    </row>
    <row r="855" spans="2:11" x14ac:dyDescent="0.2">
      <c r="B855" s="1"/>
      <c r="C855" s="2" t="s">
        <v>4</v>
      </c>
      <c r="D855" s="3" t="s">
        <v>5</v>
      </c>
      <c r="E855" s="2" t="s">
        <v>4</v>
      </c>
      <c r="F855" s="3" t="s">
        <v>5</v>
      </c>
      <c r="G855" s="2" t="s">
        <v>4</v>
      </c>
      <c r="H855" s="3" t="s">
        <v>5</v>
      </c>
      <c r="I855" s="2" t="s">
        <v>4</v>
      </c>
      <c r="J855" s="3" t="s">
        <v>5</v>
      </c>
      <c r="K855" s="34" t="s">
        <v>64</v>
      </c>
    </row>
    <row r="856" spans="2:11" x14ac:dyDescent="0.2">
      <c r="B856" s="5" t="s">
        <v>7</v>
      </c>
      <c r="C856" s="3">
        <v>39</v>
      </c>
      <c r="D856" s="3">
        <v>93</v>
      </c>
      <c r="E856" s="3">
        <v>14</v>
      </c>
      <c r="F856" s="3">
        <v>64</v>
      </c>
      <c r="G856" s="3">
        <v>41</v>
      </c>
      <c r="H856" s="3">
        <v>66</v>
      </c>
      <c r="I856" s="3">
        <v>56</v>
      </c>
      <c r="J856" s="3">
        <v>92</v>
      </c>
    </row>
    <row r="857" spans="2:11" x14ac:dyDescent="0.2">
      <c r="B857" s="6" t="s">
        <v>8</v>
      </c>
      <c r="C857" s="3"/>
      <c r="D857" s="3">
        <v>89</v>
      </c>
      <c r="E857" s="3"/>
      <c r="F857" s="3">
        <v>38</v>
      </c>
      <c r="G857" s="3"/>
      <c r="H857" s="3">
        <v>55</v>
      </c>
      <c r="I857" s="3"/>
      <c r="J857" s="3">
        <v>82</v>
      </c>
    </row>
    <row r="858" spans="2:11" x14ac:dyDescent="0.2">
      <c r="B858" s="4" t="s">
        <v>9</v>
      </c>
      <c r="C858" s="7"/>
      <c r="D858" s="7">
        <v>55</v>
      </c>
      <c r="E858" s="7"/>
      <c r="F858" s="7">
        <v>20</v>
      </c>
      <c r="G858" s="7"/>
      <c r="H858" s="7">
        <v>44</v>
      </c>
      <c r="I858" s="7"/>
      <c r="J858" s="7">
        <v>48</v>
      </c>
    </row>
    <row r="886" spans="2:11" x14ac:dyDescent="0.2">
      <c r="C886" t="s">
        <v>33</v>
      </c>
    </row>
    <row r="887" spans="2:11" x14ac:dyDescent="0.2">
      <c r="B887" s="1"/>
      <c r="C887" s="59" t="s">
        <v>1</v>
      </c>
      <c r="D887" s="60"/>
      <c r="E887" s="59" t="s">
        <v>0</v>
      </c>
      <c r="F887" s="60"/>
      <c r="G887" s="59" t="s">
        <v>2</v>
      </c>
      <c r="H887" s="60"/>
      <c r="I887" s="61" t="s">
        <v>3</v>
      </c>
      <c r="J887" s="62"/>
    </row>
    <row r="888" spans="2:11" x14ac:dyDescent="0.2">
      <c r="B888" s="1"/>
      <c r="C888" s="2" t="s">
        <v>4</v>
      </c>
      <c r="D888" s="3" t="s">
        <v>5</v>
      </c>
      <c r="E888" s="2" t="s">
        <v>4</v>
      </c>
      <c r="F888" s="3" t="s">
        <v>5</v>
      </c>
      <c r="G888" s="2" t="s">
        <v>4</v>
      </c>
      <c r="H888" s="3" t="s">
        <v>5</v>
      </c>
      <c r="I888" s="2" t="s">
        <v>4</v>
      </c>
      <c r="J888" s="3" t="s">
        <v>5</v>
      </c>
      <c r="K888" s="34" t="s">
        <v>65</v>
      </c>
    </row>
    <row r="889" spans="2:11" x14ac:dyDescent="0.2">
      <c r="B889" s="5" t="s">
        <v>7</v>
      </c>
      <c r="C889" s="3">
        <v>15</v>
      </c>
      <c r="D889" s="3">
        <v>94</v>
      </c>
      <c r="E889" s="3">
        <v>16</v>
      </c>
      <c r="F889" s="3">
        <v>70</v>
      </c>
      <c r="G889" s="3">
        <v>16</v>
      </c>
      <c r="H889" s="3">
        <v>64</v>
      </c>
      <c r="I889" s="3">
        <v>43</v>
      </c>
      <c r="J889" s="3">
        <v>89</v>
      </c>
    </row>
    <row r="890" spans="2:11" x14ac:dyDescent="0.2">
      <c r="B890" s="6" t="s">
        <v>8</v>
      </c>
      <c r="C890" s="3"/>
      <c r="D890" s="3">
        <v>84</v>
      </c>
      <c r="E890" s="3"/>
      <c r="F890" s="3">
        <v>50</v>
      </c>
      <c r="G890" s="3"/>
      <c r="H890" s="3">
        <v>63</v>
      </c>
      <c r="I890" s="3"/>
      <c r="J890" s="3">
        <v>80</v>
      </c>
    </row>
    <row r="891" spans="2:11" x14ac:dyDescent="0.2">
      <c r="B891" s="4" t="s">
        <v>9</v>
      </c>
      <c r="C891" s="7"/>
      <c r="D891" s="7">
        <v>35</v>
      </c>
      <c r="E891" s="7"/>
      <c r="F891" s="7">
        <v>19</v>
      </c>
      <c r="G891" s="7"/>
      <c r="H891" s="7">
        <v>38</v>
      </c>
      <c r="I891" s="7"/>
      <c r="J891" s="7">
        <v>43</v>
      </c>
    </row>
    <row r="918" spans="1:10" ht="19" x14ac:dyDescent="0.25">
      <c r="A918" s="10" t="s">
        <v>39</v>
      </c>
    </row>
    <row r="920" spans="1:10" x14ac:dyDescent="0.2">
      <c r="C920" t="s">
        <v>40</v>
      </c>
    </row>
    <row r="921" spans="1:10" x14ac:dyDescent="0.2">
      <c r="B921" s="1"/>
      <c r="C921" s="59" t="s">
        <v>1</v>
      </c>
      <c r="D921" s="60"/>
      <c r="E921" s="59" t="s">
        <v>0</v>
      </c>
      <c r="F921" s="60"/>
      <c r="G921" s="59" t="s">
        <v>2</v>
      </c>
      <c r="H921" s="60"/>
      <c r="I921" s="61" t="s">
        <v>3</v>
      </c>
      <c r="J921" s="62"/>
    </row>
    <row r="922" spans="1:10" x14ac:dyDescent="0.2">
      <c r="B922" s="1"/>
      <c r="C922" s="2" t="s">
        <v>4</v>
      </c>
      <c r="D922" s="3" t="s">
        <v>5</v>
      </c>
      <c r="E922" s="2" t="s">
        <v>4</v>
      </c>
      <c r="F922" s="3" t="s">
        <v>5</v>
      </c>
      <c r="G922" s="2" t="s">
        <v>4</v>
      </c>
      <c r="H922" s="3" t="s">
        <v>5</v>
      </c>
      <c r="I922" s="2" t="s">
        <v>4</v>
      </c>
      <c r="J922" s="3" t="s">
        <v>5</v>
      </c>
    </row>
    <row r="923" spans="1:10" x14ac:dyDescent="0.2">
      <c r="B923" s="5" t="s">
        <v>7</v>
      </c>
      <c r="C923" s="3">
        <v>83</v>
      </c>
      <c r="D923" s="3">
        <v>95</v>
      </c>
      <c r="E923" s="3">
        <v>90</v>
      </c>
      <c r="F923" s="3">
        <v>99</v>
      </c>
      <c r="G923" s="3">
        <v>97</v>
      </c>
      <c r="H923" s="3">
        <v>99</v>
      </c>
      <c r="I923" s="3">
        <v>77</v>
      </c>
      <c r="J923" s="3">
        <v>92</v>
      </c>
    </row>
    <row r="924" spans="1:10" x14ac:dyDescent="0.2">
      <c r="B924" s="6" t="s">
        <v>8</v>
      </c>
      <c r="C924" s="3"/>
      <c r="D924" s="3">
        <v>92</v>
      </c>
      <c r="E924" s="3"/>
      <c r="F924" s="3">
        <v>94</v>
      </c>
      <c r="G924" s="3"/>
      <c r="H924" s="3">
        <v>98</v>
      </c>
      <c r="I924" s="3"/>
      <c r="J924" s="3">
        <v>76</v>
      </c>
    </row>
    <row r="925" spans="1:10" x14ac:dyDescent="0.2">
      <c r="B925" s="4" t="s">
        <v>9</v>
      </c>
      <c r="C925" s="7"/>
      <c r="D925" s="7">
        <v>90</v>
      </c>
      <c r="E925" s="7"/>
      <c r="F925" s="7">
        <v>96</v>
      </c>
      <c r="G925" s="7"/>
      <c r="H925" s="7">
        <v>98</v>
      </c>
      <c r="I925" s="7"/>
      <c r="J925" s="7">
        <v>83</v>
      </c>
    </row>
    <row r="933" spans="13:13" x14ac:dyDescent="0.2">
      <c r="M933" s="23" t="s">
        <v>48</v>
      </c>
    </row>
    <row r="955" spans="1:11" ht="19" x14ac:dyDescent="0.25">
      <c r="A955" s="10" t="s">
        <v>41</v>
      </c>
    </row>
    <row r="957" spans="1:11" x14ac:dyDescent="0.2">
      <c r="C957" t="s">
        <v>42</v>
      </c>
    </row>
    <row r="958" spans="1:11" x14ac:dyDescent="0.2">
      <c r="B958" s="1"/>
      <c r="C958" s="59" t="s">
        <v>1</v>
      </c>
      <c r="D958" s="60"/>
      <c r="E958" s="59" t="s">
        <v>0</v>
      </c>
      <c r="F958" s="60"/>
      <c r="G958" s="59" t="s">
        <v>2</v>
      </c>
      <c r="H958" s="60"/>
      <c r="I958" s="61" t="s">
        <v>3</v>
      </c>
      <c r="J958" s="62"/>
    </row>
    <row r="959" spans="1:11" x14ac:dyDescent="0.2">
      <c r="B959" s="1"/>
      <c r="C959" s="2" t="s">
        <v>4</v>
      </c>
      <c r="D959" s="3" t="s">
        <v>5</v>
      </c>
      <c r="E959" s="2" t="s">
        <v>4</v>
      </c>
      <c r="F959" s="3" t="s">
        <v>5</v>
      </c>
      <c r="G959" s="2" t="s">
        <v>4</v>
      </c>
      <c r="H959" s="3" t="s">
        <v>5</v>
      </c>
      <c r="I959" s="2" t="s">
        <v>4</v>
      </c>
      <c r="J959" s="3" t="s">
        <v>5</v>
      </c>
      <c r="K959" s="34" t="s">
        <v>66</v>
      </c>
    </row>
    <row r="960" spans="1:11" x14ac:dyDescent="0.2">
      <c r="B960" s="5" t="s">
        <v>7</v>
      </c>
      <c r="C960" s="3">
        <v>37</v>
      </c>
      <c r="D960" s="3">
        <v>49</v>
      </c>
      <c r="E960" s="3">
        <v>66</v>
      </c>
      <c r="F960" s="3">
        <v>78</v>
      </c>
      <c r="G960" s="3">
        <v>65</v>
      </c>
      <c r="H960" s="3">
        <v>83</v>
      </c>
      <c r="I960" s="3">
        <v>49</v>
      </c>
      <c r="J960" s="3">
        <v>48</v>
      </c>
      <c r="K960" s="23" t="s">
        <v>67</v>
      </c>
    </row>
    <row r="961" spans="2:10" x14ac:dyDescent="0.2">
      <c r="B961" s="6" t="s">
        <v>8</v>
      </c>
      <c r="C961" s="3"/>
      <c r="D961" s="3">
        <v>28</v>
      </c>
      <c r="E961" s="3"/>
      <c r="F961" s="3">
        <v>74</v>
      </c>
      <c r="G961" s="3"/>
      <c r="H961" s="3">
        <v>74</v>
      </c>
      <c r="I961" s="3"/>
      <c r="J961" s="3">
        <v>41</v>
      </c>
    </row>
    <row r="962" spans="2:10" x14ac:dyDescent="0.2">
      <c r="B962" s="4" t="s">
        <v>9</v>
      </c>
      <c r="C962" s="7"/>
      <c r="D962" s="7">
        <v>37</v>
      </c>
      <c r="E962" s="7"/>
      <c r="F962" s="7">
        <v>60</v>
      </c>
      <c r="G962" s="7"/>
      <c r="H962" s="7">
        <v>72</v>
      </c>
      <c r="I962" s="7"/>
      <c r="J962" s="7">
        <v>31</v>
      </c>
    </row>
  </sheetData>
  <mergeCells count="121">
    <mergeCell ref="B4:C4"/>
    <mergeCell ref="D4:E4"/>
    <mergeCell ref="F4:G4"/>
    <mergeCell ref="H4:I4"/>
    <mergeCell ref="B35:C35"/>
    <mergeCell ref="D35:E35"/>
    <mergeCell ref="F35:G35"/>
    <mergeCell ref="H35:I35"/>
    <mergeCell ref="B103:C103"/>
    <mergeCell ref="D103:E103"/>
    <mergeCell ref="F103:G103"/>
    <mergeCell ref="H103:I103"/>
    <mergeCell ref="B68:C68"/>
    <mergeCell ref="D68:E68"/>
    <mergeCell ref="F68:G68"/>
    <mergeCell ref="H68:I68"/>
    <mergeCell ref="C786:D786"/>
    <mergeCell ref="E786:F786"/>
    <mergeCell ref="G786:H786"/>
    <mergeCell ref="I786:J786"/>
    <mergeCell ref="C623:D623"/>
    <mergeCell ref="E623:F623"/>
    <mergeCell ref="G623:H623"/>
    <mergeCell ref="I623:J623"/>
    <mergeCell ref="C754:D754"/>
    <mergeCell ref="E754:F754"/>
    <mergeCell ref="G754:H754"/>
    <mergeCell ref="I754:J754"/>
    <mergeCell ref="C655:D655"/>
    <mergeCell ref="E655:F655"/>
    <mergeCell ref="G655:H655"/>
    <mergeCell ref="I655:J655"/>
    <mergeCell ref="C687:D687"/>
    <mergeCell ref="E687:F687"/>
    <mergeCell ref="G687:H687"/>
    <mergeCell ref="I687:J687"/>
    <mergeCell ref="C591:D591"/>
    <mergeCell ref="E591:F591"/>
    <mergeCell ref="G591:H591"/>
    <mergeCell ref="I591:J591"/>
    <mergeCell ref="C530:D530"/>
    <mergeCell ref="E530:F530"/>
    <mergeCell ref="G530:H530"/>
    <mergeCell ref="I530:J530"/>
    <mergeCell ref="C561:D561"/>
    <mergeCell ref="E561:F561"/>
    <mergeCell ref="G561:H561"/>
    <mergeCell ref="I561:J561"/>
    <mergeCell ref="C560:H560"/>
    <mergeCell ref="C432:D432"/>
    <mergeCell ref="E432:F432"/>
    <mergeCell ref="G432:H432"/>
    <mergeCell ref="I432:J432"/>
    <mergeCell ref="C465:D465"/>
    <mergeCell ref="E465:F465"/>
    <mergeCell ref="G465:H465"/>
    <mergeCell ref="I465:J465"/>
    <mergeCell ref="C496:D496"/>
    <mergeCell ref="E496:F496"/>
    <mergeCell ref="G496:H496"/>
    <mergeCell ref="I496:J496"/>
    <mergeCell ref="C362:D362"/>
    <mergeCell ref="E362:F362"/>
    <mergeCell ref="G362:H362"/>
    <mergeCell ref="I362:J362"/>
    <mergeCell ref="C399:D399"/>
    <mergeCell ref="E399:F399"/>
    <mergeCell ref="G399:H399"/>
    <mergeCell ref="I399:J399"/>
    <mergeCell ref="B138:C138"/>
    <mergeCell ref="H138:I138"/>
    <mergeCell ref="F138:G138"/>
    <mergeCell ref="D138:E138"/>
    <mergeCell ref="C171:D171"/>
    <mergeCell ref="E171:F171"/>
    <mergeCell ref="G171:H171"/>
    <mergeCell ref="I171:J171"/>
    <mergeCell ref="C237:D237"/>
    <mergeCell ref="E237:F237"/>
    <mergeCell ref="G237:H237"/>
    <mergeCell ref="I237:J237"/>
    <mergeCell ref="C204:D204"/>
    <mergeCell ref="E204:F204"/>
    <mergeCell ref="G204:H204"/>
    <mergeCell ref="I204:J204"/>
    <mergeCell ref="C328:D328"/>
    <mergeCell ref="E328:F328"/>
    <mergeCell ref="G328:H328"/>
    <mergeCell ref="I328:J328"/>
    <mergeCell ref="C271:D271"/>
    <mergeCell ref="E271:F271"/>
    <mergeCell ref="G271:H271"/>
    <mergeCell ref="I271:J271"/>
    <mergeCell ref="C299:D299"/>
    <mergeCell ref="E299:F299"/>
    <mergeCell ref="G299:H299"/>
    <mergeCell ref="I299:J299"/>
    <mergeCell ref="C958:D958"/>
    <mergeCell ref="E958:F958"/>
    <mergeCell ref="G958:H958"/>
    <mergeCell ref="I958:J958"/>
    <mergeCell ref="C717:D717"/>
    <mergeCell ref="E717:F717"/>
    <mergeCell ref="G717:H717"/>
    <mergeCell ref="I717:J717"/>
    <mergeCell ref="C921:D921"/>
    <mergeCell ref="E921:F921"/>
    <mergeCell ref="G921:H921"/>
    <mergeCell ref="I921:J921"/>
    <mergeCell ref="C887:D887"/>
    <mergeCell ref="E887:F887"/>
    <mergeCell ref="G887:H887"/>
    <mergeCell ref="I887:J887"/>
    <mergeCell ref="C854:D854"/>
    <mergeCell ref="E854:F854"/>
    <mergeCell ref="G854:H854"/>
    <mergeCell ref="I854:J854"/>
    <mergeCell ref="C820:D820"/>
    <mergeCell ref="E820:F820"/>
    <mergeCell ref="G820:H820"/>
    <mergeCell ref="I820:J820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9"/>
  <sheetViews>
    <sheetView tabSelected="1" topLeftCell="A105" zoomScale="107" workbookViewId="0">
      <selection activeCell="B38" sqref="B38"/>
    </sheetView>
  </sheetViews>
  <sheetFormatPr baseColWidth="10" defaultRowHeight="16" x14ac:dyDescent="0.2"/>
  <sheetData>
    <row r="1" spans="1:9" x14ac:dyDescent="0.2">
      <c r="A1" s="9" t="s">
        <v>74</v>
      </c>
      <c r="B1" s="9"/>
      <c r="C1" s="9"/>
      <c r="D1" s="9"/>
    </row>
    <row r="2" spans="1:9" x14ac:dyDescent="0.2">
      <c r="B2" t="s">
        <v>77</v>
      </c>
    </row>
    <row r="3" spans="1:9" x14ac:dyDescent="0.2">
      <c r="A3" s="1"/>
      <c r="B3" s="59" t="s">
        <v>0</v>
      </c>
      <c r="C3" s="60"/>
      <c r="D3" s="59" t="s">
        <v>1</v>
      </c>
      <c r="E3" s="60"/>
      <c r="F3" s="59" t="s">
        <v>2</v>
      </c>
      <c r="G3" s="60"/>
      <c r="H3" s="61" t="s">
        <v>3</v>
      </c>
      <c r="I3" s="62"/>
    </row>
    <row r="4" spans="1:9" x14ac:dyDescent="0.2">
      <c r="A4" s="1"/>
      <c r="B4" s="2" t="s">
        <v>4</v>
      </c>
      <c r="C4" s="3" t="s">
        <v>5</v>
      </c>
      <c r="D4" s="2" t="s">
        <v>4</v>
      </c>
      <c r="E4" s="3" t="s">
        <v>5</v>
      </c>
      <c r="F4" s="2" t="s">
        <v>4</v>
      </c>
      <c r="G4" s="3" t="s">
        <v>5</v>
      </c>
      <c r="H4" s="2" t="s">
        <v>4</v>
      </c>
      <c r="I4" s="3" t="s">
        <v>5</v>
      </c>
    </row>
    <row r="5" spans="1:9" x14ac:dyDescent="0.2">
      <c r="A5" s="37" t="s">
        <v>68</v>
      </c>
      <c r="B5" s="3">
        <v>8</v>
      </c>
      <c r="C5" s="3"/>
      <c r="D5" s="3">
        <v>11</v>
      </c>
      <c r="E5" s="3"/>
      <c r="F5" s="3">
        <v>10</v>
      </c>
      <c r="G5" s="3"/>
      <c r="H5" s="3">
        <v>28</v>
      </c>
      <c r="I5" s="3"/>
    </row>
    <row r="6" spans="1:9" x14ac:dyDescent="0.2">
      <c r="A6" s="6" t="s">
        <v>69</v>
      </c>
      <c r="B6" s="3"/>
      <c r="C6" s="3">
        <v>47</v>
      </c>
      <c r="D6" s="3"/>
      <c r="E6" s="3">
        <v>20</v>
      </c>
      <c r="F6" s="3"/>
      <c r="G6" s="3">
        <v>70</v>
      </c>
      <c r="H6" s="3"/>
      <c r="I6" s="3">
        <v>63</v>
      </c>
    </row>
    <row r="7" spans="1:9" x14ac:dyDescent="0.2">
      <c r="A7" s="4" t="s">
        <v>70</v>
      </c>
      <c r="B7" s="7"/>
      <c r="C7" s="7">
        <v>42</v>
      </c>
      <c r="D7" s="7"/>
      <c r="E7" s="7">
        <v>11</v>
      </c>
      <c r="F7" s="7"/>
      <c r="G7" s="7">
        <v>59</v>
      </c>
      <c r="H7" s="7"/>
      <c r="I7" s="7">
        <v>56</v>
      </c>
    </row>
    <row r="8" spans="1:9" x14ac:dyDescent="0.2">
      <c r="A8" s="8" t="s">
        <v>72</v>
      </c>
    </row>
    <row r="9" spans="1:9" x14ac:dyDescent="0.2">
      <c r="A9" s="8" t="s">
        <v>71</v>
      </c>
    </row>
    <row r="10" spans="1:9" x14ac:dyDescent="0.2">
      <c r="A10" s="8" t="s">
        <v>73</v>
      </c>
    </row>
    <row r="11" spans="1:9" x14ac:dyDescent="0.2">
      <c r="A11" s="8" t="s">
        <v>205</v>
      </c>
    </row>
    <row r="34" spans="1:9" x14ac:dyDescent="0.2">
      <c r="A34" s="9" t="s">
        <v>75</v>
      </c>
      <c r="B34" s="9"/>
      <c r="C34" s="9"/>
    </row>
    <row r="35" spans="1:9" x14ac:dyDescent="0.2">
      <c r="B35" t="s">
        <v>76</v>
      </c>
    </row>
    <row r="36" spans="1:9" x14ac:dyDescent="0.2">
      <c r="A36" s="1"/>
      <c r="B36" s="59" t="s">
        <v>0</v>
      </c>
      <c r="C36" s="60"/>
      <c r="D36" s="59" t="s">
        <v>1</v>
      </c>
      <c r="E36" s="60"/>
      <c r="F36" s="59" t="s">
        <v>2</v>
      </c>
      <c r="G36" s="60"/>
      <c r="H36" s="61" t="s">
        <v>3</v>
      </c>
      <c r="I36" s="62"/>
    </row>
    <row r="37" spans="1:9" x14ac:dyDescent="0.2">
      <c r="A37" s="1"/>
      <c r="B37" s="2" t="s">
        <v>4</v>
      </c>
      <c r="C37" s="3" t="s">
        <v>5</v>
      </c>
      <c r="D37" s="2" t="s">
        <v>4</v>
      </c>
      <c r="E37" s="3" t="s">
        <v>5</v>
      </c>
      <c r="F37" s="2" t="s">
        <v>4</v>
      </c>
      <c r="G37" s="3" t="s">
        <v>5</v>
      </c>
      <c r="H37" s="2" t="s">
        <v>4</v>
      </c>
      <c r="I37" s="3" t="s">
        <v>5</v>
      </c>
    </row>
    <row r="38" spans="1:9" x14ac:dyDescent="0.2">
      <c r="A38" s="37" t="s">
        <v>68</v>
      </c>
      <c r="B38" s="3">
        <v>88</v>
      </c>
      <c r="C38" s="3"/>
      <c r="D38" s="3">
        <v>85</v>
      </c>
      <c r="E38" s="3"/>
      <c r="F38" s="3">
        <v>71</v>
      </c>
      <c r="G38" s="3"/>
      <c r="H38" s="3">
        <v>69</v>
      </c>
      <c r="I38" s="3"/>
    </row>
    <row r="39" spans="1:9" x14ac:dyDescent="0.2">
      <c r="A39" s="6" t="s">
        <v>69</v>
      </c>
      <c r="B39" s="3"/>
      <c r="C39" s="3">
        <v>98</v>
      </c>
      <c r="D39" s="3"/>
      <c r="E39" s="3">
        <v>62</v>
      </c>
      <c r="F39" s="3"/>
      <c r="G39" s="3">
        <v>81</v>
      </c>
      <c r="H39" s="3"/>
      <c r="I39" s="3">
        <v>74</v>
      </c>
    </row>
    <row r="40" spans="1:9" x14ac:dyDescent="0.2">
      <c r="A40" s="4" t="s">
        <v>70</v>
      </c>
      <c r="B40" s="7"/>
      <c r="C40" s="7">
        <v>95</v>
      </c>
      <c r="D40" s="7"/>
      <c r="E40" s="7">
        <v>60</v>
      </c>
      <c r="F40" s="7"/>
      <c r="G40" s="7">
        <v>79</v>
      </c>
      <c r="H40" s="7"/>
      <c r="I40" s="7">
        <v>71</v>
      </c>
    </row>
    <row r="41" spans="1:9" x14ac:dyDescent="0.2">
      <c r="A41" s="8" t="s">
        <v>78</v>
      </c>
    </row>
    <row r="42" spans="1:9" x14ac:dyDescent="0.2">
      <c r="A42" s="8" t="s">
        <v>79</v>
      </c>
    </row>
    <row r="43" spans="1:9" x14ac:dyDescent="0.2">
      <c r="A43" s="8" t="s">
        <v>80</v>
      </c>
    </row>
    <row r="44" spans="1:9" x14ac:dyDescent="0.2">
      <c r="A44" s="8" t="s">
        <v>81</v>
      </c>
    </row>
    <row r="67" spans="1:9" x14ac:dyDescent="0.2">
      <c r="A67" s="9" t="s">
        <v>82</v>
      </c>
    </row>
    <row r="69" spans="1:9" x14ac:dyDescent="0.2">
      <c r="B69" t="s">
        <v>83</v>
      </c>
    </row>
    <row r="70" spans="1:9" x14ac:dyDescent="0.2">
      <c r="A70" s="1"/>
      <c r="B70" s="59" t="s">
        <v>0</v>
      </c>
      <c r="C70" s="60"/>
      <c r="D70" s="59" t="s">
        <v>1</v>
      </c>
      <c r="E70" s="60"/>
      <c r="F70" s="59" t="s">
        <v>2</v>
      </c>
      <c r="G70" s="60"/>
      <c r="H70" s="61" t="s">
        <v>3</v>
      </c>
      <c r="I70" s="62"/>
    </row>
    <row r="71" spans="1:9" x14ac:dyDescent="0.2">
      <c r="A71" s="1"/>
      <c r="B71" s="2" t="s">
        <v>4</v>
      </c>
      <c r="C71" s="3" t="s">
        <v>5</v>
      </c>
      <c r="D71" s="2" t="s">
        <v>4</v>
      </c>
      <c r="E71" s="3" t="s">
        <v>5</v>
      </c>
      <c r="F71" s="2" t="s">
        <v>4</v>
      </c>
      <c r="G71" s="3" t="s">
        <v>5</v>
      </c>
      <c r="H71" s="2" t="s">
        <v>4</v>
      </c>
      <c r="I71" s="3" t="s">
        <v>5</v>
      </c>
    </row>
    <row r="72" spans="1:9" x14ac:dyDescent="0.2">
      <c r="A72" s="37" t="s">
        <v>68</v>
      </c>
      <c r="B72" s="3">
        <v>99</v>
      </c>
      <c r="C72" s="3"/>
      <c r="D72" s="3">
        <v>76</v>
      </c>
      <c r="E72" s="3"/>
      <c r="F72" s="3">
        <v>81</v>
      </c>
      <c r="G72" s="3"/>
      <c r="H72" s="3">
        <v>97</v>
      </c>
      <c r="I72" s="3"/>
    </row>
    <row r="73" spans="1:9" x14ac:dyDescent="0.2">
      <c r="A73" s="6" t="s">
        <v>69</v>
      </c>
      <c r="B73" s="3"/>
      <c r="C73" s="3">
        <v>100</v>
      </c>
      <c r="D73" s="3"/>
      <c r="E73" s="3">
        <v>97</v>
      </c>
      <c r="F73" s="3"/>
      <c r="G73" s="3">
        <v>95</v>
      </c>
      <c r="H73" s="3"/>
      <c r="I73" s="3">
        <v>93</v>
      </c>
    </row>
    <row r="74" spans="1:9" x14ac:dyDescent="0.2">
      <c r="A74" s="4" t="s">
        <v>70</v>
      </c>
      <c r="B74" s="7"/>
      <c r="C74" s="7">
        <v>98</v>
      </c>
      <c r="D74" s="7"/>
      <c r="E74" s="7">
        <v>100</v>
      </c>
      <c r="F74" s="7"/>
      <c r="G74" s="7">
        <v>90</v>
      </c>
      <c r="H74" s="7"/>
      <c r="I74" s="7">
        <v>95</v>
      </c>
    </row>
    <row r="75" spans="1:9" x14ac:dyDescent="0.2">
      <c r="A75" s="8" t="s">
        <v>88</v>
      </c>
    </row>
    <row r="76" spans="1:9" x14ac:dyDescent="0.2">
      <c r="A76" s="8" t="s">
        <v>89</v>
      </c>
    </row>
    <row r="77" spans="1:9" x14ac:dyDescent="0.2">
      <c r="A77" s="8" t="s">
        <v>90</v>
      </c>
    </row>
    <row r="78" spans="1:9" x14ac:dyDescent="0.2">
      <c r="A78" s="8" t="s">
        <v>91</v>
      </c>
    </row>
    <row r="101" spans="1:9" x14ac:dyDescent="0.2">
      <c r="A101" s="9" t="s">
        <v>84</v>
      </c>
    </row>
    <row r="103" spans="1:9" x14ac:dyDescent="0.2">
      <c r="B103" t="s">
        <v>85</v>
      </c>
    </row>
    <row r="104" spans="1:9" x14ac:dyDescent="0.2">
      <c r="A104" s="1"/>
      <c r="B104" s="59" t="s">
        <v>0</v>
      </c>
      <c r="C104" s="60"/>
      <c r="D104" s="59" t="s">
        <v>1</v>
      </c>
      <c r="E104" s="60"/>
      <c r="F104" s="59" t="s">
        <v>2</v>
      </c>
      <c r="G104" s="60"/>
      <c r="H104" s="61" t="s">
        <v>3</v>
      </c>
      <c r="I104" s="62"/>
    </row>
    <row r="105" spans="1:9" x14ac:dyDescent="0.2">
      <c r="A105" s="1"/>
      <c r="B105" s="2" t="s">
        <v>4</v>
      </c>
      <c r="C105" s="3" t="s">
        <v>5</v>
      </c>
      <c r="D105" s="2" t="s">
        <v>4</v>
      </c>
      <c r="E105" s="3" t="s">
        <v>5</v>
      </c>
      <c r="F105" s="2" t="s">
        <v>4</v>
      </c>
      <c r="G105" s="3" t="s">
        <v>5</v>
      </c>
      <c r="H105" s="2" t="s">
        <v>4</v>
      </c>
      <c r="I105" s="3" t="s">
        <v>5</v>
      </c>
    </row>
    <row r="106" spans="1:9" x14ac:dyDescent="0.2">
      <c r="A106" s="40" t="s">
        <v>68</v>
      </c>
      <c r="B106" s="3">
        <v>36</v>
      </c>
      <c r="C106" s="3"/>
      <c r="D106" s="3">
        <v>9</v>
      </c>
      <c r="E106" s="3"/>
      <c r="F106" s="3">
        <v>22</v>
      </c>
      <c r="G106" s="3"/>
      <c r="H106" s="3">
        <v>44</v>
      </c>
      <c r="I106" s="3"/>
    </row>
    <row r="107" spans="1:9" x14ac:dyDescent="0.2">
      <c r="A107" s="6" t="s">
        <v>69</v>
      </c>
      <c r="B107" s="3"/>
      <c r="C107" s="3">
        <v>86</v>
      </c>
      <c r="D107" s="3"/>
      <c r="E107" s="3">
        <v>66</v>
      </c>
      <c r="F107" s="3"/>
      <c r="G107" s="3">
        <v>68</v>
      </c>
      <c r="H107" s="3"/>
      <c r="I107" s="3">
        <v>86</v>
      </c>
    </row>
    <row r="108" spans="1:9" x14ac:dyDescent="0.2">
      <c r="A108" s="4" t="s">
        <v>70</v>
      </c>
      <c r="B108" s="7"/>
      <c r="C108" s="7">
        <v>94</v>
      </c>
      <c r="D108" s="7"/>
      <c r="E108" s="7">
        <v>66</v>
      </c>
      <c r="F108" s="7"/>
      <c r="G108" s="7">
        <v>47</v>
      </c>
      <c r="H108" s="7"/>
      <c r="I108" s="7">
        <v>80</v>
      </c>
    </row>
    <row r="109" spans="1:9" x14ac:dyDescent="0.2">
      <c r="A109" s="8" t="s">
        <v>92</v>
      </c>
      <c r="F109" s="14"/>
      <c r="G109" s="14"/>
      <c r="H109" s="14"/>
      <c r="I109" s="14"/>
    </row>
    <row r="110" spans="1:9" x14ac:dyDescent="0.2">
      <c r="A110" s="8" t="s">
        <v>93</v>
      </c>
      <c r="F110" s="14"/>
      <c r="G110" s="14"/>
      <c r="H110" s="14"/>
      <c r="I110" s="14"/>
    </row>
    <row r="111" spans="1:9" x14ac:dyDescent="0.2">
      <c r="A111" s="8" t="s">
        <v>94</v>
      </c>
      <c r="F111" s="14"/>
      <c r="G111" s="14"/>
      <c r="H111" s="14"/>
      <c r="I111" s="14"/>
    </row>
    <row r="112" spans="1:9" x14ac:dyDescent="0.2">
      <c r="A112" s="8" t="s">
        <v>95</v>
      </c>
      <c r="F112" s="14"/>
      <c r="G112" s="14"/>
      <c r="H112" s="14"/>
      <c r="I112" s="14"/>
    </row>
    <row r="113" spans="1:9" x14ac:dyDescent="0.2">
      <c r="A113" s="13"/>
      <c r="B113" s="14"/>
      <c r="C113" s="14"/>
      <c r="D113" s="14"/>
      <c r="E113" s="14"/>
      <c r="F113" s="14"/>
      <c r="G113" s="14"/>
      <c r="H113" s="14"/>
      <c r="I113" s="14"/>
    </row>
    <row r="138" spans="1:9" x14ac:dyDescent="0.2">
      <c r="B138" t="s">
        <v>87</v>
      </c>
    </row>
    <row r="139" spans="1:9" x14ac:dyDescent="0.2">
      <c r="A139" s="1"/>
      <c r="B139" s="59" t="s">
        <v>0</v>
      </c>
      <c r="C139" s="60"/>
      <c r="D139" s="59" t="s">
        <v>1</v>
      </c>
      <c r="E139" s="60"/>
      <c r="F139" s="59" t="s">
        <v>2</v>
      </c>
      <c r="G139" s="60"/>
      <c r="H139" s="61" t="s">
        <v>3</v>
      </c>
      <c r="I139" s="62"/>
    </row>
    <row r="140" spans="1:9" x14ac:dyDescent="0.2">
      <c r="A140" s="1"/>
      <c r="B140" s="2" t="s">
        <v>4</v>
      </c>
      <c r="C140" s="3" t="s">
        <v>5</v>
      </c>
      <c r="D140" s="2" t="s">
        <v>4</v>
      </c>
      <c r="E140" s="3" t="s">
        <v>5</v>
      </c>
      <c r="F140" s="2" t="s">
        <v>4</v>
      </c>
      <c r="G140" s="3" t="s">
        <v>5</v>
      </c>
      <c r="H140" s="2" t="s">
        <v>4</v>
      </c>
      <c r="I140" s="3" t="s">
        <v>5</v>
      </c>
    </row>
    <row r="141" spans="1:9" x14ac:dyDescent="0.2">
      <c r="A141" s="40" t="s">
        <v>68</v>
      </c>
      <c r="B141" s="3">
        <v>25</v>
      </c>
      <c r="C141" s="3"/>
      <c r="D141" s="3">
        <v>4</v>
      </c>
      <c r="E141" s="3"/>
      <c r="F141" s="3">
        <v>7</v>
      </c>
      <c r="G141" s="3"/>
      <c r="H141" s="3">
        <v>18</v>
      </c>
      <c r="I141" s="3"/>
    </row>
    <row r="142" spans="1:9" x14ac:dyDescent="0.2">
      <c r="A142" s="6" t="s">
        <v>69</v>
      </c>
      <c r="B142" s="3"/>
      <c r="C142" s="3">
        <v>80</v>
      </c>
      <c r="D142" s="3"/>
      <c r="E142" s="3">
        <v>62</v>
      </c>
      <c r="F142" s="3"/>
      <c r="G142" s="3">
        <v>47</v>
      </c>
      <c r="H142" s="3"/>
      <c r="I142" s="3">
        <v>72</v>
      </c>
    </row>
    <row r="143" spans="1:9" x14ac:dyDescent="0.2">
      <c r="A143" s="4" t="s">
        <v>70</v>
      </c>
      <c r="B143" s="7"/>
      <c r="C143" s="7">
        <v>85</v>
      </c>
      <c r="D143" s="7"/>
      <c r="E143" s="7">
        <v>55</v>
      </c>
      <c r="F143" s="7"/>
      <c r="G143" s="7">
        <v>29</v>
      </c>
      <c r="H143" s="7"/>
      <c r="I143" s="7">
        <v>52</v>
      </c>
    </row>
    <row r="144" spans="1:9" x14ac:dyDescent="0.2">
      <c r="A144" s="8" t="s">
        <v>96</v>
      </c>
    </row>
    <row r="145" spans="1:1" x14ac:dyDescent="0.2">
      <c r="A145" s="8" t="s">
        <v>97</v>
      </c>
    </row>
    <row r="146" spans="1:1" x14ac:dyDescent="0.2">
      <c r="A146" s="8" t="s">
        <v>98</v>
      </c>
    </row>
    <row r="147" spans="1:1" x14ac:dyDescent="0.2">
      <c r="A147" s="8" t="s">
        <v>99</v>
      </c>
    </row>
    <row r="171" spans="1:9" x14ac:dyDescent="0.2">
      <c r="B171" t="s">
        <v>86</v>
      </c>
    </row>
    <row r="172" spans="1:9" x14ac:dyDescent="0.2">
      <c r="A172" s="1"/>
      <c r="B172" s="59" t="s">
        <v>0</v>
      </c>
      <c r="C172" s="60"/>
      <c r="D172" s="59" t="s">
        <v>1</v>
      </c>
      <c r="E172" s="60"/>
      <c r="F172" s="59" t="s">
        <v>2</v>
      </c>
      <c r="G172" s="60"/>
      <c r="H172" s="61" t="s">
        <v>3</v>
      </c>
      <c r="I172" s="62"/>
    </row>
    <row r="173" spans="1:9" x14ac:dyDescent="0.2">
      <c r="A173" s="1"/>
      <c r="B173" s="2" t="s">
        <v>4</v>
      </c>
      <c r="C173" s="3" t="s">
        <v>5</v>
      </c>
      <c r="D173" s="2" t="s">
        <v>4</v>
      </c>
      <c r="E173" s="3" t="s">
        <v>5</v>
      </c>
      <c r="F173" s="2" t="s">
        <v>4</v>
      </c>
      <c r="G173" s="3" t="s">
        <v>5</v>
      </c>
      <c r="H173" s="2" t="s">
        <v>4</v>
      </c>
      <c r="I173" s="3" t="s">
        <v>5</v>
      </c>
    </row>
    <row r="174" spans="1:9" x14ac:dyDescent="0.2">
      <c r="A174" s="40" t="s">
        <v>68</v>
      </c>
      <c r="B174" s="3">
        <v>21</v>
      </c>
      <c r="C174" s="3"/>
      <c r="D174" s="3">
        <v>9</v>
      </c>
      <c r="E174" s="3"/>
      <c r="F174" s="3">
        <v>4</v>
      </c>
      <c r="G174" s="3"/>
      <c r="H174" s="3">
        <v>38</v>
      </c>
      <c r="I174" s="3"/>
    </row>
    <row r="175" spans="1:9" x14ac:dyDescent="0.2">
      <c r="A175" s="6" t="s">
        <v>69</v>
      </c>
      <c r="B175" s="3"/>
      <c r="C175" s="3">
        <v>80</v>
      </c>
      <c r="D175" s="3"/>
      <c r="E175" s="3">
        <v>45</v>
      </c>
      <c r="F175" s="3"/>
      <c r="G175" s="3">
        <v>26</v>
      </c>
      <c r="H175" s="3"/>
      <c r="I175" s="3">
        <v>75</v>
      </c>
    </row>
    <row r="176" spans="1:9" x14ac:dyDescent="0.2">
      <c r="A176" s="4" t="s">
        <v>70</v>
      </c>
      <c r="B176" s="7"/>
      <c r="C176" s="7">
        <v>82</v>
      </c>
      <c r="D176" s="7"/>
      <c r="E176" s="7">
        <v>44</v>
      </c>
      <c r="F176" s="7"/>
      <c r="G176" s="7">
        <v>19</v>
      </c>
      <c r="H176" s="7"/>
      <c r="I176" s="7">
        <v>58</v>
      </c>
    </row>
    <row r="177" spans="1:1" x14ac:dyDescent="0.2">
      <c r="A177" s="8" t="s">
        <v>100</v>
      </c>
    </row>
    <row r="178" spans="1:1" x14ac:dyDescent="0.2">
      <c r="A178" s="8" t="s">
        <v>101</v>
      </c>
    </row>
    <row r="179" spans="1:1" x14ac:dyDescent="0.2">
      <c r="A179" s="8" t="s">
        <v>102</v>
      </c>
    </row>
    <row r="180" spans="1:1" x14ac:dyDescent="0.2">
      <c r="A180" s="8" t="s">
        <v>103</v>
      </c>
    </row>
    <row r="203" spans="1:19" x14ac:dyDescent="0.2">
      <c r="A203" s="9" t="s">
        <v>104</v>
      </c>
      <c r="B203" s="9"/>
      <c r="C203" s="9"/>
      <c r="D203" s="9"/>
      <c r="E203" s="9"/>
    </row>
    <row r="205" spans="1:19" x14ac:dyDescent="0.2">
      <c r="A205" t="s">
        <v>105</v>
      </c>
      <c r="K205" t="s">
        <v>110</v>
      </c>
    </row>
    <row r="207" spans="1:19" x14ac:dyDescent="0.2">
      <c r="A207" s="1"/>
      <c r="B207" s="59" t="s">
        <v>0</v>
      </c>
      <c r="C207" s="60"/>
      <c r="D207" s="59" t="s">
        <v>1</v>
      </c>
      <c r="E207" s="60"/>
      <c r="F207" s="59" t="s">
        <v>2</v>
      </c>
      <c r="G207" s="60"/>
      <c r="H207" s="61" t="s">
        <v>3</v>
      </c>
      <c r="I207" s="62"/>
      <c r="K207" s="1"/>
      <c r="L207" s="59" t="s">
        <v>0</v>
      </c>
      <c r="M207" s="60"/>
      <c r="N207" s="59" t="s">
        <v>1</v>
      </c>
      <c r="O207" s="60"/>
      <c r="P207" s="59" t="s">
        <v>2</v>
      </c>
      <c r="Q207" s="60"/>
      <c r="R207" s="61" t="s">
        <v>3</v>
      </c>
      <c r="S207" s="62"/>
    </row>
    <row r="208" spans="1:19" x14ac:dyDescent="0.2">
      <c r="A208" s="1"/>
      <c r="B208" s="2" t="s">
        <v>4</v>
      </c>
      <c r="C208" s="3" t="s">
        <v>5</v>
      </c>
      <c r="D208" s="2" t="s">
        <v>4</v>
      </c>
      <c r="E208" s="3" t="s">
        <v>5</v>
      </c>
      <c r="F208" s="2" t="s">
        <v>4</v>
      </c>
      <c r="G208" s="3" t="s">
        <v>5</v>
      </c>
      <c r="H208" s="2" t="s">
        <v>4</v>
      </c>
      <c r="I208" s="3" t="s">
        <v>5</v>
      </c>
      <c r="K208" s="1"/>
      <c r="L208" s="2" t="s">
        <v>4</v>
      </c>
      <c r="M208" s="3" t="s">
        <v>5</v>
      </c>
      <c r="N208" s="2" t="s">
        <v>4</v>
      </c>
      <c r="O208" s="3" t="s">
        <v>5</v>
      </c>
      <c r="P208" s="2" t="s">
        <v>4</v>
      </c>
      <c r="Q208" s="3" t="s">
        <v>5</v>
      </c>
      <c r="R208" s="2" t="s">
        <v>4</v>
      </c>
      <c r="S208" s="3" t="s">
        <v>5</v>
      </c>
    </row>
    <row r="209" spans="1:19" x14ac:dyDescent="0.2">
      <c r="A209" s="40" t="s">
        <v>68</v>
      </c>
      <c r="B209" s="3">
        <v>43</v>
      </c>
      <c r="C209" s="3"/>
      <c r="D209" s="3">
        <v>19</v>
      </c>
      <c r="E209" s="3"/>
      <c r="F209" s="3">
        <v>58</v>
      </c>
      <c r="G209" s="3"/>
      <c r="H209" s="3">
        <v>37</v>
      </c>
      <c r="I209" s="3"/>
      <c r="K209" s="40" t="s">
        <v>68</v>
      </c>
      <c r="L209" s="3">
        <v>17</v>
      </c>
      <c r="M209" s="3"/>
      <c r="N209" s="3">
        <v>20</v>
      </c>
      <c r="O209" s="3"/>
      <c r="P209" s="3">
        <v>21</v>
      </c>
      <c r="Q209" s="3"/>
      <c r="R209" s="3">
        <v>28</v>
      </c>
      <c r="S209" s="3"/>
    </row>
    <row r="210" spans="1:19" x14ac:dyDescent="0.2">
      <c r="A210" s="6" t="s">
        <v>69</v>
      </c>
      <c r="B210" s="3"/>
      <c r="C210" s="3">
        <v>92</v>
      </c>
      <c r="D210" s="3"/>
      <c r="E210" s="3">
        <v>69</v>
      </c>
      <c r="F210" s="3"/>
      <c r="G210" s="3">
        <v>89</v>
      </c>
      <c r="H210" s="3"/>
      <c r="I210" s="3">
        <v>90</v>
      </c>
      <c r="K210" s="6" t="s">
        <v>69</v>
      </c>
      <c r="L210" s="3"/>
      <c r="M210" s="3">
        <v>86</v>
      </c>
      <c r="N210" s="3"/>
      <c r="O210" s="3">
        <v>82</v>
      </c>
      <c r="P210" s="3"/>
      <c r="Q210" s="3">
        <v>72</v>
      </c>
      <c r="R210" s="3"/>
      <c r="S210" s="3">
        <v>74</v>
      </c>
    </row>
    <row r="211" spans="1:19" x14ac:dyDescent="0.2">
      <c r="A211" s="4" t="s">
        <v>70</v>
      </c>
      <c r="B211" s="7"/>
      <c r="C211" s="7">
        <v>75</v>
      </c>
      <c r="D211" s="7"/>
      <c r="E211" s="7">
        <v>73</v>
      </c>
      <c r="F211" s="7"/>
      <c r="G211" s="7">
        <v>71</v>
      </c>
      <c r="H211" s="7"/>
      <c r="I211" s="7">
        <v>85</v>
      </c>
      <c r="K211" s="4" t="s">
        <v>70</v>
      </c>
      <c r="L211" s="7"/>
      <c r="M211" s="7">
        <v>60</v>
      </c>
      <c r="N211" s="7"/>
      <c r="O211" s="7">
        <v>70</v>
      </c>
      <c r="P211" s="7"/>
      <c r="Q211" s="7">
        <v>64</v>
      </c>
      <c r="R211" s="7"/>
      <c r="S211" s="7">
        <v>66</v>
      </c>
    </row>
    <row r="212" spans="1:19" x14ac:dyDescent="0.2">
      <c r="A212" s="8" t="s">
        <v>106</v>
      </c>
      <c r="K212" s="8" t="s">
        <v>111</v>
      </c>
    </row>
    <row r="213" spans="1:19" x14ac:dyDescent="0.2">
      <c r="A213" s="8" t="s">
        <v>107</v>
      </c>
      <c r="K213" s="8" t="s">
        <v>112</v>
      </c>
    </row>
    <row r="214" spans="1:19" x14ac:dyDescent="0.2">
      <c r="A214" s="8" t="s">
        <v>108</v>
      </c>
      <c r="K214" s="8" t="s">
        <v>113</v>
      </c>
    </row>
    <row r="215" spans="1:19" x14ac:dyDescent="0.2">
      <c r="A215" s="8" t="s">
        <v>109</v>
      </c>
      <c r="K215" s="8" t="s">
        <v>114</v>
      </c>
    </row>
    <row r="237" spans="1:5" x14ac:dyDescent="0.2">
      <c r="A237" s="9" t="s">
        <v>115</v>
      </c>
    </row>
    <row r="238" spans="1:5" x14ac:dyDescent="0.2">
      <c r="A238" t="s">
        <v>116</v>
      </c>
    </row>
    <row r="239" spans="1:5" x14ac:dyDescent="0.2">
      <c r="A239" s="1"/>
      <c r="B239" s="38" t="s">
        <v>0</v>
      </c>
      <c r="C239" s="38" t="s">
        <v>1</v>
      </c>
      <c r="D239" s="38" t="s">
        <v>2</v>
      </c>
      <c r="E239" s="39" t="s">
        <v>3</v>
      </c>
    </row>
    <row r="240" spans="1:5" x14ac:dyDescent="0.2">
      <c r="A240" s="40" t="s">
        <v>117</v>
      </c>
      <c r="B240" s="3">
        <v>94</v>
      </c>
      <c r="C240" s="3">
        <v>94</v>
      </c>
      <c r="D240" s="3">
        <v>97</v>
      </c>
      <c r="E240" s="3">
        <v>99</v>
      </c>
    </row>
    <row r="241" spans="1:5" x14ac:dyDescent="0.2">
      <c r="A241" s="6" t="s">
        <v>118</v>
      </c>
      <c r="B241" s="3">
        <v>96</v>
      </c>
      <c r="C241" s="3">
        <v>99</v>
      </c>
      <c r="D241" s="3">
        <v>97</v>
      </c>
      <c r="E241" s="3">
        <v>99</v>
      </c>
    </row>
    <row r="242" spans="1:5" x14ac:dyDescent="0.2">
      <c r="A242" t="s">
        <v>119</v>
      </c>
    </row>
    <row r="265" spans="1:9" x14ac:dyDescent="0.2">
      <c r="A265" s="44" t="s">
        <v>120</v>
      </c>
    </row>
    <row r="266" spans="1:9" x14ac:dyDescent="0.2">
      <c r="A266" t="s">
        <v>121</v>
      </c>
    </row>
    <row r="267" spans="1:9" x14ac:dyDescent="0.2">
      <c r="A267" s="1"/>
      <c r="B267" s="59" t="s">
        <v>0</v>
      </c>
      <c r="C267" s="60"/>
      <c r="D267" s="59" t="s">
        <v>1</v>
      </c>
      <c r="E267" s="60"/>
      <c r="F267" s="59" t="s">
        <v>2</v>
      </c>
      <c r="G267" s="60"/>
      <c r="H267" s="61" t="s">
        <v>3</v>
      </c>
      <c r="I267" s="62"/>
    </row>
    <row r="268" spans="1:9" x14ac:dyDescent="0.2">
      <c r="A268" s="1"/>
      <c r="B268" s="2" t="s">
        <v>4</v>
      </c>
      <c r="C268" s="3" t="s">
        <v>5</v>
      </c>
      <c r="D268" s="2" t="s">
        <v>4</v>
      </c>
      <c r="E268" s="3" t="s">
        <v>5</v>
      </c>
      <c r="F268" s="2" t="s">
        <v>4</v>
      </c>
      <c r="G268" s="3" t="s">
        <v>5</v>
      </c>
      <c r="H268" s="2" t="s">
        <v>4</v>
      </c>
      <c r="I268" s="3" t="s">
        <v>5</v>
      </c>
    </row>
    <row r="269" spans="1:9" x14ac:dyDescent="0.2">
      <c r="A269" s="43" t="s">
        <v>68</v>
      </c>
      <c r="B269" s="3">
        <v>52</v>
      </c>
      <c r="C269" s="3"/>
      <c r="D269" s="3">
        <v>48</v>
      </c>
      <c r="E269" s="3"/>
      <c r="F269" s="3">
        <v>51</v>
      </c>
      <c r="G269" s="3"/>
      <c r="H269" s="3">
        <v>53</v>
      </c>
      <c r="I269" s="3"/>
    </row>
    <row r="270" spans="1:9" x14ac:dyDescent="0.2">
      <c r="A270" s="6" t="s">
        <v>69</v>
      </c>
      <c r="B270" s="3"/>
      <c r="C270" s="3">
        <v>87</v>
      </c>
      <c r="D270" s="3"/>
      <c r="E270" s="3">
        <v>89</v>
      </c>
      <c r="F270" s="3"/>
      <c r="G270" s="3">
        <v>84</v>
      </c>
      <c r="H270" s="3"/>
      <c r="I270" s="3">
        <v>98</v>
      </c>
    </row>
    <row r="271" spans="1:9" x14ac:dyDescent="0.2">
      <c r="A271" s="4" t="s">
        <v>70</v>
      </c>
      <c r="B271" s="7"/>
      <c r="C271" s="7">
        <v>73</v>
      </c>
      <c r="D271" s="7"/>
      <c r="E271" s="7">
        <v>77</v>
      </c>
      <c r="F271" s="7"/>
      <c r="G271" s="7">
        <v>76</v>
      </c>
      <c r="H271" s="7"/>
      <c r="I271" s="7">
        <v>85</v>
      </c>
    </row>
    <row r="272" spans="1:9" x14ac:dyDescent="0.2">
      <c r="A272" s="8" t="s">
        <v>122</v>
      </c>
    </row>
    <row r="273" spans="1:1" x14ac:dyDescent="0.2">
      <c r="A273" s="8" t="s">
        <v>123</v>
      </c>
    </row>
    <row r="274" spans="1:1" x14ac:dyDescent="0.2">
      <c r="A274" s="8" t="s">
        <v>124</v>
      </c>
    </row>
    <row r="275" spans="1:1" x14ac:dyDescent="0.2">
      <c r="A275" s="8" t="s">
        <v>125</v>
      </c>
    </row>
    <row r="297" spans="1:9" x14ac:dyDescent="0.2">
      <c r="A297" t="s">
        <v>126</v>
      </c>
    </row>
    <row r="298" spans="1:9" x14ac:dyDescent="0.2">
      <c r="A298" s="1"/>
      <c r="B298" s="59" t="s">
        <v>0</v>
      </c>
      <c r="C298" s="60"/>
      <c r="D298" s="59" t="s">
        <v>1</v>
      </c>
      <c r="E298" s="60"/>
      <c r="F298" s="59" t="s">
        <v>2</v>
      </c>
      <c r="G298" s="60"/>
      <c r="H298" s="61" t="s">
        <v>3</v>
      </c>
      <c r="I298" s="62"/>
    </row>
    <row r="299" spans="1:9" x14ac:dyDescent="0.2">
      <c r="A299" s="1"/>
      <c r="B299" s="2" t="s">
        <v>4</v>
      </c>
      <c r="C299" s="3" t="s">
        <v>5</v>
      </c>
      <c r="D299" s="2" t="s">
        <v>4</v>
      </c>
      <c r="E299" s="3" t="s">
        <v>5</v>
      </c>
      <c r="F299" s="2" t="s">
        <v>4</v>
      </c>
      <c r="G299" s="3" t="s">
        <v>5</v>
      </c>
      <c r="H299" s="2" t="s">
        <v>4</v>
      </c>
      <c r="I299" s="3" t="s">
        <v>5</v>
      </c>
    </row>
    <row r="300" spans="1:9" x14ac:dyDescent="0.2">
      <c r="A300" s="43" t="s">
        <v>68</v>
      </c>
      <c r="B300" s="3">
        <v>56</v>
      </c>
      <c r="C300" s="3"/>
      <c r="D300" s="3">
        <v>31</v>
      </c>
      <c r="E300" s="3"/>
      <c r="F300" s="3">
        <v>16</v>
      </c>
      <c r="G300" s="3"/>
      <c r="H300" s="3">
        <v>23</v>
      </c>
      <c r="I300" s="3"/>
    </row>
    <row r="301" spans="1:9" x14ac:dyDescent="0.2">
      <c r="A301" s="6" t="s">
        <v>69</v>
      </c>
      <c r="B301" s="3"/>
      <c r="C301" s="3">
        <v>96</v>
      </c>
      <c r="D301" s="3"/>
      <c r="E301" s="3">
        <v>76</v>
      </c>
      <c r="F301" s="3"/>
      <c r="G301" s="3">
        <v>71</v>
      </c>
      <c r="H301" s="3"/>
      <c r="I301" s="3">
        <v>67</v>
      </c>
    </row>
    <row r="302" spans="1:9" x14ac:dyDescent="0.2">
      <c r="A302" s="4" t="s">
        <v>70</v>
      </c>
      <c r="B302" s="7"/>
      <c r="C302" s="7">
        <v>93</v>
      </c>
      <c r="D302" s="7"/>
      <c r="E302" s="7">
        <v>71</v>
      </c>
      <c r="F302" s="7"/>
      <c r="G302" s="7">
        <v>52</v>
      </c>
      <c r="H302" s="7"/>
      <c r="I302" s="7">
        <v>56</v>
      </c>
    </row>
    <row r="303" spans="1:9" x14ac:dyDescent="0.2">
      <c r="A303" s="8" t="s">
        <v>127</v>
      </c>
    </row>
    <row r="304" spans="1:9" x14ac:dyDescent="0.2">
      <c r="A304" s="8" t="s">
        <v>128</v>
      </c>
    </row>
    <row r="305" spans="1:1" x14ac:dyDescent="0.2">
      <c r="A305" s="8" t="s">
        <v>129</v>
      </c>
    </row>
    <row r="306" spans="1:1" x14ac:dyDescent="0.2">
      <c r="A306" s="8" t="s">
        <v>130</v>
      </c>
    </row>
    <row r="328" spans="1:5" x14ac:dyDescent="0.2">
      <c r="A328" t="s">
        <v>131</v>
      </c>
    </row>
    <row r="330" spans="1:5" x14ac:dyDescent="0.2">
      <c r="A330" s="1"/>
      <c r="B330" s="41" t="s">
        <v>0</v>
      </c>
      <c r="C330" s="41" t="s">
        <v>1</v>
      </c>
      <c r="D330" s="41" t="s">
        <v>2</v>
      </c>
      <c r="E330" s="42" t="s">
        <v>3</v>
      </c>
    </row>
    <row r="331" spans="1:5" x14ac:dyDescent="0.2">
      <c r="A331" s="43" t="s">
        <v>69</v>
      </c>
      <c r="B331" s="3">
        <v>97</v>
      </c>
      <c r="C331" s="3">
        <v>93</v>
      </c>
      <c r="D331" s="3">
        <v>89</v>
      </c>
      <c r="E331" s="3">
        <v>96</v>
      </c>
    </row>
    <row r="332" spans="1:5" x14ac:dyDescent="0.2">
      <c r="A332" s="6" t="s">
        <v>70</v>
      </c>
      <c r="B332" s="3">
        <v>82</v>
      </c>
      <c r="C332" s="3">
        <v>82</v>
      </c>
      <c r="D332" s="3">
        <v>61</v>
      </c>
      <c r="E332" s="3">
        <v>88</v>
      </c>
    </row>
    <row r="333" spans="1:5" x14ac:dyDescent="0.2">
      <c r="A333" s="30" t="s">
        <v>132</v>
      </c>
      <c r="B333" s="7">
        <v>68</v>
      </c>
      <c r="C333" s="7">
        <v>62</v>
      </c>
      <c r="D333" s="7">
        <v>45</v>
      </c>
      <c r="E333" s="7">
        <v>78</v>
      </c>
    </row>
    <row r="334" spans="1:5" x14ac:dyDescent="0.2">
      <c r="A334" s="8" t="s">
        <v>133</v>
      </c>
    </row>
    <row r="335" spans="1:5" x14ac:dyDescent="0.2">
      <c r="A335" s="8" t="s">
        <v>134</v>
      </c>
    </row>
    <row r="336" spans="1:5" x14ac:dyDescent="0.2">
      <c r="A336" s="8" t="s">
        <v>135</v>
      </c>
    </row>
    <row r="337" spans="1:1" x14ac:dyDescent="0.2">
      <c r="A337" s="8" t="s">
        <v>136</v>
      </c>
    </row>
    <row r="359" spans="1:5" x14ac:dyDescent="0.2">
      <c r="A359" t="s">
        <v>141</v>
      </c>
    </row>
    <row r="361" spans="1:5" x14ac:dyDescent="0.2">
      <c r="A361" s="1"/>
      <c r="B361" s="41" t="s">
        <v>0</v>
      </c>
      <c r="C361" s="41" t="s">
        <v>1</v>
      </c>
      <c r="D361" s="41" t="s">
        <v>2</v>
      </c>
      <c r="E361" s="42" t="s">
        <v>3</v>
      </c>
    </row>
    <row r="362" spans="1:5" x14ac:dyDescent="0.2">
      <c r="A362" s="43" t="s">
        <v>69</v>
      </c>
      <c r="B362" s="3">
        <v>95</v>
      </c>
      <c r="C362" s="3">
        <v>68</v>
      </c>
      <c r="D362" s="3">
        <v>82</v>
      </c>
      <c r="E362" s="3">
        <v>86</v>
      </c>
    </row>
    <row r="363" spans="1:5" x14ac:dyDescent="0.2">
      <c r="A363" s="6" t="s">
        <v>70</v>
      </c>
      <c r="B363" s="3">
        <v>86</v>
      </c>
      <c r="C363" s="3">
        <v>54</v>
      </c>
      <c r="D363" s="3">
        <v>64</v>
      </c>
      <c r="E363" s="3">
        <v>79</v>
      </c>
    </row>
    <row r="364" spans="1:5" x14ac:dyDescent="0.2">
      <c r="A364" s="30" t="s">
        <v>132</v>
      </c>
      <c r="B364" s="7">
        <v>88</v>
      </c>
      <c r="C364" s="7">
        <v>56</v>
      </c>
      <c r="D364" s="7">
        <v>62</v>
      </c>
      <c r="E364" s="7">
        <v>60</v>
      </c>
    </row>
    <row r="365" spans="1:5" x14ac:dyDescent="0.2">
      <c r="A365" s="8" t="s">
        <v>137</v>
      </c>
    </row>
    <row r="366" spans="1:5" x14ac:dyDescent="0.2">
      <c r="A366" s="8" t="s">
        <v>138</v>
      </c>
    </row>
    <row r="367" spans="1:5" x14ac:dyDescent="0.2">
      <c r="A367" s="8" t="s">
        <v>139</v>
      </c>
    </row>
    <row r="368" spans="1:5" x14ac:dyDescent="0.2">
      <c r="A368" s="8" t="s">
        <v>140</v>
      </c>
    </row>
    <row r="389" spans="1:5" x14ac:dyDescent="0.2">
      <c r="A389" t="s">
        <v>142</v>
      </c>
    </row>
    <row r="391" spans="1:5" x14ac:dyDescent="0.2">
      <c r="A391" s="1"/>
      <c r="B391" s="41" t="s">
        <v>0</v>
      </c>
      <c r="C391" s="41" t="s">
        <v>1</v>
      </c>
      <c r="D391" s="41" t="s">
        <v>2</v>
      </c>
      <c r="E391" s="42" t="s">
        <v>3</v>
      </c>
    </row>
    <row r="392" spans="1:5" x14ac:dyDescent="0.2">
      <c r="A392" s="43" t="s">
        <v>69</v>
      </c>
      <c r="B392" s="3">
        <v>97</v>
      </c>
      <c r="C392" s="3">
        <v>81</v>
      </c>
      <c r="D392" s="3">
        <v>62</v>
      </c>
      <c r="E392" s="3">
        <v>92</v>
      </c>
    </row>
    <row r="393" spans="1:5" x14ac:dyDescent="0.2">
      <c r="A393" s="6" t="s">
        <v>70</v>
      </c>
      <c r="B393" s="3">
        <v>91</v>
      </c>
      <c r="C393" s="3">
        <v>61</v>
      </c>
      <c r="D393" s="3">
        <v>53</v>
      </c>
      <c r="E393" s="3">
        <v>87</v>
      </c>
    </row>
    <row r="394" spans="1:5" x14ac:dyDescent="0.2">
      <c r="A394" s="30" t="s">
        <v>132</v>
      </c>
      <c r="B394" s="7">
        <v>73</v>
      </c>
      <c r="C394" s="7">
        <v>56</v>
      </c>
      <c r="D394" s="7">
        <v>42</v>
      </c>
      <c r="E394" s="7">
        <v>72</v>
      </c>
    </row>
    <row r="395" spans="1:5" x14ac:dyDescent="0.2">
      <c r="A395" s="8" t="s">
        <v>143</v>
      </c>
    </row>
    <row r="396" spans="1:5" x14ac:dyDescent="0.2">
      <c r="A396" s="8" t="s">
        <v>144</v>
      </c>
    </row>
    <row r="397" spans="1:5" x14ac:dyDescent="0.2">
      <c r="A397" s="8" t="s">
        <v>145</v>
      </c>
    </row>
    <row r="398" spans="1:5" x14ac:dyDescent="0.2">
      <c r="A398" s="8" t="s">
        <v>146</v>
      </c>
    </row>
    <row r="421" spans="1:8" x14ac:dyDescent="0.2">
      <c r="A421" t="s">
        <v>147</v>
      </c>
    </row>
    <row r="423" spans="1:8" x14ac:dyDescent="0.2">
      <c r="A423" s="1"/>
      <c r="B423" s="41" t="s">
        <v>0</v>
      </c>
      <c r="C423" s="41" t="s">
        <v>1</v>
      </c>
      <c r="D423" s="41" t="s">
        <v>2</v>
      </c>
      <c r="E423" s="42" t="s">
        <v>3</v>
      </c>
    </row>
    <row r="424" spans="1:8" x14ac:dyDescent="0.2">
      <c r="A424" s="43" t="s">
        <v>69</v>
      </c>
      <c r="B424" s="3">
        <v>86</v>
      </c>
      <c r="C424" s="3">
        <v>59</v>
      </c>
      <c r="D424" s="3">
        <v>37</v>
      </c>
      <c r="E424" s="3">
        <v>77</v>
      </c>
    </row>
    <row r="425" spans="1:8" x14ac:dyDescent="0.2">
      <c r="A425" s="6" t="s">
        <v>70</v>
      </c>
      <c r="B425" s="3">
        <v>74</v>
      </c>
      <c r="C425" s="3">
        <v>50</v>
      </c>
      <c r="D425" s="3">
        <v>25</v>
      </c>
      <c r="E425" s="3">
        <v>57</v>
      </c>
    </row>
    <row r="426" spans="1:8" x14ac:dyDescent="0.2">
      <c r="A426" s="30" t="s">
        <v>132</v>
      </c>
      <c r="B426" s="7">
        <v>74</v>
      </c>
      <c r="C426" s="7">
        <v>45</v>
      </c>
      <c r="D426" s="7">
        <v>23</v>
      </c>
      <c r="E426" s="7">
        <v>43</v>
      </c>
    </row>
    <row r="427" spans="1:8" x14ac:dyDescent="0.2">
      <c r="A427" s="8" t="s">
        <v>211</v>
      </c>
    </row>
    <row r="428" spans="1:8" x14ac:dyDescent="0.2">
      <c r="A428" s="8" t="s">
        <v>212</v>
      </c>
      <c r="G428" s="23"/>
      <c r="H428" s="23"/>
    </row>
    <row r="429" spans="1:8" x14ac:dyDescent="0.2">
      <c r="A429" s="8" t="s">
        <v>213</v>
      </c>
    </row>
    <row r="430" spans="1:8" x14ac:dyDescent="0.2">
      <c r="A430" s="8" t="s">
        <v>214</v>
      </c>
    </row>
    <row r="452" spans="1:8" x14ac:dyDescent="0.2">
      <c r="A452" t="s">
        <v>148</v>
      </c>
    </row>
    <row r="454" spans="1:8" x14ac:dyDescent="0.2">
      <c r="A454" s="1"/>
      <c r="B454" s="41" t="s">
        <v>0</v>
      </c>
      <c r="C454" s="41" t="s">
        <v>1</v>
      </c>
      <c r="D454" s="41" t="s">
        <v>2</v>
      </c>
      <c r="E454" s="42" t="s">
        <v>3</v>
      </c>
    </row>
    <row r="455" spans="1:8" x14ac:dyDescent="0.2">
      <c r="A455" s="43" t="s">
        <v>69</v>
      </c>
      <c r="B455" s="3">
        <v>97</v>
      </c>
      <c r="C455" s="3">
        <v>91</v>
      </c>
      <c r="D455" s="3">
        <v>89</v>
      </c>
      <c r="E455" s="3">
        <v>97</v>
      </c>
    </row>
    <row r="456" spans="1:8" x14ac:dyDescent="0.2">
      <c r="A456" s="6" t="s">
        <v>70</v>
      </c>
      <c r="B456" s="3">
        <v>95</v>
      </c>
      <c r="C456" s="3">
        <v>67</v>
      </c>
      <c r="D456" s="3">
        <v>63</v>
      </c>
      <c r="E456" s="3">
        <v>92</v>
      </c>
    </row>
    <row r="457" spans="1:8" x14ac:dyDescent="0.2">
      <c r="A457" s="30" t="s">
        <v>132</v>
      </c>
      <c r="B457" s="7">
        <v>85</v>
      </c>
      <c r="C457" s="7">
        <v>69</v>
      </c>
      <c r="D457" s="7">
        <v>60</v>
      </c>
      <c r="E457" s="7">
        <v>79</v>
      </c>
    </row>
    <row r="458" spans="1:8" x14ac:dyDescent="0.2">
      <c r="A458" s="8" t="s">
        <v>149</v>
      </c>
    </row>
    <row r="459" spans="1:8" x14ac:dyDescent="0.2">
      <c r="A459" s="8" t="s">
        <v>150</v>
      </c>
      <c r="G459" s="23"/>
      <c r="H459" s="23"/>
    </row>
    <row r="460" spans="1:8" x14ac:dyDescent="0.2">
      <c r="A460" s="8" t="s">
        <v>151</v>
      </c>
    </row>
    <row r="461" spans="1:8" x14ac:dyDescent="0.2">
      <c r="A461" s="8" t="s">
        <v>152</v>
      </c>
    </row>
    <row r="471" spans="11:11" x14ac:dyDescent="0.2">
      <c r="K471" t="s">
        <v>48</v>
      </c>
    </row>
    <row r="482" spans="1:7" x14ac:dyDescent="0.2">
      <c r="A482" t="s">
        <v>153</v>
      </c>
    </row>
    <row r="484" spans="1:7" x14ac:dyDescent="0.2">
      <c r="A484" s="1"/>
      <c r="B484" s="41" t="s">
        <v>0</v>
      </c>
      <c r="C484" s="41" t="s">
        <v>1</v>
      </c>
      <c r="D484" s="41" t="s">
        <v>2</v>
      </c>
      <c r="E484" s="42" t="s">
        <v>3</v>
      </c>
    </row>
    <row r="485" spans="1:7" x14ac:dyDescent="0.2">
      <c r="A485" s="43" t="s">
        <v>69</v>
      </c>
      <c r="B485" s="3">
        <v>85</v>
      </c>
      <c r="C485" s="3">
        <v>72</v>
      </c>
      <c r="D485" s="3">
        <v>39</v>
      </c>
      <c r="E485" s="3">
        <v>77</v>
      </c>
    </row>
    <row r="486" spans="1:7" x14ac:dyDescent="0.2">
      <c r="A486" s="6" t="s">
        <v>70</v>
      </c>
      <c r="B486" s="3">
        <v>69</v>
      </c>
      <c r="C486" s="3">
        <v>47</v>
      </c>
      <c r="D486" s="3">
        <v>26</v>
      </c>
      <c r="E486" s="3">
        <v>51</v>
      </c>
    </row>
    <row r="487" spans="1:7" x14ac:dyDescent="0.2">
      <c r="A487" s="30" t="s">
        <v>132</v>
      </c>
      <c r="B487" s="7">
        <v>68</v>
      </c>
      <c r="C487" s="7">
        <v>46</v>
      </c>
      <c r="D487" s="7">
        <v>32</v>
      </c>
      <c r="E487" s="7">
        <v>34</v>
      </c>
    </row>
    <row r="488" spans="1:7" x14ac:dyDescent="0.2">
      <c r="A488" s="8" t="s">
        <v>154</v>
      </c>
    </row>
    <row r="489" spans="1:7" x14ac:dyDescent="0.2">
      <c r="A489" s="8" t="s">
        <v>155</v>
      </c>
      <c r="G489" s="23"/>
    </row>
    <row r="490" spans="1:7" x14ac:dyDescent="0.2">
      <c r="A490" s="8" t="s">
        <v>156</v>
      </c>
    </row>
    <row r="491" spans="1:7" x14ac:dyDescent="0.2">
      <c r="A491" s="8" t="s">
        <v>157</v>
      </c>
    </row>
    <row r="511" spans="1:1" x14ac:dyDescent="0.2">
      <c r="A511" s="9" t="s">
        <v>39</v>
      </c>
    </row>
    <row r="513" spans="1:9" x14ac:dyDescent="0.2">
      <c r="A513" t="s">
        <v>161</v>
      </c>
    </row>
    <row r="514" spans="1:9" x14ac:dyDescent="0.2">
      <c r="A514" s="1"/>
      <c r="B514" s="59" t="s">
        <v>0</v>
      </c>
      <c r="C514" s="60"/>
      <c r="D514" s="59" t="s">
        <v>1</v>
      </c>
      <c r="E514" s="60"/>
      <c r="F514" s="59" t="s">
        <v>2</v>
      </c>
      <c r="G514" s="60"/>
      <c r="H514" s="61" t="s">
        <v>3</v>
      </c>
      <c r="I514" s="62"/>
    </row>
    <row r="515" spans="1:9" x14ac:dyDescent="0.2">
      <c r="A515" s="1"/>
      <c r="B515" s="2" t="s">
        <v>4</v>
      </c>
      <c r="C515" s="3" t="s">
        <v>5</v>
      </c>
      <c r="D515" s="2" t="s">
        <v>4</v>
      </c>
      <c r="E515" s="3" t="s">
        <v>5</v>
      </c>
      <c r="F515" s="2" t="s">
        <v>4</v>
      </c>
      <c r="G515" s="3" t="s">
        <v>5</v>
      </c>
      <c r="H515" s="2" t="s">
        <v>4</v>
      </c>
      <c r="I515" s="3" t="s">
        <v>5</v>
      </c>
    </row>
    <row r="516" spans="1:9" x14ac:dyDescent="0.2">
      <c r="A516" s="43" t="s">
        <v>68</v>
      </c>
      <c r="B516" s="3">
        <v>80</v>
      </c>
      <c r="C516" s="3"/>
      <c r="D516" s="3">
        <v>88</v>
      </c>
      <c r="E516" s="3"/>
      <c r="F516" s="3">
        <v>94</v>
      </c>
      <c r="G516" s="3"/>
      <c r="H516" s="3">
        <v>74</v>
      </c>
      <c r="I516" s="3"/>
    </row>
    <row r="517" spans="1:9" x14ac:dyDescent="0.2">
      <c r="A517" s="6" t="s">
        <v>69</v>
      </c>
      <c r="B517" s="3"/>
      <c r="C517" s="3">
        <v>94</v>
      </c>
      <c r="D517" s="3"/>
      <c r="E517" s="3">
        <v>86</v>
      </c>
      <c r="F517" s="3"/>
      <c r="G517" s="3">
        <v>98</v>
      </c>
      <c r="H517" s="3"/>
      <c r="I517" s="3">
        <v>87</v>
      </c>
    </row>
    <row r="518" spans="1:9" x14ac:dyDescent="0.2">
      <c r="A518" s="4" t="s">
        <v>70</v>
      </c>
      <c r="B518" s="7"/>
      <c r="C518" s="7">
        <v>90</v>
      </c>
      <c r="D518" s="7"/>
      <c r="E518" s="7">
        <v>86</v>
      </c>
      <c r="F518" s="7"/>
      <c r="G518" s="7">
        <v>96</v>
      </c>
      <c r="H518" s="7"/>
      <c r="I518" s="7">
        <v>87</v>
      </c>
    </row>
    <row r="519" spans="1:9" x14ac:dyDescent="0.2">
      <c r="A519" s="8" t="s">
        <v>158</v>
      </c>
    </row>
    <row r="520" spans="1:9" x14ac:dyDescent="0.2">
      <c r="A520" s="8" t="s">
        <v>159</v>
      </c>
    </row>
    <row r="521" spans="1:9" x14ac:dyDescent="0.2">
      <c r="A521" s="8" t="s">
        <v>80</v>
      </c>
    </row>
    <row r="522" spans="1:9" x14ac:dyDescent="0.2">
      <c r="A522" s="8" t="s">
        <v>160</v>
      </c>
    </row>
    <row r="544" spans="1:1" x14ac:dyDescent="0.2">
      <c r="A544" t="s">
        <v>210</v>
      </c>
    </row>
    <row r="546" spans="1:5" x14ac:dyDescent="0.2">
      <c r="A546" s="1"/>
      <c r="B546" s="55" t="s">
        <v>0</v>
      </c>
      <c r="C546" s="55" t="s">
        <v>1</v>
      </c>
      <c r="D546" s="55" t="s">
        <v>2</v>
      </c>
      <c r="E546" s="56" t="s">
        <v>3</v>
      </c>
    </row>
    <row r="547" spans="1:5" x14ac:dyDescent="0.2">
      <c r="A547" s="30" t="s">
        <v>68</v>
      </c>
      <c r="B547" s="7">
        <v>7.6</v>
      </c>
      <c r="C547" s="7">
        <v>8.1999999999999993</v>
      </c>
      <c r="D547" s="7">
        <v>5.8</v>
      </c>
      <c r="E547" s="7">
        <v>4.0999999999999996</v>
      </c>
    </row>
    <row r="548" spans="1:5" x14ac:dyDescent="0.2">
      <c r="A548" s="57" t="s">
        <v>69</v>
      </c>
      <c r="B548" s="3">
        <v>8.4</v>
      </c>
      <c r="C548" s="3">
        <v>14.1</v>
      </c>
      <c r="D548" s="3">
        <v>10.9</v>
      </c>
      <c r="E548" s="3">
        <v>7.4</v>
      </c>
    </row>
    <row r="549" spans="1:5" x14ac:dyDescent="0.2">
      <c r="A549" s="6" t="s">
        <v>70</v>
      </c>
      <c r="B549" s="3">
        <v>6.8</v>
      </c>
      <c r="C549" s="3">
        <v>11.5</v>
      </c>
      <c r="D549" s="3">
        <v>8.1999999999999993</v>
      </c>
      <c r="E549" s="3">
        <v>6</v>
      </c>
    </row>
    <row r="550" spans="1:5" x14ac:dyDescent="0.2">
      <c r="A550" s="8" t="s">
        <v>206</v>
      </c>
    </row>
    <row r="551" spans="1:5" x14ac:dyDescent="0.2">
      <c r="A551" s="8" t="s">
        <v>207</v>
      </c>
    </row>
    <row r="552" spans="1:5" x14ac:dyDescent="0.2">
      <c r="A552" s="8" t="s">
        <v>208</v>
      </c>
    </row>
    <row r="553" spans="1:5" x14ac:dyDescent="0.2">
      <c r="A553" s="8" t="s">
        <v>209</v>
      </c>
    </row>
    <row r="574" spans="1:12" x14ac:dyDescent="0.2">
      <c r="A574" s="9" t="s">
        <v>41</v>
      </c>
    </row>
    <row r="576" spans="1:12" x14ac:dyDescent="0.2">
      <c r="A576" t="s">
        <v>162</v>
      </c>
      <c r="L576" t="s">
        <v>163</v>
      </c>
    </row>
    <row r="577" spans="1:20" x14ac:dyDescent="0.2">
      <c r="A577" s="1"/>
      <c r="B577" s="59" t="s">
        <v>0</v>
      </c>
      <c r="C577" s="60"/>
      <c r="D577" s="59" t="s">
        <v>1</v>
      </c>
      <c r="E577" s="60"/>
      <c r="F577" s="59" t="s">
        <v>2</v>
      </c>
      <c r="G577" s="60"/>
      <c r="H577" s="75" t="s">
        <v>3</v>
      </c>
      <c r="I577" s="76"/>
      <c r="L577" s="1"/>
      <c r="M577" s="59" t="s">
        <v>0</v>
      </c>
      <c r="N577" s="60"/>
      <c r="O577" s="59" t="s">
        <v>1</v>
      </c>
      <c r="P577" s="60"/>
      <c r="Q577" s="59" t="s">
        <v>2</v>
      </c>
      <c r="R577" s="60"/>
      <c r="S577" s="74" t="s">
        <v>3</v>
      </c>
      <c r="T577" s="74"/>
    </row>
    <row r="578" spans="1:20" x14ac:dyDescent="0.2">
      <c r="A578" s="1"/>
      <c r="B578" s="2" t="s">
        <v>4</v>
      </c>
      <c r="C578" s="3" t="s">
        <v>5</v>
      </c>
      <c r="D578" s="2" t="s">
        <v>4</v>
      </c>
      <c r="E578" s="3" t="s">
        <v>5</v>
      </c>
      <c r="F578" s="2" t="s">
        <v>4</v>
      </c>
      <c r="G578" s="3" t="s">
        <v>5</v>
      </c>
      <c r="H578" s="2" t="s">
        <v>4</v>
      </c>
      <c r="I578" s="3" t="s">
        <v>5</v>
      </c>
      <c r="L578" s="1"/>
      <c r="M578" s="2" t="s">
        <v>4</v>
      </c>
      <c r="N578" s="3" t="s">
        <v>5</v>
      </c>
      <c r="O578" s="2" t="s">
        <v>4</v>
      </c>
      <c r="P578" s="3" t="s">
        <v>5</v>
      </c>
      <c r="Q578" s="2" t="s">
        <v>4</v>
      </c>
      <c r="R578" s="3" t="s">
        <v>5</v>
      </c>
      <c r="S578" s="2" t="s">
        <v>4</v>
      </c>
      <c r="T578" s="3" t="s">
        <v>5</v>
      </c>
    </row>
    <row r="579" spans="1:20" x14ac:dyDescent="0.2">
      <c r="A579" s="43" t="s">
        <v>68</v>
      </c>
      <c r="B579" s="3">
        <v>38</v>
      </c>
      <c r="C579" s="3"/>
      <c r="D579" s="3">
        <v>22</v>
      </c>
      <c r="E579" s="3"/>
      <c r="F579" s="3">
        <v>33</v>
      </c>
      <c r="G579" s="3"/>
      <c r="H579" s="3">
        <v>24</v>
      </c>
      <c r="I579" s="3"/>
      <c r="L579" s="46" t="s">
        <v>68</v>
      </c>
      <c r="M579" s="3">
        <v>63</v>
      </c>
      <c r="N579" s="3"/>
      <c r="O579" s="3">
        <v>34</v>
      </c>
      <c r="P579" s="3"/>
      <c r="Q579" s="3">
        <v>70</v>
      </c>
      <c r="R579" s="3"/>
      <c r="S579" s="3">
        <v>35</v>
      </c>
      <c r="T579" s="3"/>
    </row>
    <row r="580" spans="1:20" x14ac:dyDescent="0.2">
      <c r="A580" s="6" t="s">
        <v>69</v>
      </c>
      <c r="B580" s="3"/>
      <c r="C580" s="3">
        <v>80</v>
      </c>
      <c r="D580" s="3"/>
      <c r="E580" s="3">
        <v>40</v>
      </c>
      <c r="F580" s="3"/>
      <c r="G580" s="3">
        <v>73</v>
      </c>
      <c r="H580" s="3"/>
      <c r="I580" s="3">
        <v>34</v>
      </c>
      <c r="L580" s="6" t="s">
        <v>168</v>
      </c>
      <c r="M580" s="3"/>
      <c r="N580" s="3">
        <v>90</v>
      </c>
      <c r="O580" s="3"/>
      <c r="P580" s="3">
        <v>66</v>
      </c>
      <c r="Q580" s="3"/>
      <c r="R580" s="3">
        <v>91</v>
      </c>
      <c r="S580" s="3"/>
      <c r="T580" s="3">
        <v>52</v>
      </c>
    </row>
    <row r="581" spans="1:20" x14ac:dyDescent="0.2">
      <c r="A581" s="4" t="s">
        <v>70</v>
      </c>
      <c r="B581" s="7"/>
      <c r="C581" s="7">
        <v>74</v>
      </c>
      <c r="D581" s="7"/>
      <c r="E581" s="7">
        <v>30</v>
      </c>
      <c r="F581" s="7"/>
      <c r="G581" s="7">
        <v>68</v>
      </c>
      <c r="H581" s="7"/>
      <c r="I581" s="7">
        <v>47</v>
      </c>
      <c r="L581" s="4" t="s">
        <v>70</v>
      </c>
      <c r="M581" s="7"/>
      <c r="N581" s="7">
        <v>80</v>
      </c>
      <c r="O581" s="7"/>
      <c r="P581" s="7">
        <v>49</v>
      </c>
      <c r="Q581" s="7"/>
      <c r="R581" s="7">
        <v>90</v>
      </c>
      <c r="S581" s="7"/>
      <c r="T581" s="7">
        <v>41</v>
      </c>
    </row>
    <row r="582" spans="1:20" x14ac:dyDescent="0.2">
      <c r="A582" s="8" t="s">
        <v>158</v>
      </c>
      <c r="L582" s="8" t="s">
        <v>164</v>
      </c>
    </row>
    <row r="583" spans="1:20" x14ac:dyDescent="0.2">
      <c r="A583" s="8" t="s">
        <v>159</v>
      </c>
      <c r="L583" s="8" t="s">
        <v>165</v>
      </c>
    </row>
    <row r="584" spans="1:20" x14ac:dyDescent="0.2">
      <c r="A584" s="8" t="s">
        <v>80</v>
      </c>
      <c r="L584" s="8" t="s">
        <v>166</v>
      </c>
    </row>
    <row r="585" spans="1:20" x14ac:dyDescent="0.2">
      <c r="A585" s="8" t="s">
        <v>160</v>
      </c>
      <c r="L585" s="8" t="s">
        <v>167</v>
      </c>
    </row>
    <row r="608" spans="1:1" x14ac:dyDescent="0.2">
      <c r="A608" s="9" t="s">
        <v>169</v>
      </c>
    </row>
    <row r="610" spans="1:5" x14ac:dyDescent="0.2">
      <c r="A610" t="s">
        <v>170</v>
      </c>
    </row>
    <row r="612" spans="1:5" x14ac:dyDescent="0.2">
      <c r="B612" s="45" t="s">
        <v>0</v>
      </c>
      <c r="C612" s="45" t="s">
        <v>1</v>
      </c>
      <c r="D612" s="45" t="s">
        <v>2</v>
      </c>
      <c r="E612" s="46" t="s">
        <v>3</v>
      </c>
    </row>
    <row r="613" spans="1:5" x14ac:dyDescent="0.2">
      <c r="B613" s="47">
        <v>100</v>
      </c>
      <c r="C613" s="3">
        <v>88</v>
      </c>
      <c r="D613" s="3">
        <v>100</v>
      </c>
      <c r="E613" s="3">
        <v>83</v>
      </c>
    </row>
    <row r="614" spans="1:5" x14ac:dyDescent="0.2">
      <c r="B614" t="s">
        <v>173</v>
      </c>
    </row>
    <row r="616" spans="1:5" x14ac:dyDescent="0.2">
      <c r="A616" t="s">
        <v>171</v>
      </c>
    </row>
    <row r="618" spans="1:5" x14ac:dyDescent="0.2">
      <c r="B618" s="45" t="s">
        <v>0</v>
      </c>
      <c r="C618" s="45" t="s">
        <v>1</v>
      </c>
      <c r="D618" s="45" t="s">
        <v>2</v>
      </c>
      <c r="E618" s="46" t="s">
        <v>3</v>
      </c>
    </row>
    <row r="619" spans="1:5" x14ac:dyDescent="0.2">
      <c r="B619" s="47">
        <v>100</v>
      </c>
      <c r="C619" s="3">
        <v>100</v>
      </c>
      <c r="D619" s="3">
        <v>100</v>
      </c>
      <c r="E619" s="3">
        <v>80</v>
      </c>
    </row>
    <row r="620" spans="1:5" x14ac:dyDescent="0.2">
      <c r="B620" t="s">
        <v>174</v>
      </c>
      <c r="E620" s="48"/>
    </row>
    <row r="622" spans="1:5" x14ac:dyDescent="0.2">
      <c r="A622" t="s">
        <v>172</v>
      </c>
    </row>
    <row r="624" spans="1:5" x14ac:dyDescent="0.2">
      <c r="B624" s="45" t="s">
        <v>0</v>
      </c>
      <c r="C624" s="45" t="s">
        <v>1</v>
      </c>
      <c r="D624" s="45" t="s">
        <v>2</v>
      </c>
      <c r="E624" s="46" t="s">
        <v>3</v>
      </c>
    </row>
    <row r="625" spans="1:5" x14ac:dyDescent="0.2">
      <c r="B625" s="47">
        <v>100</v>
      </c>
      <c r="C625" s="3">
        <v>100</v>
      </c>
      <c r="D625" s="3">
        <v>98</v>
      </c>
      <c r="E625" s="3">
        <v>98</v>
      </c>
    </row>
    <row r="626" spans="1:5" x14ac:dyDescent="0.2">
      <c r="B626" t="s">
        <v>175</v>
      </c>
    </row>
    <row r="628" spans="1:5" x14ac:dyDescent="0.2">
      <c r="A628" t="s">
        <v>176</v>
      </c>
    </row>
    <row r="630" spans="1:5" x14ac:dyDescent="0.2">
      <c r="B630" s="45" t="s">
        <v>0</v>
      </c>
      <c r="C630" s="45" t="s">
        <v>1</v>
      </c>
      <c r="D630" s="45" t="s">
        <v>2</v>
      </c>
      <c r="E630" s="46" t="s">
        <v>3</v>
      </c>
    </row>
    <row r="631" spans="1:5" x14ac:dyDescent="0.2">
      <c r="B631" s="47">
        <v>99</v>
      </c>
      <c r="C631" s="3">
        <v>100</v>
      </c>
      <c r="D631" s="3">
        <v>96</v>
      </c>
      <c r="E631" s="3">
        <v>98</v>
      </c>
    </row>
    <row r="632" spans="1:5" x14ac:dyDescent="0.2">
      <c r="B632" t="s">
        <v>178</v>
      </c>
    </row>
    <row r="634" spans="1:5" x14ac:dyDescent="0.2">
      <c r="A634" t="s">
        <v>177</v>
      </c>
    </row>
    <row r="636" spans="1:5" x14ac:dyDescent="0.2">
      <c r="B636" s="45" t="s">
        <v>0</v>
      </c>
      <c r="C636" s="45" t="s">
        <v>1</v>
      </c>
      <c r="D636" s="45" t="s">
        <v>2</v>
      </c>
      <c r="E636" s="46" t="s">
        <v>3</v>
      </c>
    </row>
    <row r="637" spans="1:5" x14ac:dyDescent="0.2">
      <c r="B637" s="47">
        <v>85</v>
      </c>
      <c r="C637" s="3">
        <v>64</v>
      </c>
      <c r="D637" s="3">
        <v>73</v>
      </c>
      <c r="E637" s="3">
        <v>69</v>
      </c>
    </row>
    <row r="638" spans="1:5" x14ac:dyDescent="0.2">
      <c r="B638" t="s">
        <v>179</v>
      </c>
    </row>
    <row r="640" spans="1:5" x14ac:dyDescent="0.2">
      <c r="A640" t="s">
        <v>180</v>
      </c>
    </row>
    <row r="642" spans="1:5" x14ac:dyDescent="0.2">
      <c r="B642" s="45" t="s">
        <v>0</v>
      </c>
      <c r="C642" s="45" t="s">
        <v>1</v>
      </c>
      <c r="D642" s="45" t="s">
        <v>2</v>
      </c>
      <c r="E642" s="46" t="s">
        <v>3</v>
      </c>
    </row>
    <row r="643" spans="1:5" x14ac:dyDescent="0.2">
      <c r="A643" s="4" t="s">
        <v>181</v>
      </c>
      <c r="B643" s="47">
        <v>0</v>
      </c>
      <c r="C643" s="3">
        <v>1</v>
      </c>
      <c r="D643" s="3">
        <v>0</v>
      </c>
      <c r="E643" s="3">
        <v>1</v>
      </c>
    </row>
    <row r="644" spans="1:5" x14ac:dyDescent="0.2">
      <c r="A644" s="4" t="s">
        <v>182</v>
      </c>
      <c r="B644" s="7">
        <v>5</v>
      </c>
      <c r="C644" s="7">
        <v>4</v>
      </c>
      <c r="D644" s="7">
        <v>10</v>
      </c>
      <c r="E644" s="7">
        <v>9</v>
      </c>
    </row>
    <row r="645" spans="1:5" x14ac:dyDescent="0.2">
      <c r="A645" s="4" t="s">
        <v>183</v>
      </c>
      <c r="B645" s="7">
        <v>95</v>
      </c>
      <c r="C645" s="7">
        <v>95</v>
      </c>
      <c r="D645" s="7">
        <v>90</v>
      </c>
      <c r="E645" s="7">
        <v>90</v>
      </c>
    </row>
    <row r="646" spans="1:5" x14ac:dyDescent="0.2">
      <c r="B646" t="s">
        <v>184</v>
      </c>
    </row>
    <row r="648" spans="1:5" x14ac:dyDescent="0.2">
      <c r="A648" t="s">
        <v>185</v>
      </c>
    </row>
    <row r="650" spans="1:5" x14ac:dyDescent="0.2">
      <c r="B650" s="45" t="s">
        <v>0</v>
      </c>
      <c r="C650" s="45" t="s">
        <v>1</v>
      </c>
      <c r="D650" s="45" t="s">
        <v>2</v>
      </c>
      <c r="E650" s="46" t="s">
        <v>3</v>
      </c>
    </row>
    <row r="651" spans="1:5" x14ac:dyDescent="0.2">
      <c r="A651" s="4" t="s">
        <v>186</v>
      </c>
      <c r="B651" s="47">
        <v>0</v>
      </c>
      <c r="C651" s="3">
        <v>1</v>
      </c>
      <c r="D651" s="3">
        <v>0</v>
      </c>
      <c r="E651" s="3">
        <v>2</v>
      </c>
    </row>
    <row r="652" spans="1:5" x14ac:dyDescent="0.2">
      <c r="A652" s="4" t="s">
        <v>187</v>
      </c>
      <c r="B652" s="7">
        <v>14</v>
      </c>
      <c r="C652" s="7">
        <v>1</v>
      </c>
      <c r="D652" s="7">
        <v>5</v>
      </c>
      <c r="E652" s="7">
        <v>28</v>
      </c>
    </row>
    <row r="653" spans="1:5" x14ac:dyDescent="0.2">
      <c r="A653" s="4" t="s">
        <v>188</v>
      </c>
      <c r="B653" s="7">
        <v>86</v>
      </c>
      <c r="C653" s="7">
        <v>98</v>
      </c>
      <c r="D653" s="7">
        <v>95</v>
      </c>
      <c r="E653" s="7">
        <v>70</v>
      </c>
    </row>
    <row r="654" spans="1:5" x14ac:dyDescent="0.2">
      <c r="B654" t="s">
        <v>189</v>
      </c>
    </row>
    <row r="676" spans="1:3" x14ac:dyDescent="0.2">
      <c r="A676" s="9" t="s">
        <v>190</v>
      </c>
      <c r="B676" s="9"/>
      <c r="C676" s="9"/>
    </row>
    <row r="678" spans="1:3" x14ac:dyDescent="0.2">
      <c r="A678" t="s">
        <v>191</v>
      </c>
    </row>
    <row r="680" spans="1:3" x14ac:dyDescent="0.2">
      <c r="B680" s="77" t="s">
        <v>0</v>
      </c>
      <c r="C680" s="77"/>
    </row>
    <row r="681" spans="1:3" x14ac:dyDescent="0.2">
      <c r="A681" s="4"/>
      <c r="B681" s="4" t="s">
        <v>4</v>
      </c>
      <c r="C681" s="4" t="s">
        <v>5</v>
      </c>
    </row>
    <row r="682" spans="1:3" x14ac:dyDescent="0.2">
      <c r="A682" s="4" t="s">
        <v>192</v>
      </c>
      <c r="B682" s="4">
        <v>86</v>
      </c>
      <c r="C682" s="4">
        <v>36</v>
      </c>
    </row>
    <row r="683" spans="1:3" x14ac:dyDescent="0.2">
      <c r="A683" s="4" t="s">
        <v>193</v>
      </c>
      <c r="B683" s="4">
        <v>14</v>
      </c>
      <c r="C683" s="4">
        <v>29</v>
      </c>
    </row>
    <row r="684" spans="1:3" x14ac:dyDescent="0.2">
      <c r="A684" s="4" t="s">
        <v>194</v>
      </c>
      <c r="B684" s="4">
        <v>0</v>
      </c>
      <c r="C684" s="4">
        <v>35</v>
      </c>
    </row>
    <row r="685" spans="1:3" x14ac:dyDescent="0.2">
      <c r="A685" s="4" t="s">
        <v>195</v>
      </c>
      <c r="B685" s="4">
        <v>297</v>
      </c>
      <c r="C685" s="4">
        <v>484</v>
      </c>
    </row>
    <row r="692" spans="1:3" x14ac:dyDescent="0.2">
      <c r="B692" s="77" t="s">
        <v>1</v>
      </c>
      <c r="C692" s="77"/>
    </row>
    <row r="693" spans="1:3" x14ac:dyDescent="0.2">
      <c r="A693" s="4"/>
      <c r="B693" s="4" t="s">
        <v>4</v>
      </c>
      <c r="C693" s="4" t="s">
        <v>5</v>
      </c>
    </row>
    <row r="694" spans="1:3" x14ac:dyDescent="0.2">
      <c r="A694" s="4" t="s">
        <v>192</v>
      </c>
      <c r="B694" s="4">
        <v>61</v>
      </c>
      <c r="C694" s="4">
        <v>7</v>
      </c>
    </row>
    <row r="695" spans="1:3" x14ac:dyDescent="0.2">
      <c r="A695" s="4" t="s">
        <v>193</v>
      </c>
      <c r="B695" s="4">
        <v>39</v>
      </c>
      <c r="C695" s="4">
        <v>54</v>
      </c>
    </row>
    <row r="696" spans="1:3" x14ac:dyDescent="0.2">
      <c r="A696" s="4" t="s">
        <v>194</v>
      </c>
      <c r="B696" s="4">
        <v>0</v>
      </c>
      <c r="C696" s="4">
        <v>39</v>
      </c>
    </row>
    <row r="697" spans="1:3" x14ac:dyDescent="0.2">
      <c r="A697" s="4" t="s">
        <v>195</v>
      </c>
      <c r="B697" s="4">
        <v>319</v>
      </c>
      <c r="C697" s="4">
        <v>475</v>
      </c>
    </row>
    <row r="704" spans="1:3" x14ac:dyDescent="0.2">
      <c r="B704" s="77" t="s">
        <v>2</v>
      </c>
      <c r="C704" s="77"/>
    </row>
    <row r="705" spans="1:3" x14ac:dyDescent="0.2">
      <c r="A705" s="4"/>
      <c r="B705" s="4" t="s">
        <v>4</v>
      </c>
      <c r="C705" s="4" t="s">
        <v>5</v>
      </c>
    </row>
    <row r="706" spans="1:3" x14ac:dyDescent="0.2">
      <c r="A706" s="4" t="s">
        <v>192</v>
      </c>
      <c r="B706" s="4">
        <v>59</v>
      </c>
      <c r="C706" s="4">
        <v>34</v>
      </c>
    </row>
    <row r="707" spans="1:3" x14ac:dyDescent="0.2">
      <c r="A707" s="4" t="s">
        <v>193</v>
      </c>
      <c r="B707" s="4">
        <v>35</v>
      </c>
      <c r="C707" s="4">
        <v>48</v>
      </c>
    </row>
    <row r="708" spans="1:3" x14ac:dyDescent="0.2">
      <c r="A708" s="4" t="s">
        <v>194</v>
      </c>
      <c r="B708" s="4">
        <v>6</v>
      </c>
      <c r="C708" s="4">
        <v>18</v>
      </c>
    </row>
    <row r="709" spans="1:3" x14ac:dyDescent="0.2">
      <c r="A709" s="4" t="s">
        <v>195</v>
      </c>
      <c r="B709" s="4">
        <v>320</v>
      </c>
      <c r="C709" s="4">
        <v>488</v>
      </c>
    </row>
    <row r="719" spans="1:3" x14ac:dyDescent="0.2">
      <c r="B719" s="77" t="s">
        <v>3</v>
      </c>
      <c r="C719" s="77"/>
    </row>
    <row r="720" spans="1:3" x14ac:dyDescent="0.2">
      <c r="A720" s="4"/>
      <c r="B720" s="4" t="s">
        <v>4</v>
      </c>
      <c r="C720" s="4" t="s">
        <v>5</v>
      </c>
    </row>
    <row r="721" spans="1:14" x14ac:dyDescent="0.2">
      <c r="A721" s="4" t="s">
        <v>192</v>
      </c>
      <c r="B721" s="4">
        <v>44</v>
      </c>
      <c r="C721" s="4">
        <v>8</v>
      </c>
    </row>
    <row r="722" spans="1:14" x14ac:dyDescent="0.2">
      <c r="A722" s="4" t="s">
        <v>193</v>
      </c>
      <c r="B722" s="4">
        <v>40</v>
      </c>
      <c r="C722" s="4">
        <v>59</v>
      </c>
    </row>
    <row r="723" spans="1:14" x14ac:dyDescent="0.2">
      <c r="A723" s="4" t="s">
        <v>194</v>
      </c>
      <c r="B723" s="4">
        <v>16</v>
      </c>
      <c r="C723" s="4">
        <v>33</v>
      </c>
    </row>
    <row r="724" spans="1:14" x14ac:dyDescent="0.2">
      <c r="A724" s="4" t="s">
        <v>195</v>
      </c>
      <c r="B724" s="4">
        <v>240</v>
      </c>
      <c r="C724" s="4">
        <v>365</v>
      </c>
    </row>
    <row r="728" spans="1:14" x14ac:dyDescent="0.2">
      <c r="A728" t="s">
        <v>216</v>
      </c>
    </row>
    <row r="730" spans="1:14" x14ac:dyDescent="0.2">
      <c r="A730" s="1"/>
      <c r="B730" s="59" t="s">
        <v>0</v>
      </c>
      <c r="C730" s="60"/>
      <c r="D730" s="59" t="s">
        <v>1</v>
      </c>
      <c r="E730" s="60"/>
      <c r="F730" s="59" t="s">
        <v>2</v>
      </c>
      <c r="G730" s="60"/>
      <c r="H730" s="75" t="s">
        <v>3</v>
      </c>
      <c r="I730" s="76"/>
    </row>
    <row r="731" spans="1:14" x14ac:dyDescent="0.2">
      <c r="A731" s="1"/>
      <c r="B731" s="2" t="s">
        <v>12</v>
      </c>
      <c r="C731" s="3" t="s">
        <v>5</v>
      </c>
      <c r="D731" s="2" t="s">
        <v>12</v>
      </c>
      <c r="E731" s="3" t="s">
        <v>5</v>
      </c>
      <c r="F731" s="2" t="s">
        <v>12</v>
      </c>
      <c r="G731" s="3" t="s">
        <v>5</v>
      </c>
      <c r="H731" s="2" t="s">
        <v>12</v>
      </c>
      <c r="I731" s="3" t="s">
        <v>5</v>
      </c>
    </row>
    <row r="732" spans="1:14" x14ac:dyDescent="0.2">
      <c r="A732" s="58"/>
      <c r="B732" s="3">
        <v>15</v>
      </c>
      <c r="C732" s="3">
        <v>4</v>
      </c>
      <c r="D732" s="3">
        <v>2</v>
      </c>
      <c r="E732" s="3">
        <v>2</v>
      </c>
      <c r="F732" s="3">
        <v>6</v>
      </c>
      <c r="G732" s="3">
        <v>7</v>
      </c>
      <c r="H732" s="3">
        <v>4</v>
      </c>
      <c r="I732" s="3">
        <v>2</v>
      </c>
    </row>
    <row r="733" spans="1:14" x14ac:dyDescent="0.2">
      <c r="A733" t="s">
        <v>217</v>
      </c>
    </row>
    <row r="736" spans="1:14" x14ac:dyDescent="0.2">
      <c r="N736">
        <v>110</v>
      </c>
    </row>
    <row r="737" spans="14:14" x14ac:dyDescent="0.2">
      <c r="N737">
        <v>133</v>
      </c>
    </row>
    <row r="738" spans="14:14" x14ac:dyDescent="0.2">
      <c r="N738">
        <v>98</v>
      </c>
    </row>
    <row r="739" spans="14:14" x14ac:dyDescent="0.2">
      <c r="N739">
        <f>SUM(N736:N738)</f>
        <v>341</v>
      </c>
    </row>
  </sheetData>
  <mergeCells count="60">
    <mergeCell ref="B730:C730"/>
    <mergeCell ref="D730:E730"/>
    <mergeCell ref="F730:G730"/>
    <mergeCell ref="H730:I730"/>
    <mergeCell ref="B680:C680"/>
    <mergeCell ref="B692:C692"/>
    <mergeCell ref="B704:C704"/>
    <mergeCell ref="B719:C719"/>
    <mergeCell ref="B577:C577"/>
    <mergeCell ref="D577:E577"/>
    <mergeCell ref="F577:G577"/>
    <mergeCell ref="H577:I577"/>
    <mergeCell ref="B298:C298"/>
    <mergeCell ref="D298:E298"/>
    <mergeCell ref="F298:G298"/>
    <mergeCell ref="H298:I298"/>
    <mergeCell ref="B514:C514"/>
    <mergeCell ref="D514:E514"/>
    <mergeCell ref="F514:G514"/>
    <mergeCell ref="H514:I514"/>
    <mergeCell ref="B267:C267"/>
    <mergeCell ref="D267:E267"/>
    <mergeCell ref="F267:G267"/>
    <mergeCell ref="H267:I267"/>
    <mergeCell ref="B70:C70"/>
    <mergeCell ref="D70:E70"/>
    <mergeCell ref="F70:G70"/>
    <mergeCell ref="H70:I70"/>
    <mergeCell ref="B104:C104"/>
    <mergeCell ref="D104:E104"/>
    <mergeCell ref="F104:G104"/>
    <mergeCell ref="H104:I104"/>
    <mergeCell ref="B139:C139"/>
    <mergeCell ref="D139:E139"/>
    <mergeCell ref="F139:G139"/>
    <mergeCell ref="H139:I139"/>
    <mergeCell ref="B3:C3"/>
    <mergeCell ref="D3:E3"/>
    <mergeCell ref="F3:G3"/>
    <mergeCell ref="H3:I3"/>
    <mergeCell ref="B36:C36"/>
    <mergeCell ref="D36:E36"/>
    <mergeCell ref="F36:G36"/>
    <mergeCell ref="H36:I36"/>
    <mergeCell ref="B172:C172"/>
    <mergeCell ref="D172:E172"/>
    <mergeCell ref="F172:G172"/>
    <mergeCell ref="H172:I172"/>
    <mergeCell ref="B207:C207"/>
    <mergeCell ref="D207:E207"/>
    <mergeCell ref="F207:G207"/>
    <mergeCell ref="H207:I207"/>
    <mergeCell ref="M577:N577"/>
    <mergeCell ref="O577:P577"/>
    <mergeCell ref="Q577:R577"/>
    <mergeCell ref="S577:T577"/>
    <mergeCell ref="L207:M207"/>
    <mergeCell ref="N207:O207"/>
    <mergeCell ref="P207:Q207"/>
    <mergeCell ref="R207:S207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B27" zoomScale="107" workbookViewId="0">
      <selection activeCell="P44" sqref="P44"/>
    </sheetView>
  </sheetViews>
  <sheetFormatPr baseColWidth="10" defaultRowHeight="16" x14ac:dyDescent="0.2"/>
  <sheetData>
    <row r="1" spans="1:3" x14ac:dyDescent="0.2">
      <c r="A1" s="9" t="s">
        <v>190</v>
      </c>
      <c r="B1" s="9"/>
      <c r="C1" s="9"/>
    </row>
    <row r="3" spans="1:3" x14ac:dyDescent="0.2">
      <c r="A3" t="s">
        <v>196</v>
      </c>
    </row>
    <row r="5" spans="1:3" x14ac:dyDescent="0.2">
      <c r="B5" s="77" t="s">
        <v>0</v>
      </c>
      <c r="C5" s="77"/>
    </row>
    <row r="6" spans="1:3" x14ac:dyDescent="0.2">
      <c r="A6" s="4"/>
      <c r="B6" s="4" t="s">
        <v>4</v>
      </c>
      <c r="C6" s="4" t="s">
        <v>5</v>
      </c>
    </row>
    <row r="7" spans="1:3" x14ac:dyDescent="0.2">
      <c r="A7" s="4" t="s">
        <v>192</v>
      </c>
      <c r="B7" s="4">
        <v>43</v>
      </c>
      <c r="C7" s="4">
        <v>4</v>
      </c>
    </row>
    <row r="8" spans="1:3" x14ac:dyDescent="0.2">
      <c r="A8" s="4" t="s">
        <v>193</v>
      </c>
      <c r="B8" s="4">
        <v>56</v>
      </c>
      <c r="C8" s="4">
        <v>52</v>
      </c>
    </row>
    <row r="9" spans="1:3" x14ac:dyDescent="0.2">
      <c r="A9" s="4" t="s">
        <v>194</v>
      </c>
      <c r="B9" s="4">
        <v>1</v>
      </c>
      <c r="C9" s="4">
        <v>44</v>
      </c>
    </row>
    <row r="10" spans="1:3" x14ac:dyDescent="0.2">
      <c r="A10" s="4" t="s">
        <v>195</v>
      </c>
      <c r="B10" s="4">
        <v>297</v>
      </c>
      <c r="C10" s="4">
        <v>484</v>
      </c>
    </row>
    <row r="17" spans="1:3" x14ac:dyDescent="0.2">
      <c r="B17" s="77" t="s">
        <v>1</v>
      </c>
      <c r="C17" s="77"/>
    </row>
    <row r="18" spans="1:3" x14ac:dyDescent="0.2">
      <c r="A18" s="4"/>
      <c r="B18" s="4" t="s">
        <v>4</v>
      </c>
      <c r="C18" s="4" t="s">
        <v>5</v>
      </c>
    </row>
    <row r="19" spans="1:3" x14ac:dyDescent="0.2">
      <c r="A19" s="4" t="s">
        <v>192</v>
      </c>
      <c r="B19" s="4">
        <v>64</v>
      </c>
      <c r="C19" s="4">
        <v>2</v>
      </c>
    </row>
    <row r="20" spans="1:3" x14ac:dyDescent="0.2">
      <c r="A20" s="4" t="s">
        <v>193</v>
      </c>
      <c r="B20" s="4">
        <v>36</v>
      </c>
      <c r="C20" s="4">
        <v>38</v>
      </c>
    </row>
    <row r="21" spans="1:3" x14ac:dyDescent="0.2">
      <c r="A21" s="4" t="s">
        <v>194</v>
      </c>
      <c r="B21" s="4">
        <v>0</v>
      </c>
      <c r="C21" s="4">
        <v>60</v>
      </c>
    </row>
    <row r="22" spans="1:3" x14ac:dyDescent="0.2">
      <c r="A22" s="4" t="s">
        <v>195</v>
      </c>
      <c r="B22" s="4">
        <v>320</v>
      </c>
      <c r="C22" s="4">
        <v>475</v>
      </c>
    </row>
    <row r="28" spans="1:3" x14ac:dyDescent="0.2">
      <c r="B28" s="77" t="s">
        <v>2</v>
      </c>
      <c r="C28" s="77"/>
    </row>
    <row r="29" spans="1:3" x14ac:dyDescent="0.2">
      <c r="A29" s="4"/>
      <c r="B29" s="4" t="s">
        <v>4</v>
      </c>
      <c r="C29" s="4" t="s">
        <v>5</v>
      </c>
    </row>
    <row r="30" spans="1:3" x14ac:dyDescent="0.2">
      <c r="A30" s="4" t="s">
        <v>192</v>
      </c>
      <c r="B30" s="4">
        <v>50</v>
      </c>
      <c r="C30" s="4">
        <v>3</v>
      </c>
    </row>
    <row r="31" spans="1:3" x14ac:dyDescent="0.2">
      <c r="A31" s="4" t="s">
        <v>193</v>
      </c>
      <c r="B31" s="4">
        <v>48</v>
      </c>
      <c r="C31" s="4">
        <v>71</v>
      </c>
    </row>
    <row r="32" spans="1:3" x14ac:dyDescent="0.2">
      <c r="A32" s="4" t="s">
        <v>194</v>
      </c>
      <c r="B32" s="4">
        <v>2</v>
      </c>
      <c r="C32" s="4">
        <v>26</v>
      </c>
    </row>
    <row r="33" spans="1:3" x14ac:dyDescent="0.2">
      <c r="A33" s="4" t="s">
        <v>195</v>
      </c>
      <c r="B33" s="4">
        <v>320</v>
      </c>
      <c r="C33" s="4">
        <v>488</v>
      </c>
    </row>
    <row r="39" spans="1:3" x14ac:dyDescent="0.2">
      <c r="B39" s="77" t="s">
        <v>3</v>
      </c>
      <c r="C39" s="77"/>
    </row>
    <row r="40" spans="1:3" x14ac:dyDescent="0.2">
      <c r="A40" s="4"/>
      <c r="B40" s="4" t="s">
        <v>4</v>
      </c>
      <c r="C40" s="4" t="s">
        <v>5</v>
      </c>
    </row>
    <row r="41" spans="1:3" x14ac:dyDescent="0.2">
      <c r="A41" s="4" t="s">
        <v>192</v>
      </c>
      <c r="B41" s="4">
        <v>19</v>
      </c>
      <c r="C41" s="4">
        <v>2</v>
      </c>
    </row>
    <row r="42" spans="1:3" x14ac:dyDescent="0.2">
      <c r="A42" s="4" t="s">
        <v>193</v>
      </c>
      <c r="B42" s="4">
        <v>64</v>
      </c>
      <c r="C42" s="4">
        <v>52</v>
      </c>
    </row>
    <row r="43" spans="1:3" x14ac:dyDescent="0.2">
      <c r="A43" s="4" t="s">
        <v>194</v>
      </c>
      <c r="B43" s="4">
        <v>17</v>
      </c>
      <c r="C43" s="4">
        <v>46</v>
      </c>
    </row>
    <row r="44" spans="1:3" x14ac:dyDescent="0.2">
      <c r="A44" s="4" t="s">
        <v>195</v>
      </c>
      <c r="B44" s="4">
        <v>240</v>
      </c>
      <c r="C44" s="4">
        <v>365</v>
      </c>
    </row>
  </sheetData>
  <mergeCells count="4">
    <mergeCell ref="B5:C5"/>
    <mergeCell ref="B17:C17"/>
    <mergeCell ref="B28:C28"/>
    <mergeCell ref="B39:C39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31" zoomScale="107" workbookViewId="0">
      <selection activeCell="B52" sqref="B52"/>
    </sheetView>
  </sheetViews>
  <sheetFormatPr baseColWidth="10" defaultRowHeight="16" x14ac:dyDescent="0.2"/>
  <sheetData>
    <row r="1" spans="1:3" x14ac:dyDescent="0.2">
      <c r="A1" s="9" t="s">
        <v>190</v>
      </c>
      <c r="B1" s="9"/>
      <c r="C1" s="9"/>
    </row>
    <row r="2" spans="1:3" x14ac:dyDescent="0.2">
      <c r="A2" s="9"/>
      <c r="B2" s="9"/>
      <c r="C2" s="9"/>
    </row>
    <row r="3" spans="1:3" x14ac:dyDescent="0.2">
      <c r="A3" t="s">
        <v>215</v>
      </c>
    </row>
    <row r="5" spans="1:3" x14ac:dyDescent="0.2">
      <c r="B5" s="77" t="s">
        <v>0</v>
      </c>
      <c r="C5" s="77"/>
    </row>
    <row r="6" spans="1:3" x14ac:dyDescent="0.2">
      <c r="A6" s="4"/>
      <c r="B6" s="4" t="s">
        <v>4</v>
      </c>
      <c r="C6" s="4" t="s">
        <v>5</v>
      </c>
    </row>
    <row r="7" spans="1:3" x14ac:dyDescent="0.2">
      <c r="A7" s="4" t="s">
        <v>192</v>
      </c>
      <c r="B7" s="4">
        <v>94</v>
      </c>
      <c r="C7" s="4">
        <v>7</v>
      </c>
    </row>
    <row r="8" spans="1:3" x14ac:dyDescent="0.2">
      <c r="A8" s="4" t="s">
        <v>193</v>
      </c>
      <c r="B8" s="4">
        <v>6</v>
      </c>
      <c r="C8" s="4">
        <v>46</v>
      </c>
    </row>
    <row r="9" spans="1:3" x14ac:dyDescent="0.2">
      <c r="A9" s="4" t="s">
        <v>194</v>
      </c>
      <c r="B9" s="4">
        <v>0</v>
      </c>
      <c r="C9" s="4">
        <v>47</v>
      </c>
    </row>
    <row r="10" spans="1:3" x14ac:dyDescent="0.2">
      <c r="A10" s="4" t="s">
        <v>195</v>
      </c>
      <c r="B10" s="4">
        <v>297</v>
      </c>
      <c r="C10" s="4">
        <v>484</v>
      </c>
    </row>
    <row r="17" spans="1:3" x14ac:dyDescent="0.2">
      <c r="B17" s="77" t="s">
        <v>1</v>
      </c>
      <c r="C17" s="77"/>
    </row>
    <row r="18" spans="1:3" x14ac:dyDescent="0.2">
      <c r="A18" s="4"/>
      <c r="B18" s="4" t="s">
        <v>4</v>
      </c>
      <c r="C18" s="4" t="s">
        <v>5</v>
      </c>
    </row>
    <row r="19" spans="1:3" x14ac:dyDescent="0.2">
      <c r="A19" s="4" t="s">
        <v>192</v>
      </c>
      <c r="B19" s="4">
        <v>86</v>
      </c>
      <c r="C19" s="4">
        <v>4</v>
      </c>
    </row>
    <row r="20" spans="1:3" x14ac:dyDescent="0.2">
      <c r="A20" s="4" t="s">
        <v>193</v>
      </c>
      <c r="B20" s="4">
        <v>14</v>
      </c>
      <c r="C20" s="4">
        <v>41</v>
      </c>
    </row>
    <row r="21" spans="1:3" x14ac:dyDescent="0.2">
      <c r="A21" s="4" t="s">
        <v>194</v>
      </c>
      <c r="B21" s="4">
        <v>0</v>
      </c>
      <c r="C21" s="4">
        <v>55</v>
      </c>
    </row>
    <row r="22" spans="1:3" x14ac:dyDescent="0.2">
      <c r="A22" s="4" t="s">
        <v>195</v>
      </c>
      <c r="B22" s="4">
        <v>320</v>
      </c>
      <c r="C22" s="4">
        <v>475</v>
      </c>
    </row>
    <row r="28" spans="1:3" x14ac:dyDescent="0.2">
      <c r="B28" s="77" t="s">
        <v>2</v>
      </c>
      <c r="C28" s="77"/>
    </row>
    <row r="29" spans="1:3" x14ac:dyDescent="0.2">
      <c r="A29" s="4"/>
      <c r="B29" s="4" t="s">
        <v>4</v>
      </c>
      <c r="C29" s="4" t="s">
        <v>5</v>
      </c>
    </row>
    <row r="30" spans="1:3" x14ac:dyDescent="0.2">
      <c r="A30" s="4" t="s">
        <v>192</v>
      </c>
      <c r="B30" s="4">
        <v>85</v>
      </c>
      <c r="C30" s="4">
        <v>21</v>
      </c>
    </row>
    <row r="31" spans="1:3" x14ac:dyDescent="0.2">
      <c r="A31" s="4" t="s">
        <v>193</v>
      </c>
      <c r="B31" s="4">
        <v>14</v>
      </c>
      <c r="C31" s="4">
        <v>56</v>
      </c>
    </row>
    <row r="32" spans="1:3" x14ac:dyDescent="0.2">
      <c r="A32" s="4" t="s">
        <v>194</v>
      </c>
      <c r="B32" s="4">
        <v>1</v>
      </c>
      <c r="C32" s="4">
        <v>23</v>
      </c>
    </row>
    <row r="33" spans="1:3" x14ac:dyDescent="0.2">
      <c r="A33" s="4" t="s">
        <v>195</v>
      </c>
      <c r="B33" s="4">
        <v>320</v>
      </c>
      <c r="C33" s="4">
        <v>488</v>
      </c>
    </row>
    <row r="39" spans="1:3" x14ac:dyDescent="0.2">
      <c r="B39" s="77" t="s">
        <v>3</v>
      </c>
      <c r="C39" s="77"/>
    </row>
    <row r="40" spans="1:3" x14ac:dyDescent="0.2">
      <c r="A40" s="4"/>
      <c r="B40" s="4" t="s">
        <v>4</v>
      </c>
      <c r="C40" s="4" t="s">
        <v>5</v>
      </c>
    </row>
    <row r="41" spans="1:3" x14ac:dyDescent="0.2">
      <c r="A41" s="4" t="s">
        <v>192</v>
      </c>
      <c r="B41" s="4">
        <v>45</v>
      </c>
      <c r="C41" s="4">
        <v>4</v>
      </c>
    </row>
    <row r="42" spans="1:3" x14ac:dyDescent="0.2">
      <c r="A42" s="4" t="s">
        <v>193</v>
      </c>
      <c r="B42" s="4">
        <v>45</v>
      </c>
      <c r="C42" s="4">
        <v>49</v>
      </c>
    </row>
    <row r="43" spans="1:3" x14ac:dyDescent="0.2">
      <c r="A43" s="4" t="s">
        <v>194</v>
      </c>
      <c r="B43" s="4">
        <v>10</v>
      </c>
      <c r="C43" s="4">
        <v>47</v>
      </c>
    </row>
    <row r="44" spans="1:3" x14ac:dyDescent="0.2">
      <c r="A44" s="4" t="s">
        <v>195</v>
      </c>
      <c r="B44" s="4">
        <v>240</v>
      </c>
      <c r="C44" s="4">
        <v>365</v>
      </c>
    </row>
  </sheetData>
  <mergeCells count="4">
    <mergeCell ref="B5:C5"/>
    <mergeCell ref="B17:C17"/>
    <mergeCell ref="B28:C28"/>
    <mergeCell ref="B39:C39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55" zoomScale="70" zoomScaleNormal="70" zoomScalePageLayoutView="70" workbookViewId="0">
      <selection activeCell="B99" sqref="B99"/>
    </sheetView>
  </sheetViews>
  <sheetFormatPr baseColWidth="10" defaultRowHeight="16" x14ac:dyDescent="0.2"/>
  <sheetData>
    <row r="1" spans="1:3" x14ac:dyDescent="0.2">
      <c r="A1" s="9" t="s">
        <v>190</v>
      </c>
      <c r="B1" s="9"/>
      <c r="C1" s="9"/>
    </row>
    <row r="2" spans="1:3" x14ac:dyDescent="0.2">
      <c r="A2" s="9"/>
      <c r="B2" s="9"/>
      <c r="C2" s="9"/>
    </row>
    <row r="3" spans="1:3" x14ac:dyDescent="0.2">
      <c r="A3" s="51" t="s">
        <v>197</v>
      </c>
      <c r="B3" s="9"/>
      <c r="C3" s="9"/>
    </row>
    <row r="4" spans="1:3" x14ac:dyDescent="0.2">
      <c r="B4" s="77" t="s">
        <v>0</v>
      </c>
      <c r="C4" s="77"/>
    </row>
    <row r="5" spans="1:3" x14ac:dyDescent="0.2">
      <c r="A5" s="4"/>
      <c r="B5" s="4" t="s">
        <v>12</v>
      </c>
      <c r="C5" s="4" t="s">
        <v>5</v>
      </c>
    </row>
    <row r="6" spans="1:3" x14ac:dyDescent="0.2">
      <c r="A6" s="4" t="s">
        <v>192</v>
      </c>
      <c r="B6" s="4">
        <v>31</v>
      </c>
      <c r="C6" s="4">
        <v>6</v>
      </c>
    </row>
    <row r="7" spans="1:3" x14ac:dyDescent="0.2">
      <c r="A7" s="4" t="s">
        <v>193</v>
      </c>
      <c r="B7" s="4">
        <v>54</v>
      </c>
      <c r="C7" s="4">
        <v>44</v>
      </c>
    </row>
    <row r="8" spans="1:3" x14ac:dyDescent="0.2">
      <c r="A8" s="4" t="s">
        <v>194</v>
      </c>
      <c r="B8" s="4">
        <v>15</v>
      </c>
      <c r="C8" s="4">
        <v>50</v>
      </c>
    </row>
    <row r="9" spans="1:3" x14ac:dyDescent="0.2">
      <c r="A9" s="4" t="s">
        <v>195</v>
      </c>
      <c r="B9" s="4">
        <v>475</v>
      </c>
      <c r="C9" s="4">
        <v>484</v>
      </c>
    </row>
    <row r="16" spans="1:3" x14ac:dyDescent="0.2">
      <c r="B16" s="77" t="s">
        <v>1</v>
      </c>
      <c r="C16" s="77"/>
    </row>
    <row r="17" spans="1:3" x14ac:dyDescent="0.2">
      <c r="A17" s="4"/>
      <c r="B17" s="4" t="s">
        <v>12</v>
      </c>
      <c r="C17" s="4" t="s">
        <v>5</v>
      </c>
    </row>
    <row r="18" spans="1:3" x14ac:dyDescent="0.2">
      <c r="A18" s="4" t="s">
        <v>192</v>
      </c>
      <c r="B18" s="4">
        <v>7</v>
      </c>
      <c r="C18" s="4">
        <v>3</v>
      </c>
    </row>
    <row r="19" spans="1:3" x14ac:dyDescent="0.2">
      <c r="A19" s="4" t="s">
        <v>193</v>
      </c>
      <c r="B19" s="4">
        <v>61</v>
      </c>
      <c r="C19" s="4">
        <v>36</v>
      </c>
    </row>
    <row r="20" spans="1:3" x14ac:dyDescent="0.2">
      <c r="A20" s="4" t="s">
        <v>194</v>
      </c>
      <c r="B20" s="4">
        <v>32</v>
      </c>
      <c r="C20" s="4">
        <v>61</v>
      </c>
    </row>
    <row r="21" spans="1:3" x14ac:dyDescent="0.2">
      <c r="A21" s="4" t="s">
        <v>195</v>
      </c>
      <c r="B21" s="4">
        <v>457</v>
      </c>
      <c r="C21" s="4">
        <v>475</v>
      </c>
    </row>
    <row r="27" spans="1:3" x14ac:dyDescent="0.2">
      <c r="B27" s="77" t="s">
        <v>2</v>
      </c>
      <c r="C27" s="77"/>
    </row>
    <row r="28" spans="1:3" x14ac:dyDescent="0.2">
      <c r="A28" s="4"/>
      <c r="B28" s="4" t="s">
        <v>12</v>
      </c>
      <c r="C28" s="4" t="s">
        <v>5</v>
      </c>
    </row>
    <row r="29" spans="1:3" x14ac:dyDescent="0.2">
      <c r="A29" s="4" t="s">
        <v>192</v>
      </c>
      <c r="B29" s="4">
        <v>34</v>
      </c>
      <c r="C29" s="4">
        <v>22</v>
      </c>
    </row>
    <row r="30" spans="1:3" x14ac:dyDescent="0.2">
      <c r="A30" s="4" t="s">
        <v>193</v>
      </c>
      <c r="B30" s="4">
        <v>44</v>
      </c>
      <c r="C30" s="4">
        <v>51</v>
      </c>
    </row>
    <row r="31" spans="1:3" x14ac:dyDescent="0.2">
      <c r="A31" s="4" t="s">
        <v>194</v>
      </c>
      <c r="B31" s="4">
        <v>22</v>
      </c>
      <c r="C31" s="4">
        <v>27</v>
      </c>
    </row>
    <row r="32" spans="1:3" x14ac:dyDescent="0.2">
      <c r="A32" s="4" t="s">
        <v>195</v>
      </c>
      <c r="B32" s="4">
        <v>448</v>
      </c>
      <c r="C32" s="4">
        <v>488</v>
      </c>
    </row>
    <row r="38" spans="1:3" x14ac:dyDescent="0.2">
      <c r="B38" s="77" t="s">
        <v>3</v>
      </c>
      <c r="C38" s="77"/>
    </row>
    <row r="39" spans="1:3" x14ac:dyDescent="0.2">
      <c r="A39" s="4"/>
      <c r="B39" s="4" t="s">
        <v>12</v>
      </c>
      <c r="C39" s="4" t="s">
        <v>5</v>
      </c>
    </row>
    <row r="40" spans="1:3" x14ac:dyDescent="0.2">
      <c r="A40" s="4" t="s">
        <v>192</v>
      </c>
      <c r="B40" s="4">
        <v>9</v>
      </c>
      <c r="C40" s="4">
        <v>4</v>
      </c>
    </row>
    <row r="41" spans="1:3" x14ac:dyDescent="0.2">
      <c r="A41" s="4" t="s">
        <v>193</v>
      </c>
      <c r="B41" s="4">
        <v>65</v>
      </c>
      <c r="C41" s="4">
        <v>46</v>
      </c>
    </row>
    <row r="42" spans="1:3" x14ac:dyDescent="0.2">
      <c r="A42" s="4" t="s">
        <v>194</v>
      </c>
      <c r="B42" s="4">
        <v>26</v>
      </c>
      <c r="C42" s="4">
        <v>50</v>
      </c>
    </row>
    <row r="43" spans="1:3" x14ac:dyDescent="0.2">
      <c r="A43" s="4" t="s">
        <v>195</v>
      </c>
      <c r="B43" s="4">
        <v>352</v>
      </c>
      <c r="C43" s="4">
        <v>365</v>
      </c>
    </row>
    <row r="50" spans="1:5" x14ac:dyDescent="0.2">
      <c r="A50" t="s">
        <v>198</v>
      </c>
    </row>
    <row r="52" spans="1:5" x14ac:dyDescent="0.2">
      <c r="B52" s="49" t="s">
        <v>0</v>
      </c>
      <c r="C52" s="49" t="s">
        <v>1</v>
      </c>
      <c r="D52" s="49" t="s">
        <v>2</v>
      </c>
      <c r="E52" s="50" t="s">
        <v>3</v>
      </c>
    </row>
    <row r="53" spans="1:5" x14ac:dyDescent="0.2">
      <c r="B53" s="52">
        <v>95</v>
      </c>
      <c r="C53" s="53">
        <v>89</v>
      </c>
      <c r="D53" s="53">
        <v>85</v>
      </c>
      <c r="E53" s="53">
        <v>89</v>
      </c>
    </row>
    <row r="54" spans="1:5" x14ac:dyDescent="0.2">
      <c r="A54" s="54" t="s">
        <v>195</v>
      </c>
      <c r="B54" s="7">
        <v>454</v>
      </c>
      <c r="C54" s="7">
        <v>460</v>
      </c>
      <c r="D54" s="7">
        <v>378</v>
      </c>
      <c r="E54" s="7">
        <v>349</v>
      </c>
    </row>
    <row r="56" spans="1:5" x14ac:dyDescent="0.2">
      <c r="A56" t="s">
        <v>199</v>
      </c>
    </row>
    <row r="58" spans="1:5" x14ac:dyDescent="0.2">
      <c r="B58" s="49" t="s">
        <v>0</v>
      </c>
      <c r="C58" s="49" t="s">
        <v>1</v>
      </c>
      <c r="D58" s="49" t="s">
        <v>2</v>
      </c>
      <c r="E58" s="50" t="s">
        <v>3</v>
      </c>
    </row>
    <row r="59" spans="1:5" x14ac:dyDescent="0.2">
      <c r="B59" s="52">
        <v>92</v>
      </c>
      <c r="C59" s="53">
        <v>87</v>
      </c>
      <c r="D59" s="53">
        <v>92</v>
      </c>
      <c r="E59" s="53">
        <v>93</v>
      </c>
    </row>
    <row r="60" spans="1:5" x14ac:dyDescent="0.2">
      <c r="A60" s="54" t="s">
        <v>195</v>
      </c>
      <c r="B60" s="7">
        <v>429</v>
      </c>
      <c r="C60" s="7">
        <v>410</v>
      </c>
      <c r="D60" s="7">
        <v>323</v>
      </c>
      <c r="E60" s="7">
        <v>311</v>
      </c>
    </row>
  </sheetData>
  <mergeCells count="4">
    <mergeCell ref="B4:C4"/>
    <mergeCell ref="B16:C16"/>
    <mergeCell ref="B27:C27"/>
    <mergeCell ref="B38:C38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2" zoomScale="107" workbookViewId="0">
      <selection activeCell="C47" sqref="C47"/>
    </sheetView>
  </sheetViews>
  <sheetFormatPr baseColWidth="10" defaultRowHeight="16" x14ac:dyDescent="0.2"/>
  <sheetData>
    <row r="1" spans="1:3" x14ac:dyDescent="0.2">
      <c r="A1" s="9" t="s">
        <v>190</v>
      </c>
      <c r="B1" s="9"/>
      <c r="C1" s="9"/>
    </row>
    <row r="2" spans="1:3" x14ac:dyDescent="0.2">
      <c r="A2" s="9"/>
      <c r="B2" s="9"/>
      <c r="C2" s="9"/>
    </row>
    <row r="3" spans="1:3" x14ac:dyDescent="0.2">
      <c r="A3" s="51" t="s">
        <v>200</v>
      </c>
      <c r="B3" s="9"/>
      <c r="C3" s="9"/>
    </row>
    <row r="4" spans="1:3" x14ac:dyDescent="0.2">
      <c r="B4" s="77" t="s">
        <v>0</v>
      </c>
      <c r="C4" s="77"/>
    </row>
    <row r="5" spans="1:3" x14ac:dyDescent="0.2">
      <c r="A5" s="4"/>
      <c r="B5" s="4" t="s">
        <v>12</v>
      </c>
      <c r="C5" s="4" t="s">
        <v>5</v>
      </c>
    </row>
    <row r="6" spans="1:3" x14ac:dyDescent="0.2">
      <c r="A6" s="4" t="s">
        <v>201</v>
      </c>
      <c r="B6" s="4">
        <v>17</v>
      </c>
      <c r="C6" s="4">
        <v>1</v>
      </c>
    </row>
    <row r="7" spans="1:3" x14ac:dyDescent="0.2">
      <c r="A7" s="4" t="s">
        <v>202</v>
      </c>
      <c r="B7" s="4">
        <v>18</v>
      </c>
      <c r="C7" s="4">
        <v>2</v>
      </c>
    </row>
    <row r="8" spans="1:3" x14ac:dyDescent="0.2">
      <c r="A8" s="4" t="s">
        <v>203</v>
      </c>
      <c r="B8" s="4">
        <v>17</v>
      </c>
      <c r="C8" s="4">
        <v>2</v>
      </c>
    </row>
    <row r="9" spans="1:3" x14ac:dyDescent="0.2">
      <c r="A9" s="4" t="s">
        <v>204</v>
      </c>
      <c r="B9" s="4">
        <v>48</v>
      </c>
      <c r="C9" s="4">
        <v>95</v>
      </c>
    </row>
    <row r="10" spans="1:3" x14ac:dyDescent="0.2">
      <c r="A10" s="32" t="s">
        <v>195</v>
      </c>
      <c r="B10" s="4">
        <v>460</v>
      </c>
      <c r="C10" s="4">
        <v>333</v>
      </c>
    </row>
    <row r="16" spans="1:3" x14ac:dyDescent="0.2">
      <c r="B16" s="77" t="s">
        <v>1</v>
      </c>
      <c r="C16" s="77"/>
    </row>
    <row r="17" spans="1:3" x14ac:dyDescent="0.2">
      <c r="A17" s="4"/>
      <c r="B17" s="4" t="s">
        <v>12</v>
      </c>
      <c r="C17" s="4" t="s">
        <v>5</v>
      </c>
    </row>
    <row r="18" spans="1:3" x14ac:dyDescent="0.2">
      <c r="A18" s="4" t="s">
        <v>201</v>
      </c>
      <c r="B18" s="4">
        <v>1</v>
      </c>
      <c r="C18" s="4">
        <v>4</v>
      </c>
    </row>
    <row r="19" spans="1:3" x14ac:dyDescent="0.2">
      <c r="A19" s="4" t="s">
        <v>202</v>
      </c>
      <c r="B19" s="4">
        <v>3</v>
      </c>
      <c r="C19" s="4">
        <v>2</v>
      </c>
    </row>
    <row r="20" spans="1:3" x14ac:dyDescent="0.2">
      <c r="A20" s="4" t="s">
        <v>203</v>
      </c>
      <c r="B20" s="4">
        <v>7</v>
      </c>
      <c r="C20" s="4">
        <v>4</v>
      </c>
    </row>
    <row r="21" spans="1:3" x14ac:dyDescent="0.2">
      <c r="A21" s="4" t="s">
        <v>204</v>
      </c>
      <c r="B21" s="4">
        <v>89</v>
      </c>
      <c r="C21" s="4">
        <v>90</v>
      </c>
    </row>
    <row r="22" spans="1:3" x14ac:dyDescent="0.2">
      <c r="A22" s="32" t="s">
        <v>195</v>
      </c>
      <c r="B22" s="4">
        <v>479</v>
      </c>
      <c r="C22" s="4">
        <v>398</v>
      </c>
    </row>
    <row r="27" spans="1:3" x14ac:dyDescent="0.2">
      <c r="B27" s="77" t="s">
        <v>2</v>
      </c>
      <c r="C27" s="77"/>
    </row>
    <row r="28" spans="1:3" x14ac:dyDescent="0.2">
      <c r="A28" s="4"/>
      <c r="B28" s="4" t="s">
        <v>12</v>
      </c>
      <c r="C28" s="4" t="s">
        <v>5</v>
      </c>
    </row>
    <row r="29" spans="1:3" x14ac:dyDescent="0.2">
      <c r="A29" s="4" t="s">
        <v>201</v>
      </c>
      <c r="B29" s="4">
        <v>16</v>
      </c>
      <c r="C29" s="4">
        <v>9</v>
      </c>
    </row>
    <row r="30" spans="1:3" x14ac:dyDescent="0.2">
      <c r="A30" s="4" t="s">
        <v>202</v>
      </c>
      <c r="B30" s="4">
        <v>10</v>
      </c>
      <c r="C30" s="4">
        <v>7</v>
      </c>
    </row>
    <row r="31" spans="1:3" x14ac:dyDescent="0.2">
      <c r="A31" s="4" t="s">
        <v>203</v>
      </c>
      <c r="B31" s="4">
        <v>7</v>
      </c>
      <c r="C31" s="4">
        <v>14</v>
      </c>
    </row>
    <row r="32" spans="1:3" x14ac:dyDescent="0.2">
      <c r="A32" s="4" t="s">
        <v>204</v>
      </c>
      <c r="B32" s="4">
        <v>67</v>
      </c>
      <c r="C32" s="4">
        <v>70</v>
      </c>
    </row>
    <row r="33" spans="1:3" x14ac:dyDescent="0.2">
      <c r="A33" s="32" t="s">
        <v>195</v>
      </c>
      <c r="B33" s="32">
        <v>447</v>
      </c>
      <c r="C33" s="32">
        <v>461</v>
      </c>
    </row>
    <row r="38" spans="1:3" x14ac:dyDescent="0.2">
      <c r="B38" s="77" t="s">
        <v>3</v>
      </c>
      <c r="C38" s="77"/>
    </row>
    <row r="39" spans="1:3" x14ac:dyDescent="0.2">
      <c r="A39" s="4"/>
      <c r="B39" s="4" t="s">
        <v>12</v>
      </c>
      <c r="C39" s="4" t="s">
        <v>5</v>
      </c>
    </row>
    <row r="40" spans="1:3" x14ac:dyDescent="0.2">
      <c r="A40" s="4" t="s">
        <v>201</v>
      </c>
      <c r="B40" s="4">
        <v>5</v>
      </c>
      <c r="C40" s="4">
        <v>0</v>
      </c>
    </row>
    <row r="41" spans="1:3" x14ac:dyDescent="0.2">
      <c r="A41" s="4" t="s">
        <v>202</v>
      </c>
      <c r="B41" s="4">
        <v>3</v>
      </c>
      <c r="C41" s="4">
        <v>1</v>
      </c>
    </row>
    <row r="42" spans="1:3" x14ac:dyDescent="0.2">
      <c r="A42" s="4" t="s">
        <v>203</v>
      </c>
      <c r="B42" s="4">
        <v>2</v>
      </c>
      <c r="C42" s="4">
        <v>1</v>
      </c>
    </row>
    <row r="43" spans="1:3" x14ac:dyDescent="0.2">
      <c r="A43" s="4" t="s">
        <v>204</v>
      </c>
      <c r="B43" s="4">
        <v>90</v>
      </c>
      <c r="C43" s="4">
        <v>98</v>
      </c>
    </row>
    <row r="44" spans="1:3" x14ac:dyDescent="0.2">
      <c r="A44" s="32" t="s">
        <v>195</v>
      </c>
      <c r="B44" s="4">
        <v>349</v>
      </c>
      <c r="C44" s="4">
        <v>345</v>
      </c>
    </row>
  </sheetData>
  <mergeCells count="4">
    <mergeCell ref="B4:C4"/>
    <mergeCell ref="B16:C16"/>
    <mergeCell ref="B27:C27"/>
    <mergeCell ref="B38:C38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Graphiques Rapport final </vt:lpstr>
      <vt:lpstr>Communautés (bénéficiaires) - 2</vt:lpstr>
      <vt:lpstr>Feuil3</vt:lpstr>
      <vt:lpstr>Communautés (bénéficiaires) - 3</vt:lpstr>
      <vt:lpstr>Communautés (bénéficiaires) -4</vt:lpstr>
      <vt:lpstr>Communautés (bénéficiaires) - 5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Mady</cp:lastModifiedBy>
  <dcterms:created xsi:type="dcterms:W3CDTF">2017-04-27T12:37:03Z</dcterms:created>
  <dcterms:modified xsi:type="dcterms:W3CDTF">2017-11-27T15:42:35Z</dcterms:modified>
</cp:coreProperties>
</file>