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ina\Documents\Watson\Tostan\"/>
    </mc:Choice>
  </mc:AlternateContent>
  <bookViews>
    <workbookView xWindow="0" yWindow="0" windowWidth="19200" windowHeight="6950" tabRatio="500" activeTab="1"/>
  </bookViews>
  <sheets>
    <sheet name="Feuil1" sheetId="1" r:id="rId1"/>
    <sheet name="Graphiques Rapport final " sheetId="2" r:id="rId2"/>
    <sheet name="Communautés (bénéficiaires) - 2" sheetId="4" r:id="rId3"/>
    <sheet name="Feuil3" sheetId="9" r:id="rId4"/>
    <sheet name="Communautés (bénéficiaires) - 3" sheetId="5" r:id="rId5"/>
    <sheet name="Communautés (bénéficiaires) -4" sheetId="7" r:id="rId6"/>
    <sheet name="Communautés (bénéficiaires) - 5" sheetId="8" r:id="rId7"/>
    <sheet name="Feuil2" sheetId="6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39" i="2" l="1"/>
</calcChain>
</file>

<file path=xl/sharedStrings.xml><?xml version="1.0" encoding="utf-8"?>
<sst xmlns="http://schemas.openxmlformats.org/spreadsheetml/2006/main" count="1102" uniqueCount="225">
  <si>
    <t>Guinée</t>
  </si>
  <si>
    <t>Guinée-Bissau</t>
  </si>
  <si>
    <t>Mali</t>
  </si>
  <si>
    <t>Mauritanie</t>
  </si>
  <si>
    <t>EB</t>
  </si>
  <si>
    <t>EF</t>
  </si>
  <si>
    <t xml:space="preserve">EDUCATION </t>
  </si>
  <si>
    <t>Communautés Bénéficiaires</t>
  </si>
  <si>
    <t>Communautés Sensibilisées</t>
  </si>
  <si>
    <t>Communautés Controles</t>
  </si>
  <si>
    <t>SANTE</t>
  </si>
  <si>
    <t xml:space="preserve">Excision </t>
  </si>
  <si>
    <t>EMP</t>
  </si>
  <si>
    <t>Mariage des enfants</t>
  </si>
  <si>
    <t>Battre un enfant pour le discipliner</t>
  </si>
  <si>
    <t xml:space="preserve">Gouvernance </t>
  </si>
  <si>
    <t>% Membres de la communauté qui citent au moins un droit humain</t>
  </si>
  <si>
    <t xml:space="preserve">% Membres de la communauté qui rapportent que la décision d'envoyer les enfants à l'école a été prise de manière conjointe (épouse et époux ensemble) </t>
  </si>
  <si>
    <t xml:space="preserve">% Membres de la communauté qui rapportent que la décision de pratiquer l'espacement des naissances a été prise de manière conjointe (épouse et époux ensemble) </t>
  </si>
  <si>
    <t xml:space="preserve">% Membres de la communauté qui rapportent que la décision de donner une fille en mariage a été généralement prise de manière conjointe (épouse et époux ensemble) </t>
  </si>
  <si>
    <t xml:space="preserve">% Membres de la communauté qui rapportent que la décision de travailler en dehors du foyer conjugal pour la femme a été généralement prise de manière conjointe (épouse et époux ensemble) </t>
  </si>
  <si>
    <t>% Membres de la communauté qui estiment qu'il n'y aucun âge auquel il est acceptable de retirer un garçon de l'école</t>
  </si>
  <si>
    <t>% Membres de la communauté qui estiment qu'il n'y aucun âge auquel il est acceptable de retirer une fille de l'école</t>
  </si>
  <si>
    <t>% Membres de la communauté qui apprécieraient mal ou interviendraient pour empêcher une excision</t>
  </si>
  <si>
    <t xml:space="preserve">% Membres de la communauté pour lesquels cela traduit un changement d'attitude </t>
  </si>
  <si>
    <t>% Membres de la communauté qui citent tostan comme source de changement</t>
  </si>
  <si>
    <r>
      <t xml:space="preserve">% Membres de la communauté qui estiment qu'il y a </t>
    </r>
    <r>
      <rPr>
        <b/>
        <sz val="12"/>
        <color theme="1"/>
        <rFont val="Calibri"/>
        <family val="2"/>
        <scheme val="minor"/>
      </rPr>
      <t>peu de gens</t>
    </r>
    <r>
      <rPr>
        <sz val="12"/>
        <color theme="1"/>
        <rFont val="Calibri"/>
        <family val="2"/>
        <scheme val="minor"/>
      </rPr>
      <t xml:space="preserve"> dans la communauté qui pratiquent l'excision dans leur communauté</t>
    </r>
  </si>
  <si>
    <t>% Membres de la communauté qui estiment que leur famille apprécierait mal/interviendrait contre l'excision</t>
  </si>
  <si>
    <t>% Membres de la communauté qui estiment que leur communauté apprécierait mal/interviendrait contre l'excision</t>
  </si>
  <si>
    <t>% Membres de la communauté qui apprécieraient mal ou interviendraient pour empêcher le mariage d'une fille âgée de 12 ans</t>
  </si>
  <si>
    <t>% Membres de la communauté qui estiment que leur famille apprécierait mal ou interviendrait pour empêcher le mariage d'une fille âgée de 12 ans</t>
  </si>
  <si>
    <r>
      <t xml:space="preserve">% Membres de la communauté qui estiment qu'il y a </t>
    </r>
    <r>
      <rPr>
        <b/>
        <sz val="12"/>
        <color theme="1"/>
        <rFont val="Calibri"/>
        <family val="2"/>
        <scheme val="minor"/>
      </rPr>
      <t>peu de gens</t>
    </r>
    <r>
      <rPr>
        <sz val="12"/>
        <color theme="1"/>
        <rFont val="Calibri"/>
        <family val="2"/>
        <scheme val="minor"/>
      </rPr>
      <t xml:space="preserve"> dans la communauté qui battent leur enfant pour le discipliner</t>
    </r>
  </si>
  <si>
    <t>% Membres de la communauté qui estiment que leur famille apprécierait mal ou interviendrait pour empêcher de battre un enfant pour le discipliner</t>
  </si>
  <si>
    <t>% Membres de la communauté qui estiment que leur communauté apprécierait mal ou interviendrait pour empêcher de battre un enfant pour le discipliner</t>
  </si>
  <si>
    <t>% Femmes de la communauté qui se sentent confiantes pour parler en public</t>
  </si>
  <si>
    <t>% Hommes de la communauté qui se sentent confiants pour parler en public</t>
  </si>
  <si>
    <t xml:space="preserve">% Membres de la communauté qui ont partagé leurs idées dans une rencontre communautaire </t>
  </si>
  <si>
    <t>% Membres de la communauté qui connaissent la Solution de Réhydratation Orale (SRO)</t>
  </si>
  <si>
    <t>% Membres de la communauté qui savent comment reconstituer la Solution de Réhydratation Orale (SRO)</t>
  </si>
  <si>
    <t>Environnement</t>
  </si>
  <si>
    <t>% Membres de la communauté qui disposent de latrines à domicile</t>
  </si>
  <si>
    <t>Economie</t>
  </si>
  <si>
    <t>% Membres de la communauté qui exercent une Activité Génératrice de Revenus (AGR)</t>
  </si>
  <si>
    <t>% Membres des communautés bénéficiaires qui sont satisfaits du travail réalisé par les CGC</t>
  </si>
  <si>
    <t>Filtre = connaissent l'existence du CGC et connaissent des activités réalisées par le CGC</t>
  </si>
  <si>
    <t>% Membres des communautés bénéficiaires qui estiment que les activités des CGC ont beaucoup contribué à la satisfaction des besoins de la communauté</t>
  </si>
  <si>
    <t xml:space="preserve">% Membres de la communauté qui arrêteraient la pratique de l'excision dans leur famille s'ils en avaient la possibilité </t>
  </si>
  <si>
    <r>
      <rPr>
        <b/>
        <sz val="12"/>
        <color theme="1"/>
        <rFont val="Calibri"/>
        <family val="2"/>
        <scheme val="minor"/>
      </rPr>
      <t xml:space="preserve">Continuerait à pratiquer l'excision même si tout le monde l'abandonnait ?'   </t>
    </r>
    <r>
      <rPr>
        <sz val="12"/>
        <color theme="1"/>
        <rFont val="Calibri"/>
        <family val="2"/>
        <scheme val="minor"/>
      </rPr>
      <t>% Membres de la communauté qui répondent par 'Oui' ou 'Ne sais pas'</t>
    </r>
  </si>
  <si>
    <t xml:space="preserve"> </t>
  </si>
  <si>
    <t>Exclure l'analyse sur les hommes</t>
  </si>
  <si>
    <t>désagréger selon le genre</t>
  </si>
  <si>
    <r>
      <t xml:space="preserve">% Femmes de la communauté qui ont </t>
    </r>
    <r>
      <rPr>
        <sz val="12"/>
        <color rgb="FFFF0000"/>
        <rFont val="Calibri (Corps)"/>
      </rPr>
      <t>pris une décision éclairée relativement</t>
    </r>
    <r>
      <rPr>
        <sz val="12"/>
        <color theme="1"/>
        <rFont val="Calibri"/>
        <family val="2"/>
        <scheme val="minor"/>
      </rPr>
      <t xml:space="preserve"> à l'espacement des naissances </t>
    </r>
  </si>
  <si>
    <t>Supprimer cette question (ambiguë)</t>
  </si>
  <si>
    <t>Retenir une question relaticve au % de femmes qui rapportent qu'elles pratiquent l'espacement des naissances</t>
  </si>
  <si>
    <t>Formulation de la question à changer !!!!</t>
  </si>
  <si>
    <t>Considérer plutôt une question du genre: '% femmes qui ont une activité en dehors du foyer conjugal'</t>
  </si>
  <si>
    <t xml:space="preserve">Quel genre d'activité ? (i) travail rémunéré; (ii) volontariat; (iii) activités CGC ou citoyennes; </t>
  </si>
  <si>
    <t>Est-ce qu'il est acceptable de retirer une fille de l'école ?</t>
  </si>
  <si>
    <t>Est-ce qu'il est acceptable de retirer un garçon de l'école ?</t>
  </si>
  <si>
    <t>Separer les deux modalités</t>
  </si>
  <si>
    <t>Faire un camembert avec les 4 modalités pour chaque pays</t>
  </si>
  <si>
    <t xml:space="preserve">Faire des camemberts pour les 3 modalités dasn chaque pays </t>
  </si>
  <si>
    <t>Selon vous quel est l'âge minimal acceptable pour une fille de se marier?</t>
  </si>
  <si>
    <t>% des membres de la communauté qui pense qu'il est acceptable de battre un enfant pour le discipliner</t>
  </si>
  <si>
    <t>Reformuler la question comme susmentionné</t>
  </si>
  <si>
    <t>Reformuler idem</t>
  </si>
  <si>
    <t>% des participants qui exercent une AGR</t>
  </si>
  <si>
    <t>Type d'AGR</t>
  </si>
  <si>
    <t>Membres de la communauté</t>
  </si>
  <si>
    <t>Participants</t>
  </si>
  <si>
    <t>Personnes adoptées</t>
  </si>
  <si>
    <t>GB: EB (n=234) EF (n-participants = 151; n-adoptés = 150)</t>
  </si>
  <si>
    <t>Gui: EB (n=227) EF (n-participants = 156; n-adoptés = 158)</t>
  </si>
  <si>
    <t>MLI: EB (n=273) EF (n-participants = 162; n-adoptés = 161)</t>
  </si>
  <si>
    <t>Enregistrement systématique des enfants à l'Etat-Civil</t>
  </si>
  <si>
    <t>Inscription sur les listes électorales</t>
  </si>
  <si>
    <t>% enquêtés qui sont inscrits sur les listes électorales</t>
  </si>
  <si>
    <t>% enquêtés qui ont déclaré tous leurs enfants à l'Etat-Civil</t>
  </si>
  <si>
    <t>Gui: EB (n=297) EF (n-participants = 156; n-adoptés = 158)</t>
  </si>
  <si>
    <t>GB: EB (n=320) EF (n-participants = 151; n-adoptés = 150)</t>
  </si>
  <si>
    <t>MLI: EB (n=320) EF (n-participants = 162; n-adoptés = 161)</t>
  </si>
  <si>
    <t>MRT: EB (n=240) EF (n-participants = 123; n-adoptés = 119)</t>
  </si>
  <si>
    <t>Vote lors des dernières élections</t>
  </si>
  <si>
    <t>% enquêtés qui ont voté lors des dernières élections</t>
  </si>
  <si>
    <t>Participation des femmes à la prise de décision au niveau de la sphère domestique</t>
  </si>
  <si>
    <t>% enquêtés qui rapportent que la décision de pratiquer l'espacement des naissances a été prise de manière conjointe (par époux et épouse)</t>
  </si>
  <si>
    <t>% enquêtés qui rapportent que la décision d'envoyer les enfants à l'école a été prise de manière conjointe (par époux et épouse)</t>
  </si>
  <si>
    <t>% enquêtés qui rapportent que la décision relative au travail de la femme hors du foyer conjugal a été prise de manière conjointe (par époux et épouse)</t>
  </si>
  <si>
    <t>Gui: EB (n=260) EF (n-participants = 153; n-adoptés = 150)</t>
  </si>
  <si>
    <t>GB: EB (n=272) EF (n-participants = 93; n-adoptés = 90)</t>
  </si>
  <si>
    <t>MLI: EB (n=228) EF (n-participants = 131; n-adoptés = 127)</t>
  </si>
  <si>
    <t>MRT: EB (n=166) EF (n-participants = 91; n-adoptés = 85)</t>
  </si>
  <si>
    <t>Gui: EB (n=283) EF (n-participants = 152; n-adoptés = 147)</t>
  </si>
  <si>
    <t>GB: EB (n=285) EF (n-participants = 148; n-adoptés = 143)</t>
  </si>
  <si>
    <t>MLI: EB (n=271) EF (n-participants = 140; n-adoptés = 125)</t>
  </si>
  <si>
    <t>MRT: EB (n=169) EF (n-participants = 115; n-adoptés = 102)</t>
  </si>
  <si>
    <t>Gui: EB (n=296) EF (n-participants = 156; n-adoptés = 157)</t>
  </si>
  <si>
    <t>GB: EB (n=277) EF (n-participants = 150; n-adoptés = 138)</t>
  </si>
  <si>
    <t>MLI: EB (n=298) EF (n-participants = 149; n-adoptés = 141)</t>
  </si>
  <si>
    <t>MRT: EB (n=222) EF (n-participants = 117; n-adoptés = 103)</t>
  </si>
  <si>
    <t>Gui: EB (n=297) EF (n-participants = 88; n-adoptés = 99)</t>
  </si>
  <si>
    <t>GB: EB (n=317) EF (n-participants = 127; n-adoptés = 102)</t>
  </si>
  <si>
    <t>MLI: EB (n=318) EF (n-participants = 108; n-adoptés = 124)</t>
  </si>
  <si>
    <t>MRT: EB (n=237) EF (n-participants = 102; n-adoptés = 90)</t>
  </si>
  <si>
    <t>Ont partagé leurs idées lors d'une rencontre communautaire</t>
  </si>
  <si>
    <t xml:space="preserve">% Hommes enquêtés qui rapportent avoir exprimé leurs idées lors d'une rencontre communautaire </t>
  </si>
  <si>
    <t>Gui: EB (n=145) EF (n-participants = 72; n-adoptés = 51)</t>
  </si>
  <si>
    <t>GB: EB (n=129) EF (n-participants = 54; n-adoptés = 63)</t>
  </si>
  <si>
    <t>MLI: EB (n=144) EF (n-participants = 28; n-adoptés = 17)</t>
  </si>
  <si>
    <t>MRT: EB (n=62) EF (n-participants = 10; n-adoptés = 13)</t>
  </si>
  <si>
    <t xml:space="preserve">% Femmes enquêtées qui rapportent avoir exprimé leurs idées lors d'une rencontre communautaire </t>
  </si>
  <si>
    <t>Gui: EB (n=151) EF (n-participants = 70; n-adoptés = 70)</t>
  </si>
  <si>
    <t>GB: EB (n=148) EF (n-participants = 81; n-adoptés = 64)</t>
  </si>
  <si>
    <t>MLI: EB (n=154) EF (n-participants = 90; n-adoptés = 73)</t>
  </si>
  <si>
    <t>MRT: EB (n=160) EF (n-participants = 107; n-adoptés = 91)</t>
  </si>
  <si>
    <t>Education</t>
  </si>
  <si>
    <t>% participants capables de lire et d'écrire de simples mots en langue locale</t>
  </si>
  <si>
    <t>Nom du village</t>
  </si>
  <si>
    <t xml:space="preserve">Nom de l'enquêté(e) </t>
  </si>
  <si>
    <t>Gui (88); GB (143); MLI (102); MRT (107)</t>
  </si>
  <si>
    <t>Santé</t>
  </si>
  <si>
    <t>% enquêtés qui peuvent identifier deux moments-clés pour le lavage des mains</t>
  </si>
  <si>
    <t>Gui: EB (n=264) EF (n-participants = 156; n-adoptés = 158)</t>
  </si>
  <si>
    <t>GB: EB (n=278) EF (n-participants = 151; n-adoptés = 150)</t>
  </si>
  <si>
    <t>MLI: EB (n=278) EF (n-participants = 162; n-adoptés = 161)</t>
  </si>
  <si>
    <t>MRT: EB (n=237) EF (n-participants = 123; n-adoptés = 119)</t>
  </si>
  <si>
    <t>% enquêtés qui ont recouru à la SRO pour traiter la diarrhée de leur enfant</t>
  </si>
  <si>
    <t>Gui: EB (n=130) EF (n-participants = 49; n-adoptés = 27)</t>
  </si>
  <si>
    <t>GB: EB (n=58) EF (n-participants = 21; n-adoptés = 35)</t>
  </si>
  <si>
    <t>MLI: EB (n=64) EF (n-participants = 28; n-adoptés = 27)</t>
  </si>
  <si>
    <t>MRT: EB (n=56) EF (n-participants = 27; n-adoptés = 32)</t>
  </si>
  <si>
    <t>EF: % enquêtés qui connaissent les voies de transmission des microbes</t>
  </si>
  <si>
    <t>Membres simples de la communauté</t>
  </si>
  <si>
    <t>Gui: n-participants=156; n-personnnes adoptées = 158; n-membres simples=168</t>
  </si>
  <si>
    <t>GB: n-participants=151; n-personnnes adoptées = 150; n-membres simples=170</t>
  </si>
  <si>
    <t>MLI: n-participants=162; n-personnnes adoptées = 161; n-membres simples=163</t>
  </si>
  <si>
    <t>MRT: n-participants=123; n-personnnes adoptées = 119; n-membres simples=123</t>
  </si>
  <si>
    <t>Gui: n-participants=130; n-personnnes adoptées = 103; n-membres simples=73</t>
  </si>
  <si>
    <t>GB: n-participants=119; n-personnnes adoptées = 90; n-membres simples=62</t>
  </si>
  <si>
    <t>MLI: n-participants=106; n-personnnes adoptées = 59; n-membres simples=50</t>
  </si>
  <si>
    <t>MRT: n-participants=109; n-personnnes adoptées = 92; n-membres simples=79</t>
  </si>
  <si>
    <t>EF: % enquêtés qui ont cité au moins deux risques associés aux grossesses rapprochées</t>
  </si>
  <si>
    <t>EF: % enquêtés qui ont cité au moins deux avantages de l'Allaitement Maternel Exclusif</t>
  </si>
  <si>
    <t>Gui: n-participants=156; n-personnnes adoptées = 152; n-membres simples=154</t>
  </si>
  <si>
    <t>GB: n-participants=139; n-personnnes adoptées = 130; n-membres simples=133</t>
  </si>
  <si>
    <t>MLI: n-participants=159; n-personnnes adoptées = 145; n-membres simples=135</t>
  </si>
  <si>
    <t>MRT: n-participants=116; n-personnnes adoptées = 113; n-membres simples=113</t>
  </si>
  <si>
    <t>EF: % enquêtés qui ont cité au moins deux conséquences néfastes de la violence faite aux enfants</t>
  </si>
  <si>
    <t>EF: % enquêtés qui ont cité au moins deux conséquences néfastes du mariage des enfants</t>
  </si>
  <si>
    <t>Gui: n-participants=149; n-personnnes adoptées = 135; n-membres simples=103</t>
  </si>
  <si>
    <t>GB: n-participants=125; n-personnnes adoptées = 117; n-membres simples=96</t>
  </si>
  <si>
    <t>MLI: n-participants=149; n-personnnes adoptées = 112 n-membres simples=103</t>
  </si>
  <si>
    <t>MRT: n-participants=116; n-personnnes adoptées = 115; n-membres simples=100</t>
  </si>
  <si>
    <t>EF: % enquêtés qui ont cité au moins trois conséquences néfastes de l'excision</t>
  </si>
  <si>
    <t>Gui: n-participants=152; n-personnnes adoptées = 144; n-membres simples=107</t>
  </si>
  <si>
    <t>GB: n-participants=130; n-personnnes adoptées = 109; n-membres simples=96</t>
  </si>
  <si>
    <t>MLI: n-participants=145; n-personnnes adoptées = 109; n-membres simples=79</t>
  </si>
  <si>
    <t>MRT: n-participants=112; n-personnnes adoptées = 109; n-membres simples=99</t>
  </si>
  <si>
    <t>Gui: EB (n=297) EF (n-participants = 154; n-adoptés = 156)</t>
  </si>
  <si>
    <t>GB: EB (n=320) EF (n-participants = 143; n-adoptés = 148)</t>
  </si>
  <si>
    <t>MRT: EB (n=240) EF (n-participants = 113; n-adoptés = 108)</t>
  </si>
  <si>
    <t>% enquêtés qui utilisent des latrines chaque fois que de besoin</t>
  </si>
  <si>
    <t>% Hommes enquêtés qui pratiquent une activité génératrice de revenus</t>
  </si>
  <si>
    <t>% Femmes enquêtées qui pratiquent une activité génératrice de revenus</t>
  </si>
  <si>
    <t>Gui: EB (n=152; EF (n-participants = 83; n-adoptés = 86)</t>
  </si>
  <si>
    <t>GB: EB (n=169) EF (n-participants = 89; n-adoptés = 76)</t>
  </si>
  <si>
    <t>MLI: EB (n=160) EF (n-participants = 129; n-adoptés = 133)</t>
  </si>
  <si>
    <t>MRT: EB (n=177); EF (n-participants = 112; n-adoptés = 106)</t>
  </si>
  <si>
    <t>Participantes</t>
  </si>
  <si>
    <t>Comités de Gestion Communautaires (CGC)</t>
  </si>
  <si>
    <t>% CGC qui ont développé un Plan d'Action</t>
  </si>
  <si>
    <t>% CGC pour lesquels le PA a été mis à jour au cours des 3 derniers</t>
  </si>
  <si>
    <t>% participants qui connaissent l'existence du CGC</t>
  </si>
  <si>
    <t>Gui: 8; GB: 8; MLI: 8; MRT: 6</t>
  </si>
  <si>
    <t>Gui: 8; GB: 7; MLI: 8; MRT: 4</t>
  </si>
  <si>
    <t>Gui: 156; GB: 151; MLI: 160; MRT: 123</t>
  </si>
  <si>
    <t>% participants qui connaissent les activités réalisées par le CGC</t>
  </si>
  <si>
    <t>% participants qui sont impliqués dans la mise en œuvre du PA du CGC</t>
  </si>
  <si>
    <t>Gui: 156; GB: 151; MLI: 156; MRT: 121</t>
  </si>
  <si>
    <t>Gui: 156; GB: 148; MLI: 154; MRT: 120</t>
  </si>
  <si>
    <t>% participants selon leur niveau de satisfaction par rapport au travail du CGC</t>
  </si>
  <si>
    <t>Pas satisfait</t>
  </si>
  <si>
    <t>Partiellement satisfait</t>
  </si>
  <si>
    <t>Satisfait</t>
  </si>
  <si>
    <t>Gui: 154; GB: 151; MLI: 148; MRT: 118</t>
  </si>
  <si>
    <t>% participants selon 'à quel point les activités du CGC satisfont aux besoins de la communauté'</t>
  </si>
  <si>
    <t>Pas du tout</t>
  </si>
  <si>
    <t>Un peu</t>
  </si>
  <si>
    <t>Enormément</t>
  </si>
  <si>
    <t>Gui: 154; GB: 150; MLI: 148; MRT: 116</t>
  </si>
  <si>
    <t>Communautés (bénéficiaires)</t>
  </si>
  <si>
    <t>% enquêtés selon leur perception de l'attitude qu'auraient les autres membres de leur famille vis-à-vis du fait de battre un enfant pour le discipliner</t>
  </si>
  <si>
    <t>Apprécieraient bien / Seraient indifférents</t>
  </si>
  <si>
    <t>Apprécieraient mal</t>
  </si>
  <si>
    <t>Interviendraient pour empêcher cela</t>
  </si>
  <si>
    <t>n</t>
  </si>
  <si>
    <t>% enquêtés selon leur perception de l'attitude qu'auraient les autres membres de leur famille vis-à-vis du mariage d'une fille âgée de 12 ans</t>
  </si>
  <si>
    <t>% enquêtés selon leur attitude personnelle vis-à-vis de l'excision</t>
  </si>
  <si>
    <t>% enquêtés dont cette attitude (apprécieraient mal ou interviendraient pour empêcher cela) traduit un changement par rapport au passé (EF)</t>
  </si>
  <si>
    <t>% enquêtés qui citent Tostan comme source de ce changement d'attitude</t>
  </si>
  <si>
    <t>% enquêtés selon leur perception de l'importance des membres de la communauté qui pratiquent l'excision</t>
  </si>
  <si>
    <t>Presque tous</t>
  </si>
  <si>
    <t>Plus de la moitié</t>
  </si>
  <si>
    <t>Moins de la moitié</t>
  </si>
  <si>
    <t>Peu de gens/personne</t>
  </si>
  <si>
    <t>MRT: EB (n=273) EF (n-participants = 162; n-adoptés = 161)</t>
  </si>
  <si>
    <t xml:space="preserve">Gui: n-membres de la communauté=131; n-participants=153; n-personnnes adoptées = 140; </t>
  </si>
  <si>
    <t>GB: n-participants=148; n-personnnes adoptées = 145; n-membres de la communauté=162</t>
  </si>
  <si>
    <t>MLI: n-participants=157; n-personnnes adoptées = 153; n-membres de la communauté=149</t>
  </si>
  <si>
    <t>MRT: n-participants=123; n-personnnes adoptées = 113; n-membres de la communauté=109</t>
  </si>
  <si>
    <t xml:space="preserve">EF: Nombre moyen d'activités de salubrité auxquels les enquêtés ont pris part au cours des 6 derniers mois </t>
  </si>
  <si>
    <t>Gui: n-participants=148; n-personnnes adoptées = 136; n-membres simples=111</t>
  </si>
  <si>
    <t>GB: n-participants=127; n-personnnes adoptées = 124; n-membres simples=112</t>
  </si>
  <si>
    <t>MLI: n-participants=145; n-personnnes adoptées = 118; n-membres simples=112</t>
  </si>
  <si>
    <t>MRT: n-participants=116; n-personnnes adoptées = 112; n-membres simples=102</t>
  </si>
  <si>
    <t>% enquêtés selon leur perception de l'attitude qu'auraient les autres membres de leur famille vis-à-vis de l'excision</t>
  </si>
  <si>
    <t>Communautés Bénéficiaires : Pourcentage de membres de la communauté qui ont excisé leur fille au cours des 12 derniers mois</t>
  </si>
  <si>
    <t>Guinée: n-EMP=263; n-EF=356; Guinée-Bissau: n-EMP=157; n-EF=243; Mali: n-EMP=341; n-EF=385; Mauritanie: n-EMP=113; n-EF=226</t>
  </si>
  <si>
    <t>number of girls+boys declared/total number girls+boys</t>
  </si>
  <si>
    <t>in variables, that's sum(GOUV4_nbre_fille_enregistre + GOUV5_nbre_garcon_enregistre)/sum(nombre_denfants)</t>
  </si>
  <si>
    <t>aka GOUV2_inscrit_liste_electorale(oui)/GOUV2_inscrit_liste_electorale(total)</t>
  </si>
  <si>
    <t>aka GOUV3_Vote_derniere_election(oui)/GOUV3_Vote_derniere_election(total)</t>
  </si>
  <si>
    <t>here add kids 0-1+kids1-5/total kids</t>
  </si>
  <si>
    <t>that's sum(child_under_one_declared+child_between_1_and_5_declared)/sum(nombre_denfants)</t>
  </si>
  <si>
    <t>but you divide it by person type, under interview variable! Membre_simple didn't participate, then you have adoptee and participant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</si>
</sst>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6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6" fillId="0" borderId="0" xfId="0" applyFont="1"/>
    <xf numFmtId="0" fontId="1" fillId="0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2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6" fillId="0" borderId="0" xfId="0" applyFont="1" applyFill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5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0" xfId="0" applyFont="1"/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4" xfId="0" applyFont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1" xfId="0" applyFont="1" applyFill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1" xfId="0" applyFont="1" applyFill="1" applyBorder="1"/>
    <xf numFmtId="0" fontId="1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7"/>
  <colors>
    <mruColors>
      <color rgb="FFD7D1F4"/>
      <color rgb="FFAFADFF"/>
      <color rgb="FFB0C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sz="1400" b="1">
                <a:solidFill>
                  <a:schemeClr val="tx1"/>
                </a:solidFill>
              </a:rPr>
              <a:t>qui rapportent que la décision d'envoyer</a:t>
            </a:r>
            <a:r>
              <a:rPr lang="fr-FR" sz="1400" b="1" baseline="0">
                <a:solidFill>
                  <a:schemeClr val="tx1"/>
                </a:solidFill>
              </a:rPr>
              <a:t> les enfants à l'école a été généralement prise de manière conjointe (épouse et époux ensemble)</a:t>
            </a:r>
            <a:endParaRPr lang="fr-FR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72418303942002E-2"/>
          <c:y val="0.15535380507343099"/>
          <c:w val="0.93286080853311903"/>
          <c:h val="0.56038245219347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Feuil1!$A$140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Feuil1!$B$140:$I$140</c:f>
              <c:numCache>
                <c:formatCode>General</c:formatCode>
                <c:ptCount val="8"/>
                <c:pt idx="0">
                  <c:v>9</c:v>
                </c:pt>
                <c:pt idx="1">
                  <c:v>38</c:v>
                </c:pt>
                <c:pt idx="2">
                  <c:v>21</c:v>
                </c:pt>
                <c:pt idx="3">
                  <c:v>68</c:v>
                </c:pt>
                <c:pt idx="4">
                  <c:v>5</c:v>
                </c:pt>
                <c:pt idx="5">
                  <c:v>29</c:v>
                </c:pt>
                <c:pt idx="6">
                  <c:v>38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9-460D-917D-A42A4CB46235}"/>
            </c:ext>
          </c:extLst>
        </c:ser>
        <c:ser>
          <c:idx val="1"/>
          <c:order val="1"/>
          <c:tx>
            <c:strRef>
              <c:f>Feuil1!$A$141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Feuil1!$B$141:$I$141</c:f>
              <c:numCache>
                <c:formatCode>General</c:formatCode>
                <c:ptCount val="8"/>
                <c:pt idx="1">
                  <c:v>39</c:v>
                </c:pt>
                <c:pt idx="3">
                  <c:v>60</c:v>
                </c:pt>
                <c:pt idx="5">
                  <c:v>13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9-460D-917D-A42A4CB46235}"/>
            </c:ext>
          </c:extLst>
        </c:ser>
        <c:ser>
          <c:idx val="2"/>
          <c:order val="2"/>
          <c:tx>
            <c:strRef>
              <c:f>Feuil1!$A$142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Feuil1!$B$142:$I$142</c:f>
              <c:numCache>
                <c:formatCode>General</c:formatCode>
                <c:ptCount val="8"/>
                <c:pt idx="1">
                  <c:v>2</c:v>
                </c:pt>
                <c:pt idx="3">
                  <c:v>39</c:v>
                </c:pt>
                <c:pt idx="5">
                  <c:v>3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9-460D-917D-A42A4CB4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overlap val="-11"/>
        <c:axId val="-2116295744"/>
        <c:axId val="-2120217952"/>
      </c:barChart>
      <c:catAx>
        <c:axId val="-2116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17952"/>
        <c:crosses val="autoZero"/>
        <c:auto val="1"/>
        <c:lblAlgn val="ctr"/>
        <c:lblOffset val="100"/>
        <c:tickMarkSkip val="10"/>
        <c:noMultiLvlLbl val="0"/>
      </c:catAx>
      <c:valAx>
        <c:axId val="-2120217952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957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qu'il y a </a:t>
            </a:r>
            <a:r>
              <a:rPr lang="fr-FR" b="1">
                <a:solidFill>
                  <a:srgbClr val="FF0000"/>
                </a:solidFill>
              </a:rPr>
              <a:t>peu de gens </a:t>
            </a:r>
            <a:r>
              <a:rPr lang="fr-FR" b="1">
                <a:solidFill>
                  <a:schemeClr val="tx1"/>
                </a:solidFill>
              </a:rPr>
              <a:t>dans</a:t>
            </a:r>
            <a:r>
              <a:rPr lang="fr-FR" b="1" baseline="0">
                <a:solidFill>
                  <a:schemeClr val="tx1"/>
                </a:solidFill>
              </a:rPr>
              <a:t> la communauté q</a:t>
            </a:r>
            <a:r>
              <a:rPr lang="fr-FR" b="1">
                <a:solidFill>
                  <a:schemeClr val="tx1"/>
                </a:solidFill>
              </a:rPr>
              <a:t>ui pratiquent l'excision dans leur communauté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302161577462E-2"/>
          <c:y val="0.19120529801324501"/>
          <c:w val="0.92421583142475605"/>
          <c:h val="0.52149199561975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Feuil1!$B$498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Feuil1!$C$498:$J$498</c:f>
              <c:numCache>
                <c:formatCode>General</c:formatCode>
                <c:ptCount val="8"/>
                <c:pt idx="0">
                  <c:v>89</c:v>
                </c:pt>
                <c:pt idx="1">
                  <c:v>90</c:v>
                </c:pt>
                <c:pt idx="2">
                  <c:v>47</c:v>
                </c:pt>
                <c:pt idx="3">
                  <c:v>94</c:v>
                </c:pt>
                <c:pt idx="4">
                  <c:v>67</c:v>
                </c:pt>
                <c:pt idx="5">
                  <c:v>70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936-9F23-7F90628B9E2F}"/>
            </c:ext>
          </c:extLst>
        </c:ser>
        <c:ser>
          <c:idx val="1"/>
          <c:order val="1"/>
          <c:tx>
            <c:strRef>
              <c:f>Feuil1!$B$499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Feuil1!$C$499:$J$499</c:f>
              <c:numCache>
                <c:formatCode>General</c:formatCode>
                <c:ptCount val="8"/>
                <c:pt idx="1">
                  <c:v>80</c:v>
                </c:pt>
                <c:pt idx="3">
                  <c:v>67</c:v>
                </c:pt>
                <c:pt idx="5">
                  <c:v>61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7-4936-9F23-7F90628B9E2F}"/>
            </c:ext>
          </c:extLst>
        </c:ser>
        <c:ser>
          <c:idx val="2"/>
          <c:order val="2"/>
          <c:tx>
            <c:strRef>
              <c:f>Feuil1!$B$500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Feuil1!$C$500:$J$500</c:f>
              <c:numCache>
                <c:formatCode>General</c:formatCode>
                <c:ptCount val="8"/>
                <c:pt idx="1">
                  <c:v>40</c:v>
                </c:pt>
                <c:pt idx="3">
                  <c:v>29</c:v>
                </c:pt>
                <c:pt idx="5">
                  <c:v>10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7-4936-9F23-7F90628B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02352"/>
        <c:axId val="-2119217632"/>
      </c:barChart>
      <c:catAx>
        <c:axId val="-21193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7632"/>
        <c:crosses val="autoZero"/>
        <c:auto val="1"/>
        <c:lblAlgn val="ctr"/>
        <c:lblOffset val="100"/>
        <c:noMultiLvlLbl val="0"/>
      </c:catAx>
      <c:valAx>
        <c:axId val="-2119217632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02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</a:t>
            </a:r>
            <a:r>
              <a:rPr lang="fr-FR" b="1">
                <a:solidFill>
                  <a:schemeClr val="tx1"/>
                </a:solidFill>
              </a:rPr>
              <a:t>apprécierait mal/interviendrait contre l'excision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88490095253102E-2"/>
          <c:y val="0.16537352555701201"/>
          <c:w val="0.923865249303359"/>
          <c:h val="0.5581998121794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Feuil1!$B$593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Feuil1!$C$593:$J$593</c:f>
              <c:numCache>
                <c:formatCode>General</c:formatCode>
                <c:ptCount val="8"/>
                <c:pt idx="0">
                  <c:v>14</c:v>
                </c:pt>
                <c:pt idx="1">
                  <c:v>96</c:v>
                </c:pt>
                <c:pt idx="2">
                  <c:v>6</c:v>
                </c:pt>
                <c:pt idx="3">
                  <c:v>93</c:v>
                </c:pt>
                <c:pt idx="4">
                  <c:v>15</c:v>
                </c:pt>
                <c:pt idx="5">
                  <c:v>79</c:v>
                </c:pt>
                <c:pt idx="6">
                  <c:v>55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BEE-9660-C07451B98511}"/>
            </c:ext>
          </c:extLst>
        </c:ser>
        <c:ser>
          <c:idx val="1"/>
          <c:order val="1"/>
          <c:tx>
            <c:strRef>
              <c:f>Feuil1!$B$594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Feuil1!$C$594:$J$594</c:f>
              <c:numCache>
                <c:formatCode>General</c:formatCode>
                <c:ptCount val="8"/>
                <c:pt idx="1">
                  <c:v>86</c:v>
                </c:pt>
                <c:pt idx="3">
                  <c:v>74</c:v>
                </c:pt>
                <c:pt idx="5">
                  <c:v>79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4BEE-9660-C07451B98511}"/>
            </c:ext>
          </c:extLst>
        </c:ser>
        <c:ser>
          <c:idx val="2"/>
          <c:order val="2"/>
          <c:tx>
            <c:strRef>
              <c:f>Feuil1!$B$595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Feuil1!$C$595:$J$595</c:f>
              <c:numCache>
                <c:formatCode>General</c:formatCode>
                <c:ptCount val="8"/>
                <c:pt idx="1">
                  <c:v>38</c:v>
                </c:pt>
                <c:pt idx="3">
                  <c:v>32</c:v>
                </c:pt>
                <c:pt idx="5">
                  <c:v>12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D-4BEE-9660-C07451B9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67248"/>
        <c:axId val="-2095463856"/>
      </c:barChart>
      <c:catAx>
        <c:axId val="-20954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3856"/>
        <c:crosses val="autoZero"/>
        <c:auto val="1"/>
        <c:lblAlgn val="ctr"/>
        <c:lblOffset val="100"/>
        <c:noMultiLvlLbl val="0"/>
      </c:catAx>
      <c:valAx>
        <c:axId val="-209546385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72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communauté </a:t>
            </a:r>
            <a:r>
              <a:rPr lang="fr-FR" b="1">
                <a:solidFill>
                  <a:schemeClr val="tx1"/>
                </a:solidFill>
              </a:rPr>
              <a:t>apprécierait mal/interviendrait contre l'excision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62004372423298E-2"/>
          <c:y val="0.19988736507274299"/>
          <c:w val="0.92362972029888402"/>
          <c:h val="0.51973697658653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Feuil1!$B$625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Feuil1!$C$625:$J$625</c:f>
              <c:numCache>
                <c:formatCode>General</c:formatCode>
                <c:ptCount val="8"/>
                <c:pt idx="0">
                  <c:v>15</c:v>
                </c:pt>
                <c:pt idx="1">
                  <c:v>94</c:v>
                </c:pt>
                <c:pt idx="2">
                  <c:v>7</c:v>
                </c:pt>
                <c:pt idx="3">
                  <c:v>92</c:v>
                </c:pt>
                <c:pt idx="4">
                  <c:v>15</c:v>
                </c:pt>
                <c:pt idx="5">
                  <c:v>77</c:v>
                </c:pt>
                <c:pt idx="6">
                  <c:v>47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E38-BC9B-00E39C290BAA}"/>
            </c:ext>
          </c:extLst>
        </c:ser>
        <c:ser>
          <c:idx val="1"/>
          <c:order val="1"/>
          <c:tx>
            <c:strRef>
              <c:f>Feuil1!$B$626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Feuil1!$C$626:$J$626</c:f>
              <c:numCache>
                <c:formatCode>General</c:formatCode>
                <c:ptCount val="8"/>
                <c:pt idx="1">
                  <c:v>84</c:v>
                </c:pt>
                <c:pt idx="3">
                  <c:v>73</c:v>
                </c:pt>
                <c:pt idx="5">
                  <c:v>84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1-4E38-BC9B-00E39C290BAA}"/>
            </c:ext>
          </c:extLst>
        </c:ser>
        <c:ser>
          <c:idx val="2"/>
          <c:order val="2"/>
          <c:tx>
            <c:strRef>
              <c:f>Feuil1!$B$627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Feuil1!$C$627:$J$627</c:f>
              <c:numCache>
                <c:formatCode>General</c:formatCode>
                <c:ptCount val="8"/>
                <c:pt idx="1">
                  <c:v>35</c:v>
                </c:pt>
                <c:pt idx="3">
                  <c:v>32</c:v>
                </c:pt>
                <c:pt idx="5">
                  <c:v>13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1-4E38-BC9B-00E39C29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084736"/>
        <c:axId val="-2121081360"/>
      </c:barChart>
      <c:catAx>
        <c:axId val="-2121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81360"/>
        <c:crosses val="autoZero"/>
        <c:auto val="1"/>
        <c:lblAlgn val="ctr"/>
        <c:lblOffset val="100"/>
        <c:noMultiLvlLbl val="0"/>
      </c:catAx>
      <c:valAx>
        <c:axId val="-212108136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847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</a:t>
            </a:r>
            <a:r>
              <a:rPr lang="fr-FR" b="1">
                <a:solidFill>
                  <a:srgbClr val="FF0000"/>
                </a:solidFill>
              </a:rPr>
              <a:t>apprécieraient mal ou interviendraient pour empêcher le mariage d'une fille âgée de 12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50366072662001E-2"/>
          <c:y val="0.20578213484903801"/>
          <c:w val="0.93070401989225005"/>
          <c:h val="0.5055785576471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Feuil1!$B$756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Feuil1!$C$756:$J$756</c:f>
              <c:numCache>
                <c:formatCode>General</c:formatCode>
                <c:ptCount val="8"/>
                <c:pt idx="0">
                  <c:v>94</c:v>
                </c:pt>
                <c:pt idx="1">
                  <c:v>95</c:v>
                </c:pt>
                <c:pt idx="2">
                  <c:v>93</c:v>
                </c:pt>
                <c:pt idx="3">
                  <c:v>96</c:v>
                </c:pt>
                <c:pt idx="4">
                  <c:v>90</c:v>
                </c:pt>
                <c:pt idx="5">
                  <c:v>96</c:v>
                </c:pt>
                <c:pt idx="6">
                  <c:v>96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B-4E5E-8D91-F551E32DB1C5}"/>
            </c:ext>
          </c:extLst>
        </c:ser>
        <c:ser>
          <c:idx val="1"/>
          <c:order val="1"/>
          <c:tx>
            <c:strRef>
              <c:f>Feuil1!$B$757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Feuil1!$C$757:$J$757</c:f>
              <c:numCache>
                <c:formatCode>General</c:formatCode>
                <c:ptCount val="8"/>
                <c:pt idx="1">
                  <c:v>93</c:v>
                </c:pt>
                <c:pt idx="3">
                  <c:v>95</c:v>
                </c:pt>
                <c:pt idx="5">
                  <c:v>94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B-4E5E-8D91-F551E32DB1C5}"/>
            </c:ext>
          </c:extLst>
        </c:ser>
        <c:ser>
          <c:idx val="2"/>
          <c:order val="2"/>
          <c:tx>
            <c:strRef>
              <c:f>Feuil1!$B$758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Feuil1!$C$758:$J$758</c:f>
              <c:numCache>
                <c:formatCode>General</c:formatCode>
                <c:ptCount val="8"/>
                <c:pt idx="1">
                  <c:v>74</c:v>
                </c:pt>
                <c:pt idx="3">
                  <c:v>34</c:v>
                </c:pt>
                <c:pt idx="5">
                  <c:v>93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B-4E5E-8D91-F551E32D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96048"/>
        <c:axId val="-2116768080"/>
      </c:barChart>
      <c:catAx>
        <c:axId val="-21243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68080"/>
        <c:crosses val="autoZero"/>
        <c:auto val="1"/>
        <c:lblAlgn val="ctr"/>
        <c:lblOffset val="100"/>
        <c:noMultiLvlLbl val="0"/>
      </c:catAx>
      <c:valAx>
        <c:axId val="-211676808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960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apprécierait mal ou interviendrait pour empêcher le mariage d'une fille âgée de 12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36318416172803E-2"/>
          <c:y val="0.22246913580246899"/>
          <c:w val="0.93099456907509204"/>
          <c:h val="0.49918581165008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Feuil1!$B$788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Feuil1!$C$788:$J$788</c:f>
              <c:numCache>
                <c:formatCode>General</c:formatCode>
                <c:ptCount val="8"/>
                <c:pt idx="0">
                  <c:v>36</c:v>
                </c:pt>
                <c:pt idx="1">
                  <c:v>98</c:v>
                </c:pt>
                <c:pt idx="2">
                  <c:v>57</c:v>
                </c:pt>
                <c:pt idx="3">
                  <c:v>96</c:v>
                </c:pt>
                <c:pt idx="4">
                  <c:v>50</c:v>
                </c:pt>
                <c:pt idx="5">
                  <c:v>97</c:v>
                </c:pt>
                <c:pt idx="6">
                  <c:v>81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3E9-9D0D-C47061C8B877}"/>
            </c:ext>
          </c:extLst>
        </c:ser>
        <c:ser>
          <c:idx val="1"/>
          <c:order val="1"/>
          <c:tx>
            <c:strRef>
              <c:f>Feuil1!$B$789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Feuil1!$C$789:$J$789</c:f>
              <c:numCache>
                <c:formatCode>General</c:formatCode>
                <c:ptCount val="8"/>
                <c:pt idx="1">
                  <c:v>96</c:v>
                </c:pt>
                <c:pt idx="3">
                  <c:v>93</c:v>
                </c:pt>
                <c:pt idx="5">
                  <c:v>96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7-43E9-9D0D-C47061C8B877}"/>
            </c:ext>
          </c:extLst>
        </c:ser>
        <c:ser>
          <c:idx val="2"/>
          <c:order val="2"/>
          <c:tx>
            <c:strRef>
              <c:f>Feuil1!$B$790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Feuil1!$C$790:$J$790</c:f>
              <c:numCache>
                <c:formatCode>General</c:formatCode>
                <c:ptCount val="8"/>
                <c:pt idx="1">
                  <c:v>76</c:v>
                </c:pt>
                <c:pt idx="3">
                  <c:v>91</c:v>
                </c:pt>
                <c:pt idx="5">
                  <c:v>94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7-43E9-9D0D-C47061C8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954912"/>
        <c:axId val="-2121017504"/>
      </c:barChart>
      <c:catAx>
        <c:axId val="-2120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17504"/>
        <c:crosses val="autoZero"/>
        <c:auto val="1"/>
        <c:lblAlgn val="ctr"/>
        <c:lblOffset val="100"/>
        <c:noMultiLvlLbl val="0"/>
      </c:catAx>
      <c:valAx>
        <c:axId val="-2121017504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549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qu'il y a </a:t>
            </a:r>
            <a:r>
              <a:rPr lang="fr-FR" b="1">
                <a:solidFill>
                  <a:srgbClr val="FF0000"/>
                </a:solidFill>
              </a:rPr>
              <a:t>peu de gens </a:t>
            </a:r>
            <a:r>
              <a:rPr lang="fr-FR" b="1">
                <a:solidFill>
                  <a:schemeClr val="tx1"/>
                </a:solidFill>
              </a:rPr>
              <a:t>dans la communauté qui battent leur enfant pour le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Feuil1!$B$822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Feuil1!$C$822:$J$822</c:f>
              <c:numCache>
                <c:formatCode>General</c:formatCode>
                <c:ptCount val="8"/>
                <c:pt idx="0">
                  <c:v>82</c:v>
                </c:pt>
                <c:pt idx="1">
                  <c:v>89</c:v>
                </c:pt>
                <c:pt idx="2">
                  <c:v>71</c:v>
                </c:pt>
                <c:pt idx="3">
                  <c:v>90</c:v>
                </c:pt>
                <c:pt idx="4">
                  <c:v>80</c:v>
                </c:pt>
                <c:pt idx="5">
                  <c:v>59</c:v>
                </c:pt>
                <c:pt idx="6">
                  <c:v>72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732-BFC0-B4729611FD6B}"/>
            </c:ext>
          </c:extLst>
        </c:ser>
        <c:ser>
          <c:idx val="1"/>
          <c:order val="1"/>
          <c:tx>
            <c:strRef>
              <c:f>Feuil1!$B$823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Feuil1!$C$823:$J$823</c:f>
              <c:numCache>
                <c:formatCode>General</c:formatCode>
                <c:ptCount val="8"/>
                <c:pt idx="1">
                  <c:v>77</c:v>
                </c:pt>
                <c:pt idx="3">
                  <c:v>66</c:v>
                </c:pt>
                <c:pt idx="5">
                  <c:v>31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5-4732-BFC0-B4729611FD6B}"/>
            </c:ext>
          </c:extLst>
        </c:ser>
        <c:ser>
          <c:idx val="2"/>
          <c:order val="2"/>
          <c:tx>
            <c:strRef>
              <c:f>Feuil1!$B$824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Feuil1!$C$824:$J$824</c:f>
              <c:numCache>
                <c:formatCode>General</c:formatCode>
                <c:ptCount val="8"/>
                <c:pt idx="1">
                  <c:v>32</c:v>
                </c:pt>
                <c:pt idx="3">
                  <c:v>24</c:v>
                </c:pt>
                <c:pt idx="5">
                  <c:v>33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5-4732-BFC0-B4729611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12784"/>
        <c:axId val="-2095409440"/>
      </c:barChart>
      <c:catAx>
        <c:axId val="-2095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09440"/>
        <c:crosses val="autoZero"/>
        <c:auto val="1"/>
        <c:lblAlgn val="ctr"/>
        <c:lblOffset val="100"/>
        <c:noMultiLvlLbl val="0"/>
      </c:catAx>
      <c:valAx>
        <c:axId val="-2095409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127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apprécierait mal ou interviendrait pour empêcher de battre un enfant pour le discipliner</a:t>
            </a:r>
          </a:p>
        </c:rich>
      </c:tx>
      <c:layout>
        <c:manualLayout>
          <c:xMode val="edge"/>
          <c:yMode val="edge"/>
          <c:x val="9.1992426519204196E-2"/>
          <c:y val="1.5936254980079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Feuil1!$B$856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Feuil1!$C$856:$J$856</c:f>
              <c:numCache>
                <c:formatCode>General</c:formatCode>
                <c:ptCount val="8"/>
                <c:pt idx="0">
                  <c:v>39</c:v>
                </c:pt>
                <c:pt idx="1">
                  <c:v>93</c:v>
                </c:pt>
                <c:pt idx="2">
                  <c:v>14</c:v>
                </c:pt>
                <c:pt idx="3">
                  <c:v>64</c:v>
                </c:pt>
                <c:pt idx="4">
                  <c:v>41</c:v>
                </c:pt>
                <c:pt idx="5">
                  <c:v>66</c:v>
                </c:pt>
                <c:pt idx="6">
                  <c:v>56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5-4CCC-A89A-92A092AA86C6}"/>
            </c:ext>
          </c:extLst>
        </c:ser>
        <c:ser>
          <c:idx val="1"/>
          <c:order val="1"/>
          <c:tx>
            <c:strRef>
              <c:f>Feuil1!$B$857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Feuil1!$C$857:$J$857</c:f>
              <c:numCache>
                <c:formatCode>General</c:formatCode>
                <c:ptCount val="8"/>
                <c:pt idx="1">
                  <c:v>89</c:v>
                </c:pt>
                <c:pt idx="3">
                  <c:v>38</c:v>
                </c:pt>
                <c:pt idx="5">
                  <c:v>55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5-4CCC-A89A-92A092AA86C6}"/>
            </c:ext>
          </c:extLst>
        </c:ser>
        <c:ser>
          <c:idx val="2"/>
          <c:order val="2"/>
          <c:tx>
            <c:strRef>
              <c:f>Feuil1!$B$858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Feuil1!$C$858:$J$858</c:f>
              <c:numCache>
                <c:formatCode>General</c:formatCode>
                <c:ptCount val="8"/>
                <c:pt idx="1">
                  <c:v>55</c:v>
                </c:pt>
                <c:pt idx="3">
                  <c:v>20</c:v>
                </c:pt>
                <c:pt idx="5">
                  <c:v>44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5-4CCC-A89A-92A092AA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09568"/>
        <c:axId val="-2095302400"/>
      </c:barChart>
      <c:catAx>
        <c:axId val="-20953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02400"/>
        <c:crosses val="autoZero"/>
        <c:auto val="1"/>
        <c:lblAlgn val="ctr"/>
        <c:lblOffset val="100"/>
        <c:noMultiLvlLbl val="0"/>
      </c:catAx>
      <c:valAx>
        <c:axId val="-2095302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095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estiment que leur </a:t>
            </a:r>
            <a:r>
              <a:rPr lang="fr-FR" b="1">
                <a:solidFill>
                  <a:srgbClr val="FF0000"/>
                </a:solidFill>
              </a:rPr>
              <a:t>communauté apprécierait mal ou interviendrait pour empêcher de battre un enfant pour le discipliner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64120288673303E-2"/>
          <c:y val="0.15448366013071901"/>
          <c:w val="0.92368873906217697"/>
          <c:h val="0.580269878029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Feuil1!$B$889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Feuil1!$C$889:$J$889</c:f>
              <c:numCache>
                <c:formatCode>General</c:formatCode>
                <c:ptCount val="8"/>
                <c:pt idx="0">
                  <c:v>15</c:v>
                </c:pt>
                <c:pt idx="1">
                  <c:v>94</c:v>
                </c:pt>
                <c:pt idx="2">
                  <c:v>16</c:v>
                </c:pt>
                <c:pt idx="3">
                  <c:v>70</c:v>
                </c:pt>
                <c:pt idx="4">
                  <c:v>16</c:v>
                </c:pt>
                <c:pt idx="5">
                  <c:v>64</c:v>
                </c:pt>
                <c:pt idx="6">
                  <c:v>43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1-4F5E-A2EB-3C09403D546D}"/>
            </c:ext>
          </c:extLst>
        </c:ser>
        <c:ser>
          <c:idx val="1"/>
          <c:order val="1"/>
          <c:tx>
            <c:strRef>
              <c:f>Feuil1!$B$890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Feuil1!$C$890:$J$890</c:f>
              <c:numCache>
                <c:formatCode>General</c:formatCode>
                <c:ptCount val="8"/>
                <c:pt idx="1">
                  <c:v>84</c:v>
                </c:pt>
                <c:pt idx="3">
                  <c:v>50</c:v>
                </c:pt>
                <c:pt idx="5">
                  <c:v>63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1-4F5E-A2EB-3C09403D546D}"/>
            </c:ext>
          </c:extLst>
        </c:ser>
        <c:ser>
          <c:idx val="2"/>
          <c:order val="2"/>
          <c:tx>
            <c:strRef>
              <c:f>Feuil1!$B$891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Feuil1!$C$891:$J$891</c:f>
              <c:numCache>
                <c:formatCode>General</c:formatCode>
                <c:ptCount val="8"/>
                <c:pt idx="1">
                  <c:v>35</c:v>
                </c:pt>
                <c:pt idx="3">
                  <c:v>19</c:v>
                </c:pt>
                <c:pt idx="5">
                  <c:v>38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1-4F5E-A2EB-3C09403D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44032"/>
        <c:axId val="-2095240656"/>
      </c:barChart>
      <c:catAx>
        <c:axId val="-20952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0656"/>
        <c:crosses val="autoZero"/>
        <c:auto val="1"/>
        <c:lblAlgn val="ctr"/>
        <c:lblOffset val="100"/>
        <c:noMultiLvlLbl val="0"/>
      </c:catAx>
      <c:valAx>
        <c:axId val="-20952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40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citent au moins un droit humain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73096508097797E-2"/>
          <c:y val="0.117232524964337"/>
          <c:w val="0.92415762545810798"/>
          <c:h val="0.607569838363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Feuil1!$B$6:$I$6</c:f>
              <c:numCache>
                <c:formatCode>General</c:formatCode>
                <c:ptCount val="8"/>
                <c:pt idx="0">
                  <c:v>8</c:v>
                </c:pt>
                <c:pt idx="1">
                  <c:v>66</c:v>
                </c:pt>
                <c:pt idx="2">
                  <c:v>9</c:v>
                </c:pt>
                <c:pt idx="3">
                  <c:v>75</c:v>
                </c:pt>
                <c:pt idx="4">
                  <c:v>21</c:v>
                </c:pt>
                <c:pt idx="5">
                  <c:v>55</c:v>
                </c:pt>
                <c:pt idx="6">
                  <c:v>14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44A-BD5B-EBF4293C56D3}"/>
            </c:ext>
          </c:extLst>
        </c:ser>
        <c:ser>
          <c:idx val="1"/>
          <c:order val="1"/>
          <c:tx>
            <c:strRef>
              <c:f>Feuil1!$A$7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Feuil1!$B$7:$I$7</c:f>
              <c:numCache>
                <c:formatCode>General</c:formatCode>
                <c:ptCount val="8"/>
                <c:pt idx="1">
                  <c:v>42</c:v>
                </c:pt>
                <c:pt idx="3">
                  <c:v>45</c:v>
                </c:pt>
                <c:pt idx="5">
                  <c:v>14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2-444A-BD5B-EBF4293C56D3}"/>
            </c:ext>
          </c:extLst>
        </c:ser>
        <c:ser>
          <c:idx val="2"/>
          <c:order val="2"/>
          <c:tx>
            <c:strRef>
              <c:f>Feuil1!$A$8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Feuil1!$B$8:$I$8</c:f>
              <c:numCache>
                <c:formatCode>General</c:formatCode>
                <c:ptCount val="8"/>
                <c:pt idx="1">
                  <c:v>4</c:v>
                </c:pt>
                <c:pt idx="3">
                  <c:v>10</c:v>
                </c:pt>
                <c:pt idx="5">
                  <c:v>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2-444A-BD5B-EBF4293C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75952"/>
        <c:axId val="-2095172576"/>
      </c:barChart>
      <c:catAx>
        <c:axId val="-20951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72576"/>
        <c:crosses val="autoZero"/>
        <c:auto val="1"/>
        <c:lblAlgn val="ctr"/>
        <c:lblOffset val="100"/>
        <c:noMultiLvlLbl val="0"/>
      </c:catAx>
      <c:valAx>
        <c:axId val="-2095172576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759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de la communauté qui se sentent confiantes pour parler en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67285716024302E-2"/>
          <c:y val="0.15368553459119499"/>
          <c:w val="0.93503997858072996"/>
          <c:h val="0.60412162630614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Feuil1!$B$37:$I$37</c:f>
              <c:numCache>
                <c:formatCode>General</c:formatCode>
                <c:ptCount val="8"/>
                <c:pt idx="0">
                  <c:v>76</c:v>
                </c:pt>
                <c:pt idx="1">
                  <c:v>81</c:v>
                </c:pt>
                <c:pt idx="2">
                  <c:v>46</c:v>
                </c:pt>
                <c:pt idx="3">
                  <c:v>90</c:v>
                </c:pt>
                <c:pt idx="4">
                  <c:v>44</c:v>
                </c:pt>
                <c:pt idx="5">
                  <c:v>70</c:v>
                </c:pt>
                <c:pt idx="6">
                  <c:v>55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E-49E8-A062-30D4EF0725DB}"/>
            </c:ext>
          </c:extLst>
        </c:ser>
        <c:ser>
          <c:idx val="1"/>
          <c:order val="1"/>
          <c:tx>
            <c:strRef>
              <c:f>Feuil1!$A$38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Feuil1!$B$38:$I$38</c:f>
              <c:numCache>
                <c:formatCode>General</c:formatCode>
                <c:ptCount val="8"/>
                <c:pt idx="1">
                  <c:v>70</c:v>
                </c:pt>
                <c:pt idx="3">
                  <c:v>79</c:v>
                </c:pt>
                <c:pt idx="5">
                  <c:v>52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E-49E8-A062-30D4EF0725DB}"/>
            </c:ext>
          </c:extLst>
        </c:ser>
        <c:ser>
          <c:idx val="2"/>
          <c:order val="2"/>
          <c:tx>
            <c:strRef>
              <c:f>Feuil1!$A$39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Feuil1!$B$39:$I$39</c:f>
              <c:numCache>
                <c:formatCode>General</c:formatCode>
                <c:ptCount val="8"/>
                <c:pt idx="1">
                  <c:v>70</c:v>
                </c:pt>
                <c:pt idx="3">
                  <c:v>73</c:v>
                </c:pt>
                <c:pt idx="5">
                  <c:v>41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E-49E8-A062-30D4EF07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868272"/>
        <c:axId val="-2115899408"/>
      </c:barChart>
      <c:catAx>
        <c:axId val="-2115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99408"/>
        <c:crosses val="autoZero"/>
        <c:auto val="1"/>
        <c:lblAlgn val="ctr"/>
        <c:lblOffset val="100"/>
        <c:noMultiLvlLbl val="0"/>
      </c:catAx>
      <c:valAx>
        <c:axId val="-21158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82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pratiquer l'espacement des naissances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97417322834601E-2"/>
          <c:y val="0.185170454545455"/>
          <c:w val="0.92100258267716495"/>
          <c:h val="0.53119582613148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Feuil1!$B$173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Feuil1!$C$173:$J$173</c:f>
              <c:numCache>
                <c:formatCode>General</c:formatCode>
                <c:ptCount val="8"/>
                <c:pt idx="0">
                  <c:v>9</c:v>
                </c:pt>
                <c:pt idx="1">
                  <c:v>65</c:v>
                </c:pt>
                <c:pt idx="2">
                  <c:v>36</c:v>
                </c:pt>
                <c:pt idx="3">
                  <c:v>86</c:v>
                </c:pt>
                <c:pt idx="4">
                  <c:v>22</c:v>
                </c:pt>
                <c:pt idx="5">
                  <c:v>57</c:v>
                </c:pt>
                <c:pt idx="6">
                  <c:v>44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F-4754-836F-292B09E09A92}"/>
            </c:ext>
          </c:extLst>
        </c:ser>
        <c:ser>
          <c:idx val="1"/>
          <c:order val="1"/>
          <c:tx>
            <c:strRef>
              <c:f>Feuil1!$B$174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Feuil1!$C$174:$J$174</c:f>
              <c:numCache>
                <c:formatCode>General</c:formatCode>
                <c:ptCount val="8"/>
                <c:pt idx="1">
                  <c:v>71</c:v>
                </c:pt>
                <c:pt idx="3">
                  <c:v>77</c:v>
                </c:pt>
                <c:pt idx="5">
                  <c:v>51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F-4754-836F-292B09E09A92}"/>
            </c:ext>
          </c:extLst>
        </c:ser>
        <c:ser>
          <c:idx val="2"/>
          <c:order val="2"/>
          <c:tx>
            <c:strRef>
              <c:f>Feuil1!$B$175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Feuil1!$C$175:$J$175</c:f>
              <c:numCache>
                <c:formatCode>General</c:formatCode>
                <c:ptCount val="8"/>
                <c:pt idx="1">
                  <c:v>20</c:v>
                </c:pt>
                <c:pt idx="3">
                  <c:v>68</c:v>
                </c:pt>
                <c:pt idx="5">
                  <c:v>23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F-4754-836F-292B09E0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865488"/>
        <c:axId val="-2125064160"/>
      </c:barChart>
      <c:catAx>
        <c:axId val="-21158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64160"/>
        <c:crosses val="autoZero"/>
        <c:auto val="1"/>
        <c:lblAlgn val="ctr"/>
        <c:lblOffset val="100"/>
        <c:noMultiLvlLbl val="0"/>
      </c:catAx>
      <c:valAx>
        <c:axId val="-212506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54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750866141732E-2"/>
          <c:y val="0.90649446258242095"/>
          <c:w val="0.87405354330708596"/>
          <c:h val="6.7531101295264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de la communauté qui se sentent confiants pour parler en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27330260437903E-2"/>
          <c:y val="0.18309495896834699"/>
          <c:w val="0.92858261026632505"/>
          <c:h val="0.57945684983984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Feuil1!$B$70:$I$70</c:f>
              <c:numCache>
                <c:formatCode>General</c:formatCode>
                <c:ptCount val="8"/>
                <c:pt idx="0">
                  <c:v>93</c:v>
                </c:pt>
                <c:pt idx="1">
                  <c:v>94</c:v>
                </c:pt>
                <c:pt idx="2">
                  <c:v>64</c:v>
                </c:pt>
                <c:pt idx="3">
                  <c:v>94</c:v>
                </c:pt>
                <c:pt idx="4">
                  <c:v>80</c:v>
                </c:pt>
                <c:pt idx="5">
                  <c:v>78</c:v>
                </c:pt>
                <c:pt idx="6">
                  <c:v>74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4382-AB29-B5EBB7C74FEE}"/>
            </c:ext>
          </c:extLst>
        </c:ser>
        <c:ser>
          <c:idx val="1"/>
          <c:order val="1"/>
          <c:tx>
            <c:strRef>
              <c:f>Feuil1!$A$71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Feuil1!$B$71:$I$71</c:f>
              <c:numCache>
                <c:formatCode>General</c:formatCode>
                <c:ptCount val="8"/>
                <c:pt idx="1">
                  <c:v>91</c:v>
                </c:pt>
                <c:pt idx="3">
                  <c:v>84</c:v>
                </c:pt>
                <c:pt idx="5">
                  <c:v>62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9-4382-AB29-B5EBB7C74FEE}"/>
            </c:ext>
          </c:extLst>
        </c:ser>
        <c:ser>
          <c:idx val="2"/>
          <c:order val="2"/>
          <c:tx>
            <c:strRef>
              <c:f>Feuil1!$A$72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Feuil1!$B$72:$I$72</c:f>
              <c:numCache>
                <c:formatCode>General</c:formatCode>
                <c:ptCount val="8"/>
                <c:pt idx="1">
                  <c:v>75</c:v>
                </c:pt>
                <c:pt idx="3">
                  <c:v>82</c:v>
                </c:pt>
                <c:pt idx="5">
                  <c:v>65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9-4382-AB29-B5EBB7C7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520912"/>
        <c:axId val="-2114348480"/>
      </c:barChart>
      <c:catAx>
        <c:axId val="-21145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48480"/>
        <c:crosses val="autoZero"/>
        <c:auto val="1"/>
        <c:lblAlgn val="ctr"/>
        <c:lblOffset val="100"/>
        <c:noMultiLvlLbl val="0"/>
      </c:catAx>
      <c:valAx>
        <c:axId val="-2114348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209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ont partagé leurs idées dans une rencontre communautaire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546405260773E-2"/>
          <c:y val="9.5892648774795794E-2"/>
          <c:w val="0.94172763008045501"/>
          <c:h val="0.71210815975890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Feuil1!$A$105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Feuil1!$B$105:$I$105</c:f>
              <c:numCache>
                <c:formatCode>General</c:formatCode>
                <c:ptCount val="8"/>
                <c:pt idx="0">
                  <c:v>19</c:v>
                </c:pt>
                <c:pt idx="1">
                  <c:v>72</c:v>
                </c:pt>
                <c:pt idx="2">
                  <c:v>29</c:v>
                </c:pt>
                <c:pt idx="3">
                  <c:v>72</c:v>
                </c:pt>
                <c:pt idx="4">
                  <c:v>35</c:v>
                </c:pt>
                <c:pt idx="5">
                  <c:v>67</c:v>
                </c:pt>
                <c:pt idx="6">
                  <c:v>32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DB7-9354-3F1348E8A1AB}"/>
            </c:ext>
          </c:extLst>
        </c:ser>
        <c:ser>
          <c:idx val="1"/>
          <c:order val="1"/>
          <c:tx>
            <c:strRef>
              <c:f>Feuil1!$A$106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Feuil1!$B$106:$I$106</c:f>
              <c:numCache>
                <c:formatCode>General</c:formatCode>
                <c:ptCount val="8"/>
                <c:pt idx="1">
                  <c:v>72</c:v>
                </c:pt>
                <c:pt idx="3">
                  <c:v>60</c:v>
                </c:pt>
                <c:pt idx="5">
                  <c:v>67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B-4DB7-9354-3F1348E8A1AB}"/>
            </c:ext>
          </c:extLst>
        </c:ser>
        <c:ser>
          <c:idx val="2"/>
          <c:order val="2"/>
          <c:tx>
            <c:strRef>
              <c:f>Feuil1!$A$107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Feuil1!$B$107:$I$107</c:f>
              <c:numCache>
                <c:formatCode>General</c:formatCode>
                <c:ptCount val="8"/>
                <c:pt idx="1">
                  <c:v>52</c:v>
                </c:pt>
                <c:pt idx="3">
                  <c:v>41</c:v>
                </c:pt>
                <c:pt idx="5">
                  <c:v>55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4DB7-9354-3F1348E8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59824"/>
        <c:axId val="-2095156448"/>
      </c:barChart>
      <c:catAx>
        <c:axId val="-20951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56448"/>
        <c:crosses val="autoZero"/>
        <c:auto val="1"/>
        <c:lblAlgn val="ctr"/>
        <c:lblOffset val="100"/>
        <c:noMultiLvlLbl val="0"/>
      </c:catAx>
      <c:valAx>
        <c:axId val="-2095156448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59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de la communauté qui </a:t>
            </a:r>
            <a:r>
              <a:rPr lang="fr-FR" b="1">
                <a:solidFill>
                  <a:srgbClr val="FF0000"/>
                </a:solidFill>
              </a:rPr>
              <a:t>ont pris une décision éclairée relativement </a:t>
            </a:r>
            <a:r>
              <a:rPr lang="fr-FR" b="1">
                <a:solidFill>
                  <a:schemeClr val="tx1"/>
                </a:solidFill>
              </a:rPr>
              <a:t>à l'espacement des naissances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Feuil1!$B$657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Feuil1!$C$657:$J$657</c:f>
              <c:numCache>
                <c:formatCode>General</c:formatCode>
                <c:ptCount val="8"/>
                <c:pt idx="0">
                  <c:v>8</c:v>
                </c:pt>
                <c:pt idx="1">
                  <c:v>47</c:v>
                </c:pt>
                <c:pt idx="2">
                  <c:v>38</c:v>
                </c:pt>
                <c:pt idx="3">
                  <c:v>73</c:v>
                </c:pt>
                <c:pt idx="4">
                  <c:v>23</c:v>
                </c:pt>
                <c:pt idx="5">
                  <c:v>43</c:v>
                </c:pt>
                <c:pt idx="6">
                  <c:v>11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4-40CE-87B0-63B3FFB73196}"/>
            </c:ext>
          </c:extLst>
        </c:ser>
        <c:ser>
          <c:idx val="1"/>
          <c:order val="1"/>
          <c:tx>
            <c:strRef>
              <c:f>Feuil1!$B$658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Feuil1!$C$658:$J$658</c:f>
              <c:numCache>
                <c:formatCode>General</c:formatCode>
                <c:ptCount val="8"/>
                <c:pt idx="1">
                  <c:v>31</c:v>
                </c:pt>
                <c:pt idx="3">
                  <c:v>52</c:v>
                </c:pt>
                <c:pt idx="5">
                  <c:v>28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4-40CE-87B0-63B3FFB73196}"/>
            </c:ext>
          </c:extLst>
        </c:ser>
        <c:ser>
          <c:idx val="2"/>
          <c:order val="2"/>
          <c:tx>
            <c:strRef>
              <c:f>Feuil1!$B$659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Feuil1!$C$659:$J$659</c:f>
              <c:numCache>
                <c:formatCode>General</c:formatCode>
                <c:ptCount val="8"/>
                <c:pt idx="1">
                  <c:v>18</c:v>
                </c:pt>
                <c:pt idx="3">
                  <c:v>26</c:v>
                </c:pt>
                <c:pt idx="5">
                  <c:v>28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4-40CE-87B0-63B3FFB7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84112"/>
        <c:axId val="-2114177760"/>
      </c:barChart>
      <c:catAx>
        <c:axId val="-21141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7760"/>
        <c:crosses val="autoZero"/>
        <c:auto val="1"/>
        <c:lblAlgn val="ctr"/>
        <c:lblOffset val="100"/>
        <c:noMultiLvlLbl val="0"/>
      </c:catAx>
      <c:valAx>
        <c:axId val="-211417776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41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connaissent la Solution de Réhydratation Orale (SRO)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Feuil1!$B$689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Feuil1!$C$689:$J$689</c:f>
              <c:numCache>
                <c:formatCode>General</c:formatCode>
                <c:ptCount val="8"/>
                <c:pt idx="0">
                  <c:v>17</c:v>
                </c:pt>
                <c:pt idx="1">
                  <c:v>50</c:v>
                </c:pt>
                <c:pt idx="2">
                  <c:v>87</c:v>
                </c:pt>
                <c:pt idx="3">
                  <c:v>87</c:v>
                </c:pt>
                <c:pt idx="4">
                  <c:v>67</c:v>
                </c:pt>
                <c:pt idx="5">
                  <c:v>77</c:v>
                </c:pt>
                <c:pt idx="6">
                  <c:v>45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232-B4CB-792E0A1D664E}"/>
            </c:ext>
          </c:extLst>
        </c:ser>
        <c:ser>
          <c:idx val="1"/>
          <c:order val="1"/>
          <c:tx>
            <c:strRef>
              <c:f>Feuil1!$B$690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Feuil1!$C$690:$J$690</c:f>
              <c:numCache>
                <c:formatCode>General</c:formatCode>
                <c:ptCount val="8"/>
                <c:pt idx="1">
                  <c:v>51</c:v>
                </c:pt>
                <c:pt idx="3">
                  <c:v>79</c:v>
                </c:pt>
                <c:pt idx="5">
                  <c:v>60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0-4232-B4CB-792E0A1D664E}"/>
            </c:ext>
          </c:extLst>
        </c:ser>
        <c:ser>
          <c:idx val="2"/>
          <c:order val="2"/>
          <c:tx>
            <c:strRef>
              <c:f>Feuil1!$B$691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Feuil1!$C$691:$J$691</c:f>
              <c:numCache>
                <c:formatCode>General</c:formatCode>
                <c:ptCount val="8"/>
                <c:pt idx="1">
                  <c:v>13</c:v>
                </c:pt>
                <c:pt idx="3">
                  <c:v>75</c:v>
                </c:pt>
                <c:pt idx="5">
                  <c:v>43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0-4232-B4CB-792E0A1D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419776"/>
        <c:axId val="-2115132448"/>
      </c:barChart>
      <c:catAx>
        <c:axId val="-2125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32448"/>
        <c:crosses val="autoZero"/>
        <c:auto val="1"/>
        <c:lblAlgn val="ctr"/>
        <c:lblOffset val="100"/>
        <c:noMultiLvlLbl val="0"/>
      </c:catAx>
      <c:valAx>
        <c:axId val="-21151324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197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savent comment reconstituer la Solution de Réhydratation Orale (SRO)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16042777512102E-2"/>
          <c:y val="0.17288082339163499"/>
          <c:w val="0.92409933001264899"/>
          <c:h val="0.55774367079568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Feuil1!$B$719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Feuil1!$C$719:$J$719</c:f>
              <c:numCache>
                <c:formatCode>General</c:formatCode>
                <c:ptCount val="8"/>
                <c:pt idx="0">
                  <c:v>93</c:v>
                </c:pt>
                <c:pt idx="1">
                  <c:v>88</c:v>
                </c:pt>
                <c:pt idx="2">
                  <c:v>69</c:v>
                </c:pt>
                <c:pt idx="3">
                  <c:v>74</c:v>
                </c:pt>
                <c:pt idx="4">
                  <c:v>28</c:v>
                </c:pt>
                <c:pt idx="5">
                  <c:v>40</c:v>
                </c:pt>
                <c:pt idx="6">
                  <c:v>28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E-4A4B-A91B-92A43C656830}"/>
            </c:ext>
          </c:extLst>
        </c:ser>
        <c:ser>
          <c:idx val="1"/>
          <c:order val="1"/>
          <c:tx>
            <c:strRef>
              <c:f>Feuil1!$B$720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Feuil1!$C$720:$J$720</c:f>
              <c:numCache>
                <c:formatCode>General</c:formatCode>
                <c:ptCount val="8"/>
                <c:pt idx="1">
                  <c:v>91</c:v>
                </c:pt>
                <c:pt idx="3">
                  <c:v>71</c:v>
                </c:pt>
                <c:pt idx="5">
                  <c:v>26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E-4A4B-A91B-92A43C656830}"/>
            </c:ext>
          </c:extLst>
        </c:ser>
        <c:ser>
          <c:idx val="2"/>
          <c:order val="2"/>
          <c:tx>
            <c:strRef>
              <c:f>Feuil1!$B$721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Feuil1!$C$721:$J$721</c:f>
              <c:numCache>
                <c:formatCode>General</c:formatCode>
                <c:ptCount val="8"/>
                <c:pt idx="1">
                  <c:v>77</c:v>
                </c:pt>
                <c:pt idx="3">
                  <c:v>48</c:v>
                </c:pt>
                <c:pt idx="5">
                  <c:v>7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E-4A4B-A91B-92A43C6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310304"/>
        <c:axId val="-2120893936"/>
      </c:barChart>
      <c:catAx>
        <c:axId val="-21203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93936"/>
        <c:crosses val="autoZero"/>
        <c:auto val="1"/>
        <c:lblAlgn val="ctr"/>
        <c:lblOffset val="100"/>
        <c:noMultiLvlLbl val="0"/>
      </c:catAx>
      <c:valAx>
        <c:axId val="-2120893936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103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51611419441"/>
          <c:y val="0.92373428697609805"/>
          <c:w val="0.74152592994841204"/>
          <c:h val="5.4422111988117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disposent de latrines à domicile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83533416754503E-2"/>
          <c:y val="0.17476363636363601"/>
          <c:w val="0.93147344090663198"/>
          <c:h val="0.6083714626580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Feuil1!$B$923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Feuil1!$C$923:$J$923</c:f>
              <c:numCache>
                <c:formatCode>General</c:formatCode>
                <c:ptCount val="8"/>
                <c:pt idx="0">
                  <c:v>83</c:v>
                </c:pt>
                <c:pt idx="1">
                  <c:v>95</c:v>
                </c:pt>
                <c:pt idx="2">
                  <c:v>90</c:v>
                </c:pt>
                <c:pt idx="3">
                  <c:v>99</c:v>
                </c:pt>
                <c:pt idx="4">
                  <c:v>97</c:v>
                </c:pt>
                <c:pt idx="5">
                  <c:v>99</c:v>
                </c:pt>
                <c:pt idx="6">
                  <c:v>77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2-4A1A-A196-62078F64450B}"/>
            </c:ext>
          </c:extLst>
        </c:ser>
        <c:ser>
          <c:idx val="1"/>
          <c:order val="1"/>
          <c:tx>
            <c:strRef>
              <c:f>Feuil1!$B$924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Feuil1!$C$924:$J$924</c:f>
              <c:numCache>
                <c:formatCode>General</c:formatCode>
                <c:ptCount val="8"/>
                <c:pt idx="1">
                  <c:v>92</c:v>
                </c:pt>
                <c:pt idx="3">
                  <c:v>94</c:v>
                </c:pt>
                <c:pt idx="5">
                  <c:v>98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2-4A1A-A196-62078F64450B}"/>
            </c:ext>
          </c:extLst>
        </c:ser>
        <c:ser>
          <c:idx val="2"/>
          <c:order val="2"/>
          <c:tx>
            <c:strRef>
              <c:f>Feuil1!$B$925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Feuil1!$C$925:$J$925</c:f>
              <c:numCache>
                <c:formatCode>General</c:formatCode>
                <c:ptCount val="8"/>
                <c:pt idx="1">
                  <c:v>90</c:v>
                </c:pt>
                <c:pt idx="3">
                  <c:v>96</c:v>
                </c:pt>
                <c:pt idx="5">
                  <c:v>98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2-4A1A-A196-62078F64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10304"/>
        <c:axId val="-2117153728"/>
      </c:barChart>
      <c:catAx>
        <c:axId val="-21192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53728"/>
        <c:crosses val="autoZero"/>
        <c:auto val="1"/>
        <c:lblAlgn val="ctr"/>
        <c:lblOffset val="100"/>
        <c:noMultiLvlLbl val="0"/>
      </c:catAx>
      <c:valAx>
        <c:axId val="-211715372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03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99502204833699"/>
          <c:y val="0.94544595561918399"/>
          <c:w val="0.73123410579923198"/>
          <c:h val="5.4554044380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exercent une Activité Génératrice de Revenus (AGR)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Feuil1!$B$960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Feuil1!$C$960:$J$960</c:f>
              <c:numCache>
                <c:formatCode>General</c:formatCode>
                <c:ptCount val="8"/>
                <c:pt idx="0">
                  <c:v>37</c:v>
                </c:pt>
                <c:pt idx="1">
                  <c:v>49</c:v>
                </c:pt>
                <c:pt idx="2">
                  <c:v>66</c:v>
                </c:pt>
                <c:pt idx="3">
                  <c:v>78</c:v>
                </c:pt>
                <c:pt idx="4">
                  <c:v>65</c:v>
                </c:pt>
                <c:pt idx="5">
                  <c:v>83</c:v>
                </c:pt>
                <c:pt idx="6">
                  <c:v>49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4-4733-934B-D9EA269DE351}"/>
            </c:ext>
          </c:extLst>
        </c:ser>
        <c:ser>
          <c:idx val="1"/>
          <c:order val="1"/>
          <c:tx>
            <c:strRef>
              <c:f>Feuil1!$B$961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Feuil1!$C$961:$J$961</c:f>
              <c:numCache>
                <c:formatCode>General</c:formatCode>
                <c:ptCount val="8"/>
                <c:pt idx="1">
                  <c:v>28</c:v>
                </c:pt>
                <c:pt idx="3">
                  <c:v>74</c:v>
                </c:pt>
                <c:pt idx="5">
                  <c:v>74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4-4733-934B-D9EA269DE351}"/>
            </c:ext>
          </c:extLst>
        </c:ser>
        <c:ser>
          <c:idx val="2"/>
          <c:order val="2"/>
          <c:tx>
            <c:strRef>
              <c:f>Feuil1!$B$962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Feuil1!$C$962:$J$962</c:f>
              <c:numCache>
                <c:formatCode>General</c:formatCode>
                <c:ptCount val="8"/>
                <c:pt idx="1">
                  <c:v>37</c:v>
                </c:pt>
                <c:pt idx="3">
                  <c:v>60</c:v>
                </c:pt>
                <c:pt idx="5">
                  <c:v>72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4-4733-934B-D9EA269D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690016"/>
        <c:axId val="-2124191200"/>
      </c:barChart>
      <c:catAx>
        <c:axId val="-21176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91200"/>
        <c:crosses val="autoZero"/>
        <c:auto val="1"/>
        <c:lblAlgn val="ctr"/>
        <c:lblOffset val="100"/>
        <c:noMultiLvlLbl val="0"/>
      </c:catAx>
      <c:valAx>
        <c:axId val="-2124191200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900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032723110869"/>
          <c:y val="0.945656547266852"/>
          <c:w val="0.73634405762172805"/>
          <c:h val="5.203131400482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% Membres des communautés bénéficiaires qui sont satisfaits du travail réalisé par les CGC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96655639175E-2"/>
          <c:y val="0.230226928895613"/>
          <c:w val="0.91912631314206095"/>
          <c:h val="0.591397191084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Feuil1!$B$273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7A-47E7-91FA-93A58D4C69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7A-47E7-91FA-93A58D4C69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7A-47E7-91FA-93A58D4C69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7A-47E7-91FA-93A58D4C6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Feuil1!$C$271:$J$272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Feuil1!$C$273:$J$273</c:f>
              <c:numCache>
                <c:formatCode>General</c:formatCode>
                <c:ptCount val="8"/>
                <c:pt idx="0">
                  <c:v>92</c:v>
                </c:pt>
                <c:pt idx="1">
                  <c:v>94</c:v>
                </c:pt>
                <c:pt idx="2">
                  <c:v>91</c:v>
                </c:pt>
                <c:pt idx="3">
                  <c:v>95</c:v>
                </c:pt>
                <c:pt idx="4">
                  <c:v>97</c:v>
                </c:pt>
                <c:pt idx="5">
                  <c:v>86</c:v>
                </c:pt>
                <c:pt idx="6">
                  <c:v>98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A-47E7-91FA-93A58D4C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914688"/>
        <c:axId val="2096271392"/>
      </c:barChart>
      <c:catAx>
        <c:axId val="-21279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71392"/>
        <c:crosses val="autoZero"/>
        <c:auto val="1"/>
        <c:lblAlgn val="ctr"/>
        <c:lblOffset val="100"/>
        <c:noMultiLvlLbl val="0"/>
      </c:catAx>
      <c:valAx>
        <c:axId val="209627139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146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des communautés bénéficiaires qui estiment que les activités des CGC ont beaucoup contribué à la satisfaction des besoins de la communauté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21336824814E-2"/>
          <c:y val="0.18263079222720499"/>
          <c:w val="0.92398246985870403"/>
          <c:h val="0.6411263726563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Feuil1!$B$301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1A-4130-B6AC-215C62FB03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1A-4130-B6AC-215C62FB03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1A-4130-B6AC-215C62FB03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1A-4130-B6AC-215C62FB03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Feuil1!$C$299:$J$300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Feuil1!$C$301:$J$301</c:f>
              <c:numCache>
                <c:formatCode>General</c:formatCode>
                <c:ptCount val="8"/>
                <c:pt idx="0">
                  <c:v>94</c:v>
                </c:pt>
                <c:pt idx="1">
                  <c:v>97</c:v>
                </c:pt>
                <c:pt idx="2">
                  <c:v>88</c:v>
                </c:pt>
                <c:pt idx="3">
                  <c:v>86</c:v>
                </c:pt>
                <c:pt idx="4">
                  <c:v>91</c:v>
                </c:pt>
                <c:pt idx="5">
                  <c:v>94</c:v>
                </c:pt>
                <c:pt idx="6">
                  <c:v>81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A-4130-B6AC-215C62FB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014752"/>
        <c:axId val="-2123364768"/>
      </c:barChart>
      <c:catAx>
        <c:axId val="-21150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64768"/>
        <c:crosses val="autoZero"/>
        <c:auto val="1"/>
        <c:lblAlgn val="ctr"/>
        <c:lblOffset val="100"/>
        <c:noMultiLvlLbl val="0"/>
      </c:catAx>
      <c:valAx>
        <c:axId val="-2123364768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14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arrêteraient la pratique de l'excision dans leur famille s'ils en avaient la possibilité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3155301550302E-2"/>
          <c:y val="0.13847672778561401"/>
          <c:w val="0.91694972947557296"/>
          <c:h val="0.57814732960918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Feuil1!$B$532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Feuil1!$C$532:$J$532</c:f>
              <c:numCache>
                <c:formatCode>General</c:formatCode>
                <c:ptCount val="8"/>
                <c:pt idx="0">
                  <c:v>82</c:v>
                </c:pt>
                <c:pt idx="1">
                  <c:v>75</c:v>
                </c:pt>
                <c:pt idx="2">
                  <c:v>71</c:v>
                </c:pt>
                <c:pt idx="3">
                  <c:v>91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2FF-A170-4F1EDD37C334}"/>
            </c:ext>
          </c:extLst>
        </c:ser>
        <c:ser>
          <c:idx val="1"/>
          <c:order val="1"/>
          <c:tx>
            <c:strRef>
              <c:f>Feuil1!$B$533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Feuil1!$C$533:$J$533</c:f>
              <c:numCache>
                <c:formatCode>General</c:formatCode>
                <c:ptCount val="8"/>
                <c:pt idx="1">
                  <c:v>57</c:v>
                </c:pt>
                <c:pt idx="3">
                  <c:v>72</c:v>
                </c:pt>
                <c:pt idx="5">
                  <c:v>63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8-42FF-A170-4F1EDD37C334}"/>
            </c:ext>
          </c:extLst>
        </c:ser>
        <c:ser>
          <c:idx val="2"/>
          <c:order val="2"/>
          <c:tx>
            <c:strRef>
              <c:f>Feuil1!$B$534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Feuil1!$C$534:$J$534</c:f>
              <c:numCache>
                <c:formatCode>General</c:formatCode>
                <c:ptCount val="8"/>
                <c:pt idx="1">
                  <c:v>36</c:v>
                </c:pt>
                <c:pt idx="3">
                  <c:v>49</c:v>
                </c:pt>
                <c:pt idx="5">
                  <c:v>35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8-42FF-A170-4F1EDD37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49072"/>
        <c:axId val="-2119317392"/>
      </c:barChart>
      <c:catAx>
        <c:axId val="-21192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7392"/>
        <c:crosses val="autoZero"/>
        <c:auto val="1"/>
        <c:lblAlgn val="ctr"/>
        <c:lblOffset val="100"/>
        <c:noMultiLvlLbl val="0"/>
      </c:catAx>
      <c:valAx>
        <c:axId val="-2119317392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490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donner une fille en mariage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11576530990003E-2"/>
          <c:y val="0.18207492795388999"/>
          <c:w val="0.92261224792042096"/>
          <c:h val="0.534187977943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Feuil1!$B$206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Feuil1!$C$206:$J$206</c:f>
              <c:numCache>
                <c:formatCode>General</c:formatCode>
                <c:ptCount val="8"/>
                <c:pt idx="0">
                  <c:v>5</c:v>
                </c:pt>
                <c:pt idx="1">
                  <c:v>60</c:v>
                </c:pt>
                <c:pt idx="2">
                  <c:v>29</c:v>
                </c:pt>
                <c:pt idx="3">
                  <c:v>91</c:v>
                </c:pt>
                <c:pt idx="4">
                  <c:v>3</c:v>
                </c:pt>
                <c:pt idx="5">
                  <c:v>40</c:v>
                </c:pt>
                <c:pt idx="6">
                  <c:v>27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3-4EA8-AAEF-8835840BB21F}"/>
            </c:ext>
          </c:extLst>
        </c:ser>
        <c:ser>
          <c:idx val="1"/>
          <c:order val="1"/>
          <c:tx>
            <c:strRef>
              <c:f>Feuil1!$B$207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Feuil1!$C$207:$J$207</c:f>
              <c:numCache>
                <c:formatCode>General</c:formatCode>
                <c:ptCount val="8"/>
                <c:pt idx="1">
                  <c:v>23</c:v>
                </c:pt>
                <c:pt idx="3">
                  <c:v>87</c:v>
                </c:pt>
                <c:pt idx="5">
                  <c:v>23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3-4EA8-AAEF-8835840BB21F}"/>
            </c:ext>
          </c:extLst>
        </c:ser>
        <c:ser>
          <c:idx val="2"/>
          <c:order val="2"/>
          <c:tx>
            <c:strRef>
              <c:f>Feuil1!$B$208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Feuil1!$C$208:$J$208</c:f>
              <c:numCache>
                <c:formatCode>General</c:formatCode>
                <c:ptCount val="8"/>
                <c:pt idx="1">
                  <c:v>3</c:v>
                </c:pt>
                <c:pt idx="3">
                  <c:v>49</c:v>
                </c:pt>
                <c:pt idx="5">
                  <c:v>3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3-4EA8-AAEF-8835840B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273728"/>
        <c:axId val="-2126556496"/>
      </c:barChart>
      <c:catAx>
        <c:axId val="-2123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56496"/>
        <c:crosses val="autoZero"/>
        <c:auto val="1"/>
        <c:lblAlgn val="ctr"/>
        <c:lblOffset val="100"/>
        <c:noMultiLvlLbl val="0"/>
      </c:catAx>
      <c:valAx>
        <c:axId val="-2126556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737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39426496921501"/>
          <c:y val="0.912093535138079"/>
          <c:w val="0.80682610935315302"/>
          <c:h val="6.1969865438289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'Continuerait à pratiquer l'excision même si tout le monde l'abandonnait ?' 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répondent par </a:t>
            </a:r>
            <a:r>
              <a:rPr lang="fr-FR" b="1">
                <a:solidFill>
                  <a:srgbClr val="FF0000"/>
                </a:solidFill>
              </a:rPr>
              <a:t>'Oui' </a:t>
            </a:r>
            <a:r>
              <a:rPr lang="fr-FR" b="1">
                <a:solidFill>
                  <a:schemeClr val="tx1"/>
                </a:solidFill>
              </a:rPr>
              <a:t>ou </a:t>
            </a:r>
            <a:r>
              <a:rPr lang="fr-FR" b="1">
                <a:solidFill>
                  <a:srgbClr val="FF0000"/>
                </a:solidFill>
              </a:rPr>
              <a:t>'Ne sais pas'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Feuil1!$B$563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Feuil1!$C$563:$J$563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5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824-A0CE-7CC04A23E3AA}"/>
            </c:ext>
          </c:extLst>
        </c:ser>
        <c:ser>
          <c:idx val="1"/>
          <c:order val="1"/>
          <c:tx>
            <c:strRef>
              <c:f>Feuil1!$B$564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Feuil1!$C$564:$J$564</c:f>
              <c:numCache>
                <c:formatCode>General</c:formatCode>
                <c:ptCount val="8"/>
                <c:pt idx="1">
                  <c:v>13</c:v>
                </c:pt>
                <c:pt idx="3">
                  <c:v>13</c:v>
                </c:pt>
                <c:pt idx="5">
                  <c:v>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824-A0CE-7CC04A23E3AA}"/>
            </c:ext>
          </c:extLst>
        </c:ser>
        <c:ser>
          <c:idx val="2"/>
          <c:order val="2"/>
          <c:tx>
            <c:strRef>
              <c:f>Feuil1!$B$565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Feuil1!$C$565:$J$565</c:f>
              <c:numCache>
                <c:formatCode>General</c:formatCode>
                <c:ptCount val="8"/>
                <c:pt idx="1">
                  <c:v>40</c:v>
                </c:pt>
                <c:pt idx="3">
                  <c:v>30</c:v>
                </c:pt>
                <c:pt idx="5">
                  <c:v>27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5-4824-A0CE-7CC04A23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854288"/>
        <c:axId val="-2115151584"/>
      </c:barChart>
      <c:catAx>
        <c:axId val="-2118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51584"/>
        <c:crosses val="autoZero"/>
        <c:auto val="1"/>
        <c:lblAlgn val="ctr"/>
        <c:lblOffset val="100"/>
        <c:noMultiLvlLbl val="0"/>
      </c:catAx>
      <c:valAx>
        <c:axId val="-211515158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542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549045564387703E-2"/>
          <c:y val="0.93168778795354501"/>
          <c:w val="0.81367439880825698"/>
          <c:h val="6.438782062113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déclaré tous leurs enfants à l'Etat-Civil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6013583217"/>
          <c:y val="0.12938696755625101"/>
          <c:w val="0.87718220440848704"/>
          <c:h val="0.525948156251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'!$B$5:$I$5</c:f>
              <c:numCache>
                <c:formatCode>General</c:formatCode>
                <c:ptCount val="8"/>
                <c:pt idx="0">
                  <c:v>8</c:v>
                </c:pt>
                <c:pt idx="2">
                  <c:v>11</c:v>
                </c:pt>
                <c:pt idx="4">
                  <c:v>10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6-42CA-BB0E-0AD1C845BAB0}"/>
            </c:ext>
          </c:extLst>
        </c:ser>
        <c:ser>
          <c:idx val="1"/>
          <c:order val="1"/>
          <c:tx>
            <c:strRef>
              <c:f>'Graphiques Rapport final '!$A$6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'!$B$6:$I$6</c:f>
              <c:numCache>
                <c:formatCode>General</c:formatCode>
                <c:ptCount val="8"/>
                <c:pt idx="1">
                  <c:v>47</c:v>
                </c:pt>
                <c:pt idx="3">
                  <c:v>20</c:v>
                </c:pt>
                <c:pt idx="5">
                  <c:v>70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6-42CA-BB0E-0AD1C845BAB0}"/>
            </c:ext>
          </c:extLst>
        </c:ser>
        <c:ser>
          <c:idx val="2"/>
          <c:order val="2"/>
          <c:tx>
            <c:strRef>
              <c:f>'Graphiques Rapport final '!$A$7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'!$B$7:$I$7</c:f>
              <c:numCache>
                <c:formatCode>General</c:formatCode>
                <c:ptCount val="8"/>
                <c:pt idx="1">
                  <c:v>42</c:v>
                </c:pt>
                <c:pt idx="3">
                  <c:v>11</c:v>
                </c:pt>
                <c:pt idx="5">
                  <c:v>59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6-42CA-BB0E-0AD1C845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943120"/>
        <c:axId val="-2119165824"/>
      </c:barChart>
      <c:catAx>
        <c:axId val="-21189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65824"/>
        <c:crosses val="autoZero"/>
        <c:auto val="1"/>
        <c:lblAlgn val="ctr"/>
        <c:lblOffset val="100"/>
        <c:noMultiLvlLbl val="0"/>
      </c:catAx>
      <c:valAx>
        <c:axId val="-2119165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43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sont inscrits sur les listes électorales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55616440221195E-2"/>
          <c:y val="0.17590424583404601"/>
          <c:w val="0.88417416331737497"/>
          <c:h val="0.54846384047765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'!$A$38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'!$B$38:$I$38</c:f>
              <c:numCache>
                <c:formatCode>General</c:formatCode>
                <c:ptCount val="8"/>
                <c:pt idx="0">
                  <c:v>88</c:v>
                </c:pt>
                <c:pt idx="2">
                  <c:v>85</c:v>
                </c:pt>
                <c:pt idx="4">
                  <c:v>71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B-44E5-BC11-6BE58267D4A5}"/>
            </c:ext>
          </c:extLst>
        </c:ser>
        <c:ser>
          <c:idx val="1"/>
          <c:order val="1"/>
          <c:tx>
            <c:strRef>
              <c:f>'Graphiques Rapport final '!$A$39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'!$B$39:$I$39</c:f>
              <c:numCache>
                <c:formatCode>General</c:formatCode>
                <c:ptCount val="8"/>
                <c:pt idx="1">
                  <c:v>98</c:v>
                </c:pt>
                <c:pt idx="3">
                  <c:v>62</c:v>
                </c:pt>
                <c:pt idx="5">
                  <c:v>81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B-44E5-BC11-6BE58267D4A5}"/>
            </c:ext>
          </c:extLst>
        </c:ser>
        <c:ser>
          <c:idx val="2"/>
          <c:order val="2"/>
          <c:tx>
            <c:strRef>
              <c:f>'Graphiques Rapport final '!$A$40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'!$B$40:$I$40</c:f>
              <c:numCache>
                <c:formatCode>General</c:formatCode>
                <c:ptCount val="8"/>
                <c:pt idx="1">
                  <c:v>95</c:v>
                </c:pt>
                <c:pt idx="3">
                  <c:v>60</c:v>
                </c:pt>
                <c:pt idx="5">
                  <c:v>79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B-44E5-BC11-6BE58267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68896"/>
        <c:axId val="-2114665728"/>
      </c:barChart>
      <c:catAx>
        <c:axId val="-21146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65728"/>
        <c:crosses val="autoZero"/>
        <c:auto val="1"/>
        <c:lblAlgn val="ctr"/>
        <c:lblOffset val="100"/>
        <c:noMultiLvlLbl val="0"/>
      </c:catAx>
      <c:valAx>
        <c:axId val="-21146657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688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voté lors des dernières élections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39900771444"/>
          <c:y val="0.21666647332337099"/>
          <c:w val="0.87374589441234596"/>
          <c:h val="0.4822650588941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'!$A$72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'!$B$72:$I$72</c:f>
              <c:numCache>
                <c:formatCode>General</c:formatCode>
                <c:ptCount val="8"/>
                <c:pt idx="0">
                  <c:v>99</c:v>
                </c:pt>
                <c:pt idx="2">
                  <c:v>76</c:v>
                </c:pt>
                <c:pt idx="4">
                  <c:v>81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0-4646-89E6-244D0F10E05D}"/>
            </c:ext>
          </c:extLst>
        </c:ser>
        <c:ser>
          <c:idx val="1"/>
          <c:order val="1"/>
          <c:tx>
            <c:strRef>
              <c:f>'Graphiques Rapport final '!$A$73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'!$B$73:$I$73</c:f>
              <c:numCache>
                <c:formatCode>General</c:formatCode>
                <c:ptCount val="8"/>
                <c:pt idx="1">
                  <c:v>100</c:v>
                </c:pt>
                <c:pt idx="3">
                  <c:v>97</c:v>
                </c:pt>
                <c:pt idx="5">
                  <c:v>95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0-4646-89E6-244D0F10E05D}"/>
            </c:ext>
          </c:extLst>
        </c:ser>
        <c:ser>
          <c:idx val="2"/>
          <c:order val="2"/>
          <c:tx>
            <c:strRef>
              <c:f>'Graphiques Rapport final '!$A$74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'!$B$74:$I$74</c:f>
              <c:numCache>
                <c:formatCode>General</c:formatCode>
                <c:ptCount val="8"/>
                <c:pt idx="1">
                  <c:v>98</c:v>
                </c:pt>
                <c:pt idx="3">
                  <c:v>100</c:v>
                </c:pt>
                <c:pt idx="5">
                  <c:v>90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0-4646-89E6-244D0F10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954640"/>
        <c:axId val="-2115445856"/>
      </c:barChart>
      <c:catAx>
        <c:axId val="-21159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45856"/>
        <c:crosses val="autoZero"/>
        <c:auto val="1"/>
        <c:lblAlgn val="ctr"/>
        <c:lblOffset val="100"/>
        <c:noMultiLvlLbl val="0"/>
      </c:catAx>
      <c:valAx>
        <c:axId val="-21154458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546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de pratiquer l'espacement des naissances a été prise de manière conjointe (par époux et épouse)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'!$A$106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'!$B$106:$I$106</c:f>
              <c:numCache>
                <c:formatCode>General</c:formatCode>
                <c:ptCount val="8"/>
                <c:pt idx="0">
                  <c:v>36</c:v>
                </c:pt>
                <c:pt idx="2">
                  <c:v>9</c:v>
                </c:pt>
                <c:pt idx="4">
                  <c:v>22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D-494C-B5AE-A0F0A1CAB13A}"/>
            </c:ext>
          </c:extLst>
        </c:ser>
        <c:ser>
          <c:idx val="1"/>
          <c:order val="1"/>
          <c:tx>
            <c:strRef>
              <c:f>'Graphiques Rapport final '!$A$107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'!$B$107:$I$107</c:f>
              <c:numCache>
                <c:formatCode>General</c:formatCode>
                <c:ptCount val="8"/>
                <c:pt idx="1">
                  <c:v>86</c:v>
                </c:pt>
                <c:pt idx="3">
                  <c:v>66</c:v>
                </c:pt>
                <c:pt idx="5">
                  <c:v>68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D-494C-B5AE-A0F0A1CAB13A}"/>
            </c:ext>
          </c:extLst>
        </c:ser>
        <c:ser>
          <c:idx val="2"/>
          <c:order val="2"/>
          <c:tx>
            <c:strRef>
              <c:f>'Graphiques Rapport final '!$A$108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'!$B$108:$I$108</c:f>
              <c:numCache>
                <c:formatCode>General</c:formatCode>
                <c:ptCount val="8"/>
                <c:pt idx="1">
                  <c:v>94</c:v>
                </c:pt>
                <c:pt idx="3">
                  <c:v>66</c:v>
                </c:pt>
                <c:pt idx="5">
                  <c:v>47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D-494C-B5AE-A0F0A1CA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063408"/>
        <c:axId val="-2115453808"/>
      </c:barChart>
      <c:catAx>
        <c:axId val="-2114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53808"/>
        <c:crosses val="autoZero"/>
        <c:auto val="1"/>
        <c:lblAlgn val="ctr"/>
        <c:lblOffset val="100"/>
        <c:noMultiLvlLbl val="0"/>
      </c:catAx>
      <c:valAx>
        <c:axId val="-21154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63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relative au travail de la femme hors du foyer conjugal a été prise de manière conjointe (par époux et épouse)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121624124519E-2"/>
          <c:y val="0.21572131619722301"/>
          <c:w val="0.88633680210183996"/>
          <c:h val="0.53565386883320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'!$A$141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'!$B$141:$I$141</c:f>
              <c:numCache>
                <c:formatCode>General</c:formatCode>
                <c:ptCount val="8"/>
                <c:pt idx="0">
                  <c:v>25</c:v>
                </c:pt>
                <c:pt idx="2">
                  <c:v>4</c:v>
                </c:pt>
                <c:pt idx="4">
                  <c:v>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F-46C1-BC02-5E2F51C91539}"/>
            </c:ext>
          </c:extLst>
        </c:ser>
        <c:ser>
          <c:idx val="1"/>
          <c:order val="1"/>
          <c:tx>
            <c:strRef>
              <c:f>'Graphiques Rapport final '!$A$142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'!$B$142:$I$142</c:f>
              <c:numCache>
                <c:formatCode>General</c:formatCode>
                <c:ptCount val="8"/>
                <c:pt idx="1">
                  <c:v>80</c:v>
                </c:pt>
                <c:pt idx="3">
                  <c:v>62</c:v>
                </c:pt>
                <c:pt idx="5">
                  <c:v>47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F-46C1-BC02-5E2F51C91539}"/>
            </c:ext>
          </c:extLst>
        </c:ser>
        <c:ser>
          <c:idx val="2"/>
          <c:order val="2"/>
          <c:tx>
            <c:strRef>
              <c:f>'Graphiques Rapport final '!$A$143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'!$B$143:$I$143</c:f>
              <c:numCache>
                <c:formatCode>General</c:formatCode>
                <c:ptCount val="8"/>
                <c:pt idx="1">
                  <c:v>85</c:v>
                </c:pt>
                <c:pt idx="3">
                  <c:v>55</c:v>
                </c:pt>
                <c:pt idx="5">
                  <c:v>29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F-46C1-BC02-5E2F51C9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063360"/>
        <c:axId val="-2097059984"/>
      </c:barChart>
      <c:catAx>
        <c:axId val="-20970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59984"/>
        <c:crosses val="autoZero"/>
        <c:auto val="1"/>
        <c:lblAlgn val="ctr"/>
        <c:lblOffset val="100"/>
        <c:noMultiLvlLbl val="0"/>
      </c:catAx>
      <c:valAx>
        <c:axId val="-20970599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63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6594301026301"/>
          <c:y val="0.92080909143052403"/>
          <c:w val="0.70224864004609799"/>
          <c:h val="6.8200252617391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d'envoyer les enfants à l'école a été prise de manière conjointe (par époux et épouse)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'!$A$174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'!$B$174:$I$174</c:f>
              <c:numCache>
                <c:formatCode>General</c:formatCode>
                <c:ptCount val="8"/>
                <c:pt idx="0">
                  <c:v>21</c:v>
                </c:pt>
                <c:pt idx="2">
                  <c:v>9</c:v>
                </c:pt>
                <c:pt idx="4">
                  <c:v>4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51E-A02A-8CC670F7AB5A}"/>
            </c:ext>
          </c:extLst>
        </c:ser>
        <c:ser>
          <c:idx val="1"/>
          <c:order val="1"/>
          <c:tx>
            <c:strRef>
              <c:f>'Graphiques Rapport final '!$A$175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'!$B$175:$I$175</c:f>
              <c:numCache>
                <c:formatCode>General</c:formatCode>
                <c:ptCount val="8"/>
                <c:pt idx="1">
                  <c:v>80</c:v>
                </c:pt>
                <c:pt idx="3">
                  <c:v>45</c:v>
                </c:pt>
                <c:pt idx="5">
                  <c:v>26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2-451E-A02A-8CC670F7AB5A}"/>
            </c:ext>
          </c:extLst>
        </c:ser>
        <c:ser>
          <c:idx val="2"/>
          <c:order val="2"/>
          <c:tx>
            <c:strRef>
              <c:f>'Graphiques Rapport final '!$A$176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'!$B$176:$I$176</c:f>
              <c:numCache>
                <c:formatCode>General</c:formatCode>
                <c:ptCount val="8"/>
                <c:pt idx="1">
                  <c:v>82</c:v>
                </c:pt>
                <c:pt idx="3">
                  <c:v>44</c:v>
                </c:pt>
                <c:pt idx="5">
                  <c:v>19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2-451E-A02A-8CC670F7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15280"/>
        <c:axId val="-2114111904"/>
      </c:barChart>
      <c:catAx>
        <c:axId val="-21141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11904"/>
        <c:crosses val="autoZero"/>
        <c:auto val="1"/>
        <c:lblAlgn val="ctr"/>
        <c:lblOffset val="100"/>
        <c:noMultiLvlLbl val="0"/>
      </c:catAx>
      <c:valAx>
        <c:axId val="-21141119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152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enquêtés qui rapportent avoir exprimé leurs idées lors d'une rencontre communautaire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77995273315"/>
          <c:y val="0.22937120525273899"/>
          <c:w val="0.87333402776040903"/>
          <c:h val="0.481937335547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'!$A$209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'!$B$209:$I$209</c:f>
              <c:numCache>
                <c:formatCode>General</c:formatCode>
                <c:ptCount val="8"/>
                <c:pt idx="0">
                  <c:v>43</c:v>
                </c:pt>
                <c:pt idx="2">
                  <c:v>19</c:v>
                </c:pt>
                <c:pt idx="4">
                  <c:v>58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42A-97EF-72201654B601}"/>
            </c:ext>
          </c:extLst>
        </c:ser>
        <c:ser>
          <c:idx val="1"/>
          <c:order val="1"/>
          <c:tx>
            <c:strRef>
              <c:f>'Graphiques Rapport final '!$A$210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'!$B$210:$I$210</c:f>
              <c:numCache>
                <c:formatCode>General</c:formatCode>
                <c:ptCount val="8"/>
                <c:pt idx="1">
                  <c:v>92</c:v>
                </c:pt>
                <c:pt idx="3">
                  <c:v>69</c:v>
                </c:pt>
                <c:pt idx="5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42A-97EF-72201654B601}"/>
            </c:ext>
          </c:extLst>
        </c:ser>
        <c:ser>
          <c:idx val="2"/>
          <c:order val="2"/>
          <c:tx>
            <c:strRef>
              <c:f>'Graphiques Rapport final '!$A$211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'!$B$211:$I$211</c:f>
              <c:numCache>
                <c:formatCode>General</c:formatCode>
                <c:ptCount val="8"/>
                <c:pt idx="1">
                  <c:v>75</c:v>
                </c:pt>
                <c:pt idx="3">
                  <c:v>73</c:v>
                </c:pt>
                <c:pt idx="5">
                  <c:v>71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42A-97EF-72201654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029056"/>
        <c:axId val="-2114090176"/>
      </c:barChart>
      <c:catAx>
        <c:axId val="-21250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90176"/>
        <c:crosses val="autoZero"/>
        <c:auto val="1"/>
        <c:lblAlgn val="ctr"/>
        <c:lblOffset val="100"/>
        <c:noMultiLvlLbl val="0"/>
      </c:catAx>
      <c:valAx>
        <c:axId val="-211409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290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302964058452"/>
          <c:y val="0.91729002675580795"/>
          <c:w val="0.70339393446348997"/>
          <c:h val="7.919093051248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enquêtées qui rapportent avoir exprimé leurs idées lors d'une rencontre communautaire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'!$K$209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'!$L$209:$S$209</c:f>
              <c:numCache>
                <c:formatCode>General</c:formatCode>
                <c:ptCount val="8"/>
                <c:pt idx="0">
                  <c:v>17</c:v>
                </c:pt>
                <c:pt idx="2">
                  <c:v>20</c:v>
                </c:pt>
                <c:pt idx="4">
                  <c:v>21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14B-967A-2C02039EAF8F}"/>
            </c:ext>
          </c:extLst>
        </c:ser>
        <c:ser>
          <c:idx val="1"/>
          <c:order val="1"/>
          <c:tx>
            <c:strRef>
              <c:f>'Graphiques Rapport final '!$K$210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'!$L$210:$S$210</c:f>
              <c:numCache>
                <c:formatCode>General</c:formatCode>
                <c:ptCount val="8"/>
                <c:pt idx="1">
                  <c:v>86</c:v>
                </c:pt>
                <c:pt idx="3">
                  <c:v>82</c:v>
                </c:pt>
                <c:pt idx="5">
                  <c:v>72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2-414B-967A-2C02039EAF8F}"/>
            </c:ext>
          </c:extLst>
        </c:ser>
        <c:ser>
          <c:idx val="2"/>
          <c:order val="2"/>
          <c:tx>
            <c:strRef>
              <c:f>'Graphiques Rapport final '!$K$211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'!$L$211:$S$211</c:f>
              <c:numCache>
                <c:formatCode>General</c:formatCode>
                <c:ptCount val="8"/>
                <c:pt idx="1">
                  <c:v>60</c:v>
                </c:pt>
                <c:pt idx="3">
                  <c:v>70</c:v>
                </c:pt>
                <c:pt idx="5">
                  <c:v>64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2-414B-967A-2C02039E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797280"/>
        <c:axId val="-2118284944"/>
      </c:barChart>
      <c:catAx>
        <c:axId val="-21187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4944"/>
        <c:crosses val="autoZero"/>
        <c:auto val="1"/>
        <c:lblAlgn val="ctr"/>
        <c:lblOffset val="100"/>
        <c:noMultiLvlLbl val="0"/>
      </c:catAx>
      <c:valAx>
        <c:axId val="-211828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972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42418762971299"/>
          <c:y val="0.91950150418253296"/>
          <c:w val="0.69210537026177299"/>
          <c:h val="7.9190908569476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capables de lire et d'écrire de simples mots en langue locale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95373902323502E-2"/>
          <c:y val="0.180655444496195"/>
          <c:w val="0.88435956218007705"/>
          <c:h val="0.61169424213617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'!$A$240</c:f>
              <c:strCache>
                <c:ptCount val="1"/>
                <c:pt idx="0">
                  <c:v>Nom du village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'!$B$239:$E$239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'!$B$240:$E$240</c:f>
              <c:numCache>
                <c:formatCode>General</c:formatCode>
                <c:ptCount val="4"/>
                <c:pt idx="0">
                  <c:v>94</c:v>
                </c:pt>
                <c:pt idx="1">
                  <c:v>94</c:v>
                </c:pt>
                <c:pt idx="2">
                  <c:v>97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3-45DA-B909-CD681FBBD6B2}"/>
            </c:ext>
          </c:extLst>
        </c:ser>
        <c:ser>
          <c:idx val="1"/>
          <c:order val="1"/>
          <c:tx>
            <c:strRef>
              <c:f>'Graphiques Rapport final '!$A$241</c:f>
              <c:strCache>
                <c:ptCount val="1"/>
                <c:pt idx="0">
                  <c:v>Nom de l'enquêté(e)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'!$B$239:$E$239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'!$B$241:$E$241</c:f>
              <c:numCache>
                <c:formatCode>General</c:formatCode>
                <c:ptCount val="4"/>
                <c:pt idx="0">
                  <c:v>96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3-45DA-B909-CD681FBB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76336"/>
        <c:axId val="-2118951888"/>
      </c:barChart>
      <c:catAx>
        <c:axId val="-21182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51888"/>
        <c:crosses val="autoZero"/>
        <c:auto val="1"/>
        <c:lblAlgn val="ctr"/>
        <c:lblOffset val="100"/>
        <c:noMultiLvlLbl val="0"/>
      </c:catAx>
      <c:valAx>
        <c:axId val="-2118951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7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travailler en dehors du foyer conjugal pour la femme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00864978084599E-2"/>
          <c:y val="0.19424516129032299"/>
          <c:w val="0.92695266539958399"/>
          <c:h val="0.54393091186182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Feuil1!$B$239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Feuil1!$C$239:$J$239</c:f>
              <c:numCache>
                <c:formatCode>General</c:formatCode>
                <c:ptCount val="8"/>
                <c:pt idx="0">
                  <c:v>4</c:v>
                </c:pt>
                <c:pt idx="1">
                  <c:v>59</c:v>
                </c:pt>
                <c:pt idx="2">
                  <c:v>25</c:v>
                </c:pt>
                <c:pt idx="3">
                  <c:v>76</c:v>
                </c:pt>
                <c:pt idx="4">
                  <c:v>7</c:v>
                </c:pt>
                <c:pt idx="5">
                  <c:v>41</c:v>
                </c:pt>
                <c:pt idx="6">
                  <c:v>18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9-4F9C-958E-26B46345ED91}"/>
            </c:ext>
          </c:extLst>
        </c:ser>
        <c:ser>
          <c:idx val="1"/>
          <c:order val="1"/>
          <c:tx>
            <c:strRef>
              <c:f>Feuil1!$B$240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Feuil1!$C$240:$J$240</c:f>
              <c:numCache>
                <c:formatCode>General</c:formatCode>
                <c:ptCount val="8"/>
                <c:pt idx="1">
                  <c:v>74</c:v>
                </c:pt>
                <c:pt idx="3">
                  <c:v>71</c:v>
                </c:pt>
                <c:pt idx="5">
                  <c:v>36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9-4F9C-958E-26B46345ED91}"/>
            </c:ext>
          </c:extLst>
        </c:ser>
        <c:ser>
          <c:idx val="2"/>
          <c:order val="2"/>
          <c:tx>
            <c:strRef>
              <c:f>Feuil1!$B$241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Feuil1!$C$241:$J$241</c:f>
              <c:numCache>
                <c:formatCode>General</c:formatCode>
                <c:ptCount val="8"/>
                <c:pt idx="1">
                  <c:v>14</c:v>
                </c:pt>
                <c:pt idx="3">
                  <c:v>44</c:v>
                </c:pt>
                <c:pt idx="5">
                  <c:v>23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9-4F9C-958E-26B46345E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18016"/>
        <c:axId val="-2124457904"/>
      </c:barChart>
      <c:catAx>
        <c:axId val="-21154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57904"/>
        <c:crosses val="autoZero"/>
        <c:auto val="1"/>
        <c:lblAlgn val="ctr"/>
        <c:lblOffset val="100"/>
        <c:noMultiLvlLbl val="0"/>
      </c:catAx>
      <c:valAx>
        <c:axId val="-212445790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180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peuvent identifier deux moments critiques pour le lavage des 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'!$A$269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'!$B$269:$I$269</c:f>
              <c:numCache>
                <c:formatCode>General</c:formatCode>
                <c:ptCount val="8"/>
                <c:pt idx="0">
                  <c:v>52</c:v>
                </c:pt>
                <c:pt idx="2">
                  <c:v>48</c:v>
                </c:pt>
                <c:pt idx="4">
                  <c:v>51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F05-A4FD-F94AA3921F92}"/>
            </c:ext>
          </c:extLst>
        </c:ser>
        <c:ser>
          <c:idx val="1"/>
          <c:order val="1"/>
          <c:tx>
            <c:strRef>
              <c:f>'Graphiques Rapport final '!$A$270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'!$B$270:$I$270</c:f>
              <c:numCache>
                <c:formatCode>General</c:formatCode>
                <c:ptCount val="8"/>
                <c:pt idx="1">
                  <c:v>87</c:v>
                </c:pt>
                <c:pt idx="3">
                  <c:v>89</c:v>
                </c:pt>
                <c:pt idx="5">
                  <c:v>84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F05-A4FD-F94AA3921F92}"/>
            </c:ext>
          </c:extLst>
        </c:ser>
        <c:ser>
          <c:idx val="2"/>
          <c:order val="2"/>
          <c:tx>
            <c:strRef>
              <c:f>'Graphiques Rapport final '!$A$271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'!$B$271:$I$271</c:f>
              <c:numCache>
                <c:formatCode>General</c:formatCode>
                <c:ptCount val="8"/>
                <c:pt idx="1">
                  <c:v>73</c:v>
                </c:pt>
                <c:pt idx="3">
                  <c:v>77</c:v>
                </c:pt>
                <c:pt idx="5">
                  <c:v>76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F05-A4FD-F94AA392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64528"/>
        <c:axId val="-2096461152"/>
      </c:barChart>
      <c:catAx>
        <c:axId val="-20964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61152"/>
        <c:crosses val="autoZero"/>
        <c:auto val="1"/>
        <c:lblAlgn val="ctr"/>
        <c:lblOffset val="100"/>
        <c:noMultiLvlLbl val="0"/>
      </c:catAx>
      <c:valAx>
        <c:axId val="-20964611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645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recouru à la SRO pour traiter la diarrhée de leur enfant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8556687061401"/>
          <c:y val="0.17915028774653799"/>
          <c:w val="0.86744547794695104"/>
          <c:h val="0.54913702117982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'!$A$300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'!$B$300:$I$300</c:f>
              <c:numCache>
                <c:formatCode>General</c:formatCode>
                <c:ptCount val="8"/>
                <c:pt idx="0">
                  <c:v>56</c:v>
                </c:pt>
                <c:pt idx="2">
                  <c:v>31</c:v>
                </c:pt>
                <c:pt idx="4">
                  <c:v>16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A71-B199-0868A0468E38}"/>
            </c:ext>
          </c:extLst>
        </c:ser>
        <c:ser>
          <c:idx val="1"/>
          <c:order val="1"/>
          <c:tx>
            <c:strRef>
              <c:f>'Graphiques Rapport final '!$A$301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'!$B$301:$I$301</c:f>
              <c:numCache>
                <c:formatCode>General</c:formatCode>
                <c:ptCount val="8"/>
                <c:pt idx="1">
                  <c:v>96</c:v>
                </c:pt>
                <c:pt idx="3">
                  <c:v>76</c:v>
                </c:pt>
                <c:pt idx="5">
                  <c:v>71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E-4A71-B199-0868A0468E38}"/>
            </c:ext>
          </c:extLst>
        </c:ser>
        <c:ser>
          <c:idx val="2"/>
          <c:order val="2"/>
          <c:tx>
            <c:strRef>
              <c:f>'Graphiques Rapport final '!$A$302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'!$B$302:$I$302</c:f>
              <c:numCache>
                <c:formatCode>General</c:formatCode>
                <c:ptCount val="8"/>
                <c:pt idx="1">
                  <c:v>93</c:v>
                </c:pt>
                <c:pt idx="3">
                  <c:v>71</c:v>
                </c:pt>
                <c:pt idx="5">
                  <c:v>52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E-4A71-B199-0868A046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01184"/>
        <c:axId val="-2096397808"/>
      </c:barChart>
      <c:catAx>
        <c:axId val="-20964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97808"/>
        <c:crosses val="autoZero"/>
        <c:auto val="1"/>
        <c:lblAlgn val="ctr"/>
        <c:lblOffset val="100"/>
        <c:noMultiLvlLbl val="0"/>
      </c:catAx>
      <c:valAx>
        <c:axId val="-20963978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011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connaissent les voies de transmission des microbes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6757594257098E-2"/>
          <c:y val="0.207472555800954"/>
          <c:w val="0.91065101353270295"/>
          <c:h val="0.59972557806571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'!$A$331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'!$B$331:$E$331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9-4686-84E3-2A1676C9AA45}"/>
            </c:ext>
          </c:extLst>
        </c:ser>
        <c:ser>
          <c:idx val="1"/>
          <c:order val="1"/>
          <c:tx>
            <c:strRef>
              <c:f>'Graphiques Rapport final '!$A$332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'!$B$332:$E$332</c:f>
              <c:numCache>
                <c:formatCode>General</c:formatCode>
                <c:ptCount val="4"/>
                <c:pt idx="0">
                  <c:v>82</c:v>
                </c:pt>
                <c:pt idx="1">
                  <c:v>82</c:v>
                </c:pt>
                <c:pt idx="2">
                  <c:v>61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686-84E3-2A1676C9AA45}"/>
            </c:ext>
          </c:extLst>
        </c:ser>
        <c:ser>
          <c:idx val="2"/>
          <c:order val="2"/>
          <c:tx>
            <c:strRef>
              <c:f>'Graphiques Rapport final '!$A$333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'!$B$333:$E$333</c:f>
              <c:numCache>
                <c:formatCode>General</c:formatCode>
                <c:ptCount val="4"/>
                <c:pt idx="0">
                  <c:v>68</c:v>
                </c:pt>
                <c:pt idx="1">
                  <c:v>62</c:v>
                </c:pt>
                <c:pt idx="2">
                  <c:v>45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686-84E3-2A1676C9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33440"/>
        <c:axId val="-2096230048"/>
      </c:barChart>
      <c:catAx>
        <c:axId val="-20962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30048"/>
        <c:crosses val="autoZero"/>
        <c:auto val="1"/>
        <c:lblAlgn val="ctr"/>
        <c:lblOffset val="100"/>
        <c:noMultiLvlLbl val="0"/>
      </c:catAx>
      <c:valAx>
        <c:axId val="-209623004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334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6123254635"/>
          <c:y val="0.91116803336012597"/>
          <c:w val="0.78863802182857801"/>
          <c:h val="7.642605409230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risques associés aux grossesses rapprochées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'!$A$362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'!$B$362:$E$362</c:f>
              <c:numCache>
                <c:formatCode>General</c:formatCode>
                <c:ptCount val="4"/>
                <c:pt idx="0">
                  <c:v>95</c:v>
                </c:pt>
                <c:pt idx="1">
                  <c:v>68</c:v>
                </c:pt>
                <c:pt idx="2">
                  <c:v>82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0-4138-994C-13F31E973F19}"/>
            </c:ext>
          </c:extLst>
        </c:ser>
        <c:ser>
          <c:idx val="1"/>
          <c:order val="1"/>
          <c:tx>
            <c:strRef>
              <c:f>'Graphiques Rapport final '!$A$363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'!$B$363:$E$363</c:f>
              <c:numCache>
                <c:formatCode>General</c:formatCode>
                <c:ptCount val="4"/>
                <c:pt idx="0">
                  <c:v>86</c:v>
                </c:pt>
                <c:pt idx="1">
                  <c:v>54</c:v>
                </c:pt>
                <c:pt idx="2">
                  <c:v>64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4138-994C-13F31E973F19}"/>
            </c:ext>
          </c:extLst>
        </c:ser>
        <c:ser>
          <c:idx val="2"/>
          <c:order val="2"/>
          <c:tx>
            <c:strRef>
              <c:f>'Graphiques Rapport final '!$A$364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'!$B$364:$E$364</c:f>
              <c:numCache>
                <c:formatCode>General</c:formatCode>
                <c:ptCount val="4"/>
                <c:pt idx="0">
                  <c:v>88</c:v>
                </c:pt>
                <c:pt idx="1">
                  <c:v>56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0-4138-994C-13F31E9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173296"/>
        <c:axId val="-2096169904"/>
      </c:barChart>
      <c:catAx>
        <c:axId val="-20961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69904"/>
        <c:crosses val="autoZero"/>
        <c:auto val="1"/>
        <c:lblAlgn val="ctr"/>
        <c:lblOffset val="100"/>
        <c:noMultiLvlLbl val="0"/>
      </c:catAx>
      <c:valAx>
        <c:axId val="-209616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732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528887406533198E-2"/>
          <c:y val="0.91729007259199202"/>
          <c:w val="0.81532185647946198"/>
          <c:h val="7.9190886626481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avantages de l'Allaitement Maternel Exclusif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56877963310003E-2"/>
          <c:y val="0.20960785396045201"/>
          <c:w val="0.88137893361385899"/>
          <c:h val="0.589145396788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'!$A$392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'!$B$392:$E$392</c:f>
              <c:numCache>
                <c:formatCode>General</c:formatCode>
                <c:ptCount val="4"/>
                <c:pt idx="0">
                  <c:v>97</c:v>
                </c:pt>
                <c:pt idx="1">
                  <c:v>81</c:v>
                </c:pt>
                <c:pt idx="2">
                  <c:v>62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67E-AA99-039A73548AC4}"/>
            </c:ext>
          </c:extLst>
        </c:ser>
        <c:ser>
          <c:idx val="1"/>
          <c:order val="1"/>
          <c:tx>
            <c:strRef>
              <c:f>'Graphiques Rapport final '!$A$393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'!$B$393:$E$393</c:f>
              <c:numCache>
                <c:formatCode>General</c:formatCode>
                <c:ptCount val="4"/>
                <c:pt idx="0">
                  <c:v>91</c:v>
                </c:pt>
                <c:pt idx="1">
                  <c:v>61</c:v>
                </c:pt>
                <c:pt idx="2">
                  <c:v>53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67E-AA99-039A73548AC4}"/>
            </c:ext>
          </c:extLst>
        </c:ser>
        <c:ser>
          <c:idx val="2"/>
          <c:order val="2"/>
          <c:tx>
            <c:strRef>
              <c:f>'Graphiques Rapport final '!$A$394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'!$B$394:$E$394</c:f>
              <c:numCache>
                <c:formatCode>General</c:formatCode>
                <c:ptCount val="4"/>
                <c:pt idx="0">
                  <c:v>73</c:v>
                </c:pt>
                <c:pt idx="1">
                  <c:v>56</c:v>
                </c:pt>
                <c:pt idx="2">
                  <c:v>42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67E-AA99-039A7354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74960"/>
        <c:axId val="-2096271568"/>
      </c:barChart>
      <c:catAx>
        <c:axId val="-20962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71568"/>
        <c:crosses val="autoZero"/>
        <c:auto val="1"/>
        <c:lblAlgn val="ctr"/>
        <c:lblOffset val="100"/>
        <c:noMultiLvlLbl val="0"/>
      </c:catAx>
      <c:valAx>
        <c:axId val="-2096271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749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35054066309594E-2"/>
          <c:y val="0.92523507023134399"/>
          <c:w val="0.81670338858182601"/>
          <c:h val="7.476492976865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de la violence faite aux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97044439436"/>
          <c:y val="0.21790476731994499"/>
          <c:w val="0.86065784387808797"/>
          <c:h val="0.58227597192092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'!$A$424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'!$B$424:$E$424</c:f>
              <c:numCache>
                <c:formatCode>General</c:formatCode>
                <c:ptCount val="4"/>
                <c:pt idx="0">
                  <c:v>86</c:v>
                </c:pt>
                <c:pt idx="1">
                  <c:v>59</c:v>
                </c:pt>
                <c:pt idx="2">
                  <c:v>37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1D4-871E-DB005C2ECF97}"/>
            </c:ext>
          </c:extLst>
        </c:ser>
        <c:ser>
          <c:idx val="1"/>
          <c:order val="1"/>
          <c:tx>
            <c:strRef>
              <c:f>'Graphiques Rapport final '!$A$425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'!$B$425:$E$425</c:f>
              <c:numCache>
                <c:formatCode>General</c:formatCode>
                <c:ptCount val="4"/>
                <c:pt idx="0">
                  <c:v>74</c:v>
                </c:pt>
                <c:pt idx="1">
                  <c:v>50</c:v>
                </c:pt>
                <c:pt idx="2">
                  <c:v>25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7-41D4-871E-DB005C2ECF97}"/>
            </c:ext>
          </c:extLst>
        </c:ser>
        <c:ser>
          <c:idx val="2"/>
          <c:order val="2"/>
          <c:tx>
            <c:strRef>
              <c:f>'Graphiques Rapport final '!$A$426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'!$B$426:$E$426</c:f>
              <c:numCache>
                <c:formatCode>General</c:formatCode>
                <c:ptCount val="4"/>
                <c:pt idx="0">
                  <c:v>74</c:v>
                </c:pt>
                <c:pt idx="1">
                  <c:v>45</c:v>
                </c:pt>
                <c:pt idx="2">
                  <c:v>23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7-41D4-871E-DB005C2EC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390960"/>
        <c:axId val="-2096738560"/>
      </c:barChart>
      <c:catAx>
        <c:axId val="-21223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38560"/>
        <c:crosses val="autoZero"/>
        <c:auto val="1"/>
        <c:lblAlgn val="ctr"/>
        <c:lblOffset val="100"/>
        <c:noMultiLvlLbl val="0"/>
      </c:catAx>
      <c:valAx>
        <c:axId val="-209673856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09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du mariage des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00262954556"/>
          <c:y val="0.24198002582637501"/>
          <c:w val="0.86137970978394895"/>
          <c:h val="0.54272966002836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'!$A$455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'!$B$455:$E$455</c:f>
              <c:numCache>
                <c:formatCode>General</c:formatCode>
                <c:ptCount val="4"/>
                <c:pt idx="0">
                  <c:v>97</c:v>
                </c:pt>
                <c:pt idx="1">
                  <c:v>91</c:v>
                </c:pt>
                <c:pt idx="2">
                  <c:v>89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B-4E0A-ABB3-9231511EEFA8}"/>
            </c:ext>
          </c:extLst>
        </c:ser>
        <c:ser>
          <c:idx val="1"/>
          <c:order val="1"/>
          <c:tx>
            <c:strRef>
              <c:f>'Graphiques Rapport final '!$A$456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'!$B$456:$E$456</c:f>
              <c:numCache>
                <c:formatCode>General</c:formatCode>
                <c:ptCount val="4"/>
                <c:pt idx="0">
                  <c:v>95</c:v>
                </c:pt>
                <c:pt idx="1">
                  <c:v>67</c:v>
                </c:pt>
                <c:pt idx="2">
                  <c:v>63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B-4E0A-ABB3-9231511EEFA8}"/>
            </c:ext>
          </c:extLst>
        </c:ser>
        <c:ser>
          <c:idx val="2"/>
          <c:order val="2"/>
          <c:tx>
            <c:strRef>
              <c:f>'Graphiques Rapport final '!$A$457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'!$B$457:$E$457</c:f>
              <c:numCache>
                <c:formatCode>General</c:formatCode>
                <c:ptCount val="4"/>
                <c:pt idx="0">
                  <c:v>85</c:v>
                </c:pt>
                <c:pt idx="1">
                  <c:v>69</c:v>
                </c:pt>
                <c:pt idx="2">
                  <c:v>60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B-4E0A-ABB3-9231511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50704"/>
        <c:axId val="-2093547312"/>
      </c:barChart>
      <c:catAx>
        <c:axId val="-2093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47312"/>
        <c:crosses val="autoZero"/>
        <c:auto val="1"/>
        <c:lblAlgn val="ctr"/>
        <c:lblOffset val="100"/>
        <c:noMultiLvlLbl val="0"/>
      </c:catAx>
      <c:valAx>
        <c:axId val="-209354731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5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trois conséquences néfastes de l'excision</a:t>
            </a:r>
          </a:p>
        </c:rich>
      </c:tx>
      <c:layout>
        <c:manualLayout>
          <c:xMode val="edge"/>
          <c:yMode val="edge"/>
          <c:x val="0.13715817127140001"/>
          <c:y val="3.3200039386923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'!$A$485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'!$B$485:$E$485</c:f>
              <c:numCache>
                <c:formatCode>General</c:formatCode>
                <c:ptCount val="4"/>
                <c:pt idx="0">
                  <c:v>85</c:v>
                </c:pt>
                <c:pt idx="1">
                  <c:v>72</c:v>
                </c:pt>
                <c:pt idx="2">
                  <c:v>39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5-4482-B951-F8CBA0557474}"/>
            </c:ext>
          </c:extLst>
        </c:ser>
        <c:ser>
          <c:idx val="1"/>
          <c:order val="1"/>
          <c:tx>
            <c:strRef>
              <c:f>'Graphiques Rapport final '!$A$486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'!$B$486:$E$486</c:f>
              <c:numCache>
                <c:formatCode>General</c:formatCode>
                <c:ptCount val="4"/>
                <c:pt idx="0">
                  <c:v>69</c:v>
                </c:pt>
                <c:pt idx="1">
                  <c:v>47</c:v>
                </c:pt>
                <c:pt idx="2">
                  <c:v>26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5-4482-B951-F8CBA0557474}"/>
            </c:ext>
          </c:extLst>
        </c:ser>
        <c:ser>
          <c:idx val="2"/>
          <c:order val="2"/>
          <c:tx>
            <c:strRef>
              <c:f>'Graphiques Rapport final '!$A$487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'!$B$487:$E$487</c:f>
              <c:numCache>
                <c:formatCode>General</c:formatCode>
                <c:ptCount val="4"/>
                <c:pt idx="0">
                  <c:v>68</c:v>
                </c:pt>
                <c:pt idx="1">
                  <c:v>46</c:v>
                </c:pt>
                <c:pt idx="2">
                  <c:v>32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5-4482-B951-F8CBA055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90416"/>
        <c:axId val="-2093487024"/>
      </c:barChart>
      <c:catAx>
        <c:axId val="-20934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87024"/>
        <c:crosses val="autoZero"/>
        <c:auto val="1"/>
        <c:lblAlgn val="ctr"/>
        <c:lblOffset val="100"/>
        <c:noMultiLvlLbl val="0"/>
      </c:catAx>
      <c:valAx>
        <c:axId val="-2093487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904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solidFill>
                  <a:schemeClr val="tx1"/>
                </a:solidFill>
                <a:effectLst/>
              </a:rPr>
              <a:t>% enquêtés qui utilisent des latrines chaque fois que de besoin</a:t>
            </a:r>
            <a:r>
              <a:rPr lang="fr-FR" sz="1400" b="1" i="0" u="none" strike="noStrike" baseline="0">
                <a:solidFill>
                  <a:schemeClr val="tx1"/>
                </a:solidFill>
              </a:rPr>
              <a:t> </a:t>
            </a:r>
            <a:endParaRPr lang="fr-F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84247327156"/>
          <c:y val="0.21930581317582301"/>
          <c:w val="0.86906271223687603"/>
          <c:h val="0.48619139661058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'!$A$516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'!$B$516:$I$516</c:f>
              <c:numCache>
                <c:formatCode>General</c:formatCode>
                <c:ptCount val="8"/>
                <c:pt idx="0">
                  <c:v>80</c:v>
                </c:pt>
                <c:pt idx="2">
                  <c:v>88</c:v>
                </c:pt>
                <c:pt idx="4">
                  <c:v>94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3-4BC6-B8B1-FF28CC2C0450}"/>
            </c:ext>
          </c:extLst>
        </c:ser>
        <c:ser>
          <c:idx val="1"/>
          <c:order val="1"/>
          <c:tx>
            <c:strRef>
              <c:f>'Graphiques Rapport final '!$A$517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'!$B$517:$I$517</c:f>
              <c:numCache>
                <c:formatCode>General</c:formatCode>
                <c:ptCount val="8"/>
                <c:pt idx="1">
                  <c:v>94</c:v>
                </c:pt>
                <c:pt idx="3">
                  <c:v>86</c:v>
                </c:pt>
                <c:pt idx="5">
                  <c:v>98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3-4BC6-B8B1-FF28CC2C0450}"/>
            </c:ext>
          </c:extLst>
        </c:ser>
        <c:ser>
          <c:idx val="2"/>
          <c:order val="2"/>
          <c:tx>
            <c:strRef>
              <c:f>'Graphiques Rapport final '!$A$518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'!$B$518:$I$518</c:f>
              <c:numCache>
                <c:formatCode>General</c:formatCode>
                <c:ptCount val="8"/>
                <c:pt idx="1">
                  <c:v>90</c:v>
                </c:pt>
                <c:pt idx="3">
                  <c:v>86</c:v>
                </c:pt>
                <c:pt idx="5">
                  <c:v>96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3-4BC6-B8B1-FF28CC2C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841680"/>
        <c:axId val="-2096838304"/>
      </c:barChart>
      <c:catAx>
        <c:axId val="-2096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38304"/>
        <c:crosses val="autoZero"/>
        <c:auto val="1"/>
        <c:lblAlgn val="ctr"/>
        <c:lblOffset val="100"/>
        <c:noMultiLvlLbl val="0"/>
      </c:catAx>
      <c:valAx>
        <c:axId val="-20968383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416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443425257603"/>
          <c:y val="0.91562508303365797"/>
          <c:w val="0.727113149484793"/>
          <c:h val="8.0785036246488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enquêtés qui pratiquent une activité génératrice de revenus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08355861310305E-2"/>
          <c:y val="0.183028953474106"/>
          <c:w val="0.87975581570122896"/>
          <c:h val="0.54441462456910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'!$A$579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'!$B$579:$I$579</c:f>
              <c:numCache>
                <c:formatCode>General</c:formatCode>
                <c:ptCount val="8"/>
                <c:pt idx="0">
                  <c:v>38</c:v>
                </c:pt>
                <c:pt idx="2">
                  <c:v>22</c:v>
                </c:pt>
                <c:pt idx="4">
                  <c:v>33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482B-8C52-04B794886B55}"/>
            </c:ext>
          </c:extLst>
        </c:ser>
        <c:ser>
          <c:idx val="1"/>
          <c:order val="1"/>
          <c:tx>
            <c:strRef>
              <c:f>'Graphiques Rapport final '!$A$580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'!$B$580:$I$580</c:f>
              <c:numCache>
                <c:formatCode>General</c:formatCode>
                <c:ptCount val="8"/>
                <c:pt idx="1">
                  <c:v>80</c:v>
                </c:pt>
                <c:pt idx="3">
                  <c:v>40</c:v>
                </c:pt>
                <c:pt idx="5">
                  <c:v>73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4-482B-8C52-04B794886B55}"/>
            </c:ext>
          </c:extLst>
        </c:ser>
        <c:ser>
          <c:idx val="2"/>
          <c:order val="2"/>
          <c:tx>
            <c:strRef>
              <c:f>'Graphiques Rapport final '!$A$581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'!$B$581:$I$581</c:f>
              <c:numCache>
                <c:formatCode>General</c:formatCode>
                <c:ptCount val="8"/>
                <c:pt idx="1">
                  <c:v>74</c:v>
                </c:pt>
                <c:pt idx="3">
                  <c:v>30</c:v>
                </c:pt>
                <c:pt idx="5">
                  <c:v>68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4-482B-8C52-04B79488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727072"/>
        <c:axId val="-2118415936"/>
      </c:barChart>
      <c:catAx>
        <c:axId val="-2096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15936"/>
        <c:crosses val="autoZero"/>
        <c:auto val="1"/>
        <c:lblAlgn val="ctr"/>
        <c:lblOffset val="100"/>
        <c:noMultiLvlLbl val="0"/>
      </c:catAx>
      <c:valAx>
        <c:axId val="-211841593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layout>
            <c:manualLayout>
              <c:xMode val="edge"/>
              <c:yMode val="edge"/>
              <c:x val="2.28933506810668E-2"/>
              <c:y val="0.33202727145014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270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11943853468101"/>
          <c:y val="0.91461346055912596"/>
          <c:w val="0.64597188917358495"/>
          <c:h val="7.476492976865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estiment qu'il n'y aucun âge auquel il est acceptable de retirer un garçon de l'école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33225258607402E-2"/>
          <c:y val="0.208210262828536"/>
          <c:w val="0.931324944676033"/>
          <c:h val="0.54033348772579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Feuil1!$B$330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Feuil1!$C$330:$J$330</c:f>
              <c:numCache>
                <c:formatCode>General</c:formatCode>
                <c:ptCount val="8"/>
                <c:pt idx="0">
                  <c:v>37</c:v>
                </c:pt>
                <c:pt idx="1">
                  <c:v>74</c:v>
                </c:pt>
                <c:pt idx="2">
                  <c:v>96</c:v>
                </c:pt>
                <c:pt idx="3">
                  <c:v>98</c:v>
                </c:pt>
                <c:pt idx="4">
                  <c:v>72</c:v>
                </c:pt>
                <c:pt idx="5">
                  <c:v>92</c:v>
                </c:pt>
                <c:pt idx="6">
                  <c:v>65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5-43E4-8FC2-8835612A2BEE}"/>
            </c:ext>
          </c:extLst>
        </c:ser>
        <c:ser>
          <c:idx val="1"/>
          <c:order val="1"/>
          <c:tx>
            <c:strRef>
              <c:f>Feuil1!$B$331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Feuil1!$C$331:$J$331</c:f>
              <c:numCache>
                <c:formatCode>General</c:formatCode>
                <c:ptCount val="8"/>
                <c:pt idx="1">
                  <c:v>76</c:v>
                </c:pt>
                <c:pt idx="3">
                  <c:v>98</c:v>
                </c:pt>
                <c:pt idx="5">
                  <c:v>91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5-43E4-8FC2-8835612A2BEE}"/>
            </c:ext>
          </c:extLst>
        </c:ser>
        <c:ser>
          <c:idx val="2"/>
          <c:order val="2"/>
          <c:tx>
            <c:strRef>
              <c:f>Feuil1!$B$332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Feuil1!$C$332:$J$332</c:f>
              <c:numCache>
                <c:formatCode>General</c:formatCode>
                <c:ptCount val="8"/>
                <c:pt idx="1">
                  <c:v>61</c:v>
                </c:pt>
                <c:pt idx="3">
                  <c:v>96</c:v>
                </c:pt>
                <c:pt idx="5">
                  <c:v>90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5-43E4-8FC2-8835612A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677264"/>
        <c:axId val="-2115664032"/>
      </c:barChart>
      <c:catAx>
        <c:axId val="-21156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64032"/>
        <c:crosses val="autoZero"/>
        <c:auto val="1"/>
        <c:lblAlgn val="ctr"/>
        <c:lblOffset val="100"/>
        <c:noMultiLvlLbl val="0"/>
      </c:catAx>
      <c:valAx>
        <c:axId val="-211566403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772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enquêtées qui pratiquent une activité génératrice de revenus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2006844083"/>
          <c:y val="0.17640685660830699"/>
          <c:w val="0.87239704144484298"/>
          <c:h val="0.50960145768324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'!$L$579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'!$M$579:$T$579</c:f>
              <c:numCache>
                <c:formatCode>General</c:formatCode>
                <c:ptCount val="8"/>
                <c:pt idx="0">
                  <c:v>63</c:v>
                </c:pt>
                <c:pt idx="2">
                  <c:v>34</c:v>
                </c:pt>
                <c:pt idx="4">
                  <c:v>70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F-4D32-9A22-F8E55A852218}"/>
            </c:ext>
          </c:extLst>
        </c:ser>
        <c:ser>
          <c:idx val="1"/>
          <c:order val="1"/>
          <c:tx>
            <c:strRef>
              <c:f>'Graphiques Rapport final '!$L$580</c:f>
              <c:strCache>
                <c:ptCount val="1"/>
                <c:pt idx="0">
                  <c:v>Participantes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'!$M$580:$T$580</c:f>
              <c:numCache>
                <c:formatCode>General</c:formatCode>
                <c:ptCount val="8"/>
                <c:pt idx="1">
                  <c:v>90</c:v>
                </c:pt>
                <c:pt idx="3">
                  <c:v>66</c:v>
                </c:pt>
                <c:pt idx="5">
                  <c:v>91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F-4D32-9A22-F8E55A852218}"/>
            </c:ext>
          </c:extLst>
        </c:ser>
        <c:ser>
          <c:idx val="2"/>
          <c:order val="2"/>
          <c:tx>
            <c:strRef>
              <c:f>'Graphiques Rapport final '!$L$581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'!$M$581:$T$581</c:f>
              <c:numCache>
                <c:formatCode>General</c:formatCode>
                <c:ptCount val="8"/>
                <c:pt idx="1">
                  <c:v>80</c:v>
                </c:pt>
                <c:pt idx="3">
                  <c:v>49</c:v>
                </c:pt>
                <c:pt idx="5">
                  <c:v>90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F-4D32-9A22-F8E55A85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569104"/>
        <c:axId val="-2119657680"/>
      </c:barChart>
      <c:catAx>
        <c:axId val="-2095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57680"/>
        <c:crosses val="autoZero"/>
        <c:auto val="1"/>
        <c:lblAlgn val="ctr"/>
        <c:lblOffset val="100"/>
        <c:noMultiLvlLbl val="0"/>
      </c:catAx>
      <c:valAx>
        <c:axId val="-21196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69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24770480017899"/>
          <c:y val="0.90621408004841297"/>
          <c:w val="0.69194496104492098"/>
          <c:h val="7.4649028500860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selon 'à quel point les activités du CGC satisfont aux besoins de la communauté'</a:t>
            </a:r>
          </a:p>
        </c:rich>
      </c:tx>
      <c:layout>
        <c:manualLayout>
          <c:xMode val="edge"/>
          <c:yMode val="edge"/>
          <c:x val="0.14692764385731999"/>
          <c:y val="2.637415581934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74534501189"/>
          <c:y val="0.24455435983486001"/>
          <c:w val="0.866007304649975"/>
          <c:h val="0.55839694973542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'!$A$651</c:f>
              <c:strCache>
                <c:ptCount val="1"/>
                <c:pt idx="0">
                  <c:v>Pas du tout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'!$B$651:$E$651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E-4780-A994-5F452566248F}"/>
            </c:ext>
          </c:extLst>
        </c:ser>
        <c:ser>
          <c:idx val="1"/>
          <c:order val="1"/>
          <c:tx>
            <c:strRef>
              <c:f>'Graphiques Rapport final '!$A$652</c:f>
              <c:strCache>
                <c:ptCount val="1"/>
                <c:pt idx="0">
                  <c:v>Un peu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'!$B$652:$E$652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E-4780-A994-5F452566248F}"/>
            </c:ext>
          </c:extLst>
        </c:ser>
        <c:ser>
          <c:idx val="2"/>
          <c:order val="2"/>
          <c:tx>
            <c:strRef>
              <c:f>'Graphiques Rapport final '!$A$653</c:f>
              <c:strCache>
                <c:ptCount val="1"/>
                <c:pt idx="0">
                  <c:v>Enormément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'!$B$653:$E$653</c:f>
              <c:numCache>
                <c:formatCode>General</c:formatCode>
                <c:ptCount val="4"/>
                <c:pt idx="0">
                  <c:v>86</c:v>
                </c:pt>
                <c:pt idx="1">
                  <c:v>98</c:v>
                </c:pt>
                <c:pt idx="2">
                  <c:v>95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E-4780-A994-5F452566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143168"/>
        <c:axId val="-2123639904"/>
      </c:barChart>
      <c:catAx>
        <c:axId val="-2122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39904"/>
        <c:crosses val="autoZero"/>
        <c:auto val="1"/>
        <c:lblAlgn val="ctr"/>
        <c:lblOffset val="100"/>
        <c:noMultiLvlLbl val="0"/>
      </c:catAx>
      <c:valAx>
        <c:axId val="-21236399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431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887156159301"/>
          <c:y val="0.87961117336498895"/>
          <c:w val="0.41548385536224902"/>
          <c:h val="7.4188994708555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497"/>
          <c:y val="3.705624598344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01"/>
          <c:w val="0.40728937007874"/>
          <c:h val="0.67881561679790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E9-4E22-B401-3AE4E8119DC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E9-4E22-B401-3AE4E8119DCB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E9-4E22-B401-3AE4E8119DCB}"/>
              </c:ext>
            </c:extLst>
          </c:dPt>
          <c:dLbls>
            <c:dLbl>
              <c:idx val="2"/>
              <c:layout>
                <c:manualLayout>
                  <c:x val="0"/>
                  <c:y val="4.27668466017194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89026452610605E-2"/>
                      <c:h val="0.144490846018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E9-4E22-B401-3AE4E8119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'Graphiques Rapport final '!$A$682:$A$684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'!$B$682:$B$684</c:f>
              <c:numCache>
                <c:formatCode>General</c:formatCode>
                <c:ptCount val="3"/>
                <c:pt idx="0">
                  <c:v>86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9-4E22-B401-3AE4E811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2580927384E-2"/>
          <c:y val="0.26099372995042303"/>
          <c:w val="0.39912926509186403"/>
          <c:h val="0.60474701079031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1940473381343101"/>
          <c:y val="6.109549514531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01"/>
          <c:w val="0.35597655258348299"/>
          <c:h val="0.669849084505652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C-481F-A8E9-9EEBCEC85E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C-481F-A8E9-9EEBCEC85E91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C-481F-A8E9-9EEBCEC85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'Graphiques Rapport final '!$C$682:$C$684</c:f>
              <c:numCache>
                <c:formatCode>General</c:formatCode>
                <c:ptCount val="3"/>
                <c:pt idx="0">
                  <c:v>36</c:v>
                </c:pt>
                <c:pt idx="1">
                  <c:v>29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C-481F-A8E9-9EEBCEC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01"/>
          <c:y val="3.3289448552135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398"/>
          <c:y val="0.23829231360873701"/>
          <c:w val="0.274897194442417"/>
          <c:h val="0.69421627259976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A-47BF-B194-5D10E9402FB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A-47BF-B194-5D10E9402FB4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9A-47BF-B194-5D10E9402F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'Graphiques Rapport final '!$A$694:$A$696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'!$B$694:$B$696</c:f>
              <c:numCache>
                <c:formatCode>General</c:formatCode>
                <c:ptCount val="3"/>
                <c:pt idx="0">
                  <c:v>61</c:v>
                </c:pt>
                <c:pt idx="1">
                  <c:v>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9A-47BF-B194-5D10E940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558069932112E-2"/>
          <c:y val="0.21006779353772301"/>
          <c:w val="0.33807638027106601"/>
          <c:h val="0.6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22054985681055"/>
          <c:y val="5.8308086051103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799"/>
          <c:y val="0.22753212938783601"/>
          <c:w val="0.35633420497387303"/>
          <c:h val="0.701202432105258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6-456F-8B51-7806BBDDF3A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6-456F-8B51-7806BBDDF3AD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56-456F-8B51-7806BBDDF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'Graphiques Rapport final '!$C$694:$C$696</c:f>
              <c:numCache>
                <c:formatCode>General</c:formatCode>
                <c:ptCount val="3"/>
                <c:pt idx="0">
                  <c:v>7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56-456F-8B51-7806BBDD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8873523606690403"/>
          <c:y val="6.9444298357546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040955774511604"/>
          <c:y val="0.21561263585850801"/>
          <c:w val="0.32065819447044902"/>
          <c:h val="0.728142370693258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5D-4B88-916B-EBC55B16BA3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5D-4B88-916B-EBC55B16BA3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5D-4B88-916B-EBC55B16BA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'Graphiques Rapport final '!$A$706:$A$708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'!$B$706:$B$708</c:f>
              <c:numCache>
                <c:formatCode>General</c:formatCode>
                <c:ptCount val="3"/>
                <c:pt idx="0">
                  <c:v>59</c:v>
                </c:pt>
                <c:pt idx="1">
                  <c:v>35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D-4B88-916B-EBC55B16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1469816272901E-3"/>
          <c:y val="0.27951224846894102"/>
          <c:w val="0.41051263088998502"/>
          <c:h val="0.5723396033829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4122412166235"/>
          <c:y val="5.555577084151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20258479016401"/>
          <c:y val="0.21991571001277099"/>
          <c:w val="0.42564891864137899"/>
          <c:h val="0.737900544901053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0-41C8-9F72-395C2E1E349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0-41C8-9F72-395C2E1E349D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0-41C8-9F72-395C2E1E3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'Graphiques Rapport final '!$C$706:$C$708</c:f>
              <c:numCache>
                <c:formatCode>General</c:formatCode>
                <c:ptCount val="3"/>
                <c:pt idx="0">
                  <c:v>34</c:v>
                </c:pt>
                <c:pt idx="1">
                  <c:v>48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0-41C8-9F72-395C2E1E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60340985828682003"/>
          <c:y val="5.2520269489466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560821256406503"/>
          <c:y val="0.25844013178312802"/>
          <c:w val="0.329812683882792"/>
          <c:h val="0.65141547534230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4-450E-ADD7-568279F44C81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34-450E-ADD7-568279F44C8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34-450E-ADD7-568279F44C81}"/>
              </c:ext>
            </c:extLst>
          </c:dPt>
          <c:dLbls>
            <c:dLbl>
              <c:idx val="2"/>
              <c:layout>
                <c:manualLayout>
                  <c:x val="8.97703412073491E-3"/>
                  <c:y val="4.5714858559346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4-450E-ADD7-568279F44C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'Graphiques Rapport final '!$A$721:$A$723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'!$B$721:$B$723</c:f>
              <c:numCache>
                <c:formatCode>General</c:formatCode>
                <c:ptCount val="3"/>
                <c:pt idx="0">
                  <c:v>44</c:v>
                </c:pt>
                <c:pt idx="1">
                  <c:v>40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4-450E-ADD7-568279F4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3E-2"/>
          <c:y val="0.18691965587634901"/>
          <c:w val="0.41000994712044903"/>
          <c:h val="0.7760433070866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5880913280304901"/>
          <c:y val="8.68770982901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97708566146798"/>
          <c:y val="0.25998638524115703"/>
          <c:w val="0.35376974162640901"/>
          <c:h val="0.701352846811760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0-4096-9B07-A05C7B3BD9A4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0-4096-9B07-A05C7B3BD9A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30-4096-9B07-A05C7B3BD9A4}"/>
              </c:ext>
            </c:extLst>
          </c:dPt>
          <c:dLbls>
            <c:dLbl>
              <c:idx val="2"/>
              <c:layout>
                <c:manualLayout>
                  <c:x val="-6.2270341207349095E-4"/>
                  <c:y val="2.2078229804607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30-4096-9B07-A05C7B3BD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'Graphiques Rapport final '!$C$721:$C$723</c:f>
              <c:numCache>
                <c:formatCode>General</c:formatCode>
                <c:ptCount val="3"/>
                <c:pt idx="0">
                  <c:v>8</c:v>
                </c:pt>
                <c:pt idx="1">
                  <c:v>59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0-4096-9B07-A05C7B3B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estiment qu'il n'y aucun âge auquel il est acceptable de retirer une fille de l'école</a:t>
            </a:r>
          </a:p>
        </c:rich>
      </c:tx>
      <c:layout>
        <c:manualLayout>
          <c:xMode val="edge"/>
          <c:yMode val="edge"/>
          <c:x val="0.135984523955231"/>
          <c:y val="1.673640167364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21046332938904E-2"/>
          <c:y val="0.20387726638772699"/>
          <c:w val="0.91472644934927205"/>
          <c:h val="0.49359338450894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Feuil1!$B$364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Feuil1!$C$364:$J$364</c:f>
              <c:numCache>
                <c:formatCode>General</c:formatCode>
                <c:ptCount val="8"/>
                <c:pt idx="0">
                  <c:v>19</c:v>
                </c:pt>
                <c:pt idx="1">
                  <c:v>62</c:v>
                </c:pt>
                <c:pt idx="2">
                  <c:v>73</c:v>
                </c:pt>
                <c:pt idx="3">
                  <c:v>93</c:v>
                </c:pt>
                <c:pt idx="4">
                  <c:v>60</c:v>
                </c:pt>
                <c:pt idx="5">
                  <c:v>84</c:v>
                </c:pt>
                <c:pt idx="6">
                  <c:v>53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2-4210-A742-8BD3494DAE8A}"/>
            </c:ext>
          </c:extLst>
        </c:ser>
        <c:ser>
          <c:idx val="1"/>
          <c:order val="1"/>
          <c:tx>
            <c:strRef>
              <c:f>Feuil1!$B$365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Feuil1!$C$365:$J$365</c:f>
              <c:numCache>
                <c:formatCode>General</c:formatCode>
                <c:ptCount val="8"/>
                <c:pt idx="1">
                  <c:v>61</c:v>
                </c:pt>
                <c:pt idx="3">
                  <c:v>93</c:v>
                </c:pt>
                <c:pt idx="5">
                  <c:v>79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2-4210-A742-8BD3494DAE8A}"/>
            </c:ext>
          </c:extLst>
        </c:ser>
        <c:ser>
          <c:idx val="2"/>
          <c:order val="2"/>
          <c:tx>
            <c:strRef>
              <c:f>Feuil1!$B$366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Feuil1!$C$366:$J$366</c:f>
              <c:numCache>
                <c:formatCode>General</c:formatCode>
                <c:ptCount val="8"/>
                <c:pt idx="1">
                  <c:v>46</c:v>
                </c:pt>
                <c:pt idx="3">
                  <c:v>88</c:v>
                </c:pt>
                <c:pt idx="5">
                  <c:v>73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2-4210-A742-8BD3494D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93504"/>
        <c:axId val="-2096490128"/>
      </c:barChart>
      <c:catAx>
        <c:axId val="-20964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90128"/>
        <c:crosses val="autoZero"/>
        <c:auto val="1"/>
        <c:lblAlgn val="ctr"/>
        <c:lblOffset val="100"/>
        <c:noMultiLvlLbl val="0"/>
      </c:catAx>
      <c:valAx>
        <c:axId val="-20964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93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du mariage des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00262954556"/>
          <c:y val="0.24198002582637501"/>
          <c:w val="0.86137970978394895"/>
          <c:h val="0.54272966002836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'!$A$455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'!$B$455:$E$455</c:f>
              <c:numCache>
                <c:formatCode>General</c:formatCode>
                <c:ptCount val="4"/>
                <c:pt idx="0">
                  <c:v>97</c:v>
                </c:pt>
                <c:pt idx="1">
                  <c:v>91</c:v>
                </c:pt>
                <c:pt idx="2">
                  <c:v>89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1-4B6B-AF16-503ED2E7E224}"/>
            </c:ext>
          </c:extLst>
        </c:ser>
        <c:ser>
          <c:idx val="1"/>
          <c:order val="1"/>
          <c:tx>
            <c:strRef>
              <c:f>'Graphiques Rapport final '!$A$456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'!$B$456:$E$456</c:f>
              <c:numCache>
                <c:formatCode>General</c:formatCode>
                <c:ptCount val="4"/>
                <c:pt idx="0">
                  <c:v>95</c:v>
                </c:pt>
                <c:pt idx="1">
                  <c:v>67</c:v>
                </c:pt>
                <c:pt idx="2">
                  <c:v>63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1-4B6B-AF16-503ED2E7E224}"/>
            </c:ext>
          </c:extLst>
        </c:ser>
        <c:ser>
          <c:idx val="2"/>
          <c:order val="2"/>
          <c:tx>
            <c:strRef>
              <c:f>'Graphiques Rapport final '!$A$457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'!$B$457:$E$457</c:f>
              <c:numCache>
                <c:formatCode>General</c:formatCode>
                <c:ptCount val="4"/>
                <c:pt idx="0">
                  <c:v>85</c:v>
                </c:pt>
                <c:pt idx="1">
                  <c:v>69</c:v>
                </c:pt>
                <c:pt idx="2">
                  <c:v>60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1-4B6B-AF16-503ED2E7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098368"/>
        <c:axId val="-2115770672"/>
      </c:barChart>
      <c:catAx>
        <c:axId val="-2125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70672"/>
        <c:crosses val="autoZero"/>
        <c:auto val="1"/>
        <c:lblAlgn val="ctr"/>
        <c:lblOffset val="100"/>
        <c:noMultiLvlLbl val="0"/>
      </c:catAx>
      <c:valAx>
        <c:axId val="-21157706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983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selon 'à quel point les activités du CGC satisfont aux besoins de la communauté'</a:t>
            </a:r>
          </a:p>
        </c:rich>
      </c:tx>
      <c:layout>
        <c:manualLayout>
          <c:xMode val="edge"/>
          <c:yMode val="edge"/>
          <c:x val="0.14692764385731999"/>
          <c:y val="2.637415581934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74534501189"/>
          <c:y val="0.24455435983486001"/>
          <c:w val="0.866007304649975"/>
          <c:h val="0.55839694973542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'!$A$651</c:f>
              <c:strCache>
                <c:ptCount val="1"/>
                <c:pt idx="0">
                  <c:v>Pas du tout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'!$B$651:$E$651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4FE-B313-291F76889C2D}"/>
            </c:ext>
          </c:extLst>
        </c:ser>
        <c:ser>
          <c:idx val="1"/>
          <c:order val="1"/>
          <c:tx>
            <c:strRef>
              <c:f>'Graphiques Rapport final '!$A$652</c:f>
              <c:strCache>
                <c:ptCount val="1"/>
                <c:pt idx="0">
                  <c:v>Un peu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'!$B$652:$E$652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5-44FE-B313-291F76889C2D}"/>
            </c:ext>
          </c:extLst>
        </c:ser>
        <c:ser>
          <c:idx val="2"/>
          <c:order val="2"/>
          <c:tx>
            <c:strRef>
              <c:f>'Graphiques Rapport final '!$A$653</c:f>
              <c:strCache>
                <c:ptCount val="1"/>
                <c:pt idx="0">
                  <c:v>Enormément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'!$B$653:$E$653</c:f>
              <c:numCache>
                <c:formatCode>General</c:formatCode>
                <c:ptCount val="4"/>
                <c:pt idx="0">
                  <c:v>86</c:v>
                </c:pt>
                <c:pt idx="1">
                  <c:v>98</c:v>
                </c:pt>
                <c:pt idx="2">
                  <c:v>95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5-44FE-B313-291F7688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045040"/>
        <c:axId val="-2117038976"/>
      </c:barChart>
      <c:catAx>
        <c:axId val="-2117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38976"/>
        <c:crosses val="autoZero"/>
        <c:auto val="1"/>
        <c:lblAlgn val="ctr"/>
        <c:lblOffset val="100"/>
        <c:noMultiLvlLbl val="0"/>
      </c:catAx>
      <c:valAx>
        <c:axId val="-21170389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450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887156159301"/>
          <c:y val="0.87961117336498895"/>
          <c:w val="0.41548385536224902"/>
          <c:h val="7.4188994708555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u="none" strike="noStrike" baseline="0">
                <a:solidFill>
                  <a:schemeClr val="tx1"/>
                </a:solidFill>
                <a:effectLst/>
              </a:rPr>
              <a:t>EF: Nombre moyen d'activités de salubrité auxquels les enquêtés ont pris part au cours des 6 derniers mois</a:t>
            </a:r>
            <a:r>
              <a:rPr lang="fr-FR" sz="1200" b="1" i="0" u="none" strike="noStrike" baseline="0">
                <a:solidFill>
                  <a:schemeClr val="tx1"/>
                </a:solidFill>
              </a:rPr>
              <a:t> </a:t>
            </a:r>
            <a:endParaRPr lang="fr-FR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'!$A$547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'!$B$547:$E$547</c:f>
              <c:numCache>
                <c:formatCode>General</c:formatCode>
                <c:ptCount val="4"/>
                <c:pt idx="0">
                  <c:v>7.6</c:v>
                </c:pt>
                <c:pt idx="1">
                  <c:v>8.1999999999999993</c:v>
                </c:pt>
                <c:pt idx="2">
                  <c:v>5.8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9-41B6-9094-DB25AB055596}"/>
            </c:ext>
          </c:extLst>
        </c:ser>
        <c:ser>
          <c:idx val="1"/>
          <c:order val="1"/>
          <c:tx>
            <c:strRef>
              <c:f>'Graphiques Rapport final '!$A$548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'!$B$548:$E$548</c:f>
              <c:numCache>
                <c:formatCode>General</c:formatCode>
                <c:ptCount val="4"/>
                <c:pt idx="0">
                  <c:v>8.4</c:v>
                </c:pt>
                <c:pt idx="1">
                  <c:v>14.1</c:v>
                </c:pt>
                <c:pt idx="2">
                  <c:v>10.9</c:v>
                </c:pt>
                <c:pt idx="3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9-41B6-9094-DB25AB055596}"/>
            </c:ext>
          </c:extLst>
        </c:ser>
        <c:ser>
          <c:idx val="2"/>
          <c:order val="2"/>
          <c:tx>
            <c:strRef>
              <c:f>'Graphiques Rapport final '!$A$549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'!$B$549:$E$549</c:f>
              <c:numCache>
                <c:formatCode>General</c:formatCode>
                <c:ptCount val="4"/>
                <c:pt idx="0">
                  <c:v>6.8</c:v>
                </c:pt>
                <c:pt idx="1">
                  <c:v>11.5</c:v>
                </c:pt>
                <c:pt idx="2">
                  <c:v>8.1999999999999993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9-41B6-9094-DB25AB05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115904"/>
        <c:axId val="-2121942304"/>
      </c:barChart>
      <c:catAx>
        <c:axId val="-212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42304"/>
        <c:crosses val="autoZero"/>
        <c:auto val="1"/>
        <c:lblAlgn val="ctr"/>
        <c:lblOffset val="100"/>
        <c:noMultiLvlLbl val="0"/>
      </c:catAx>
      <c:valAx>
        <c:axId val="-21219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>
                    <a:solidFill>
                      <a:schemeClr val="tx1"/>
                    </a:solidFill>
                  </a:rPr>
                  <a:t>Nombre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1590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Pourcentage de membres de la communauté qui ont excisé leur fille au cours des 12 derniers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C-4513-A34F-B54A4A3276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C-4513-A34F-B54A4A3276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C-4513-A34F-B54A4A3276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C-4513-A34F-B54A4A3276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C-4513-A34F-B54A4A3276D5}"/>
              </c:ext>
            </c:extLst>
          </c:dPt>
          <c:dPt>
            <c:idx val="6"/>
            <c:invertIfNegative val="0"/>
            <c:bubble3D val="0"/>
            <c:spPr>
              <a:solidFill>
                <a:srgbClr val="D7D1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0C-4513-A34F-B54A4A3276D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0C-4513-A34F-B54A4A327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'!$B$730:$I$731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'!$B$732:$I$732</c:f>
              <c:numCache>
                <c:formatCode>General</c:formatCode>
                <c:ptCount val="8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0C-4513-A34F-B54A4A32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013424"/>
        <c:axId val="-2117660048"/>
      </c:barChart>
      <c:catAx>
        <c:axId val="-2124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60048"/>
        <c:crosses val="autoZero"/>
        <c:auto val="1"/>
        <c:lblAlgn val="ctr"/>
        <c:lblOffset val="100"/>
        <c:noMultiLvlLbl val="0"/>
      </c:catAx>
      <c:valAx>
        <c:axId val="-211766004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Pourcentage</a:t>
                </a:r>
              </a:p>
            </c:rich>
          </c:tx>
          <c:layout>
            <c:manualLayout>
              <c:xMode val="edge"/>
              <c:yMode val="edge"/>
              <c:x val="1.3639262711933799E-2"/>
              <c:y val="0.39173825548010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13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497"/>
          <c:y val="3.705624598344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01"/>
          <c:w val="0.40728937007874"/>
          <c:h val="0.67881561679790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12-4E1D-A7D6-D53641FF623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12-4E1D-A7D6-D53641FF623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12-4E1D-A7D6-D53641FF6234}"/>
              </c:ext>
            </c:extLst>
          </c:dPt>
          <c:dLbls>
            <c:dLbl>
              <c:idx val="2"/>
              <c:layout>
                <c:manualLayout>
                  <c:x val="0"/>
                  <c:y val="4.27668466017194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89026452610605E-2"/>
                      <c:h val="0.144490846018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312-4E1D-A7D6-D53641FF6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- 2'!$A$7:$A$9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- 2'!$B$7:$B$9</c:f>
              <c:numCache>
                <c:formatCode>General</c:formatCode>
                <c:ptCount val="3"/>
                <c:pt idx="0">
                  <c:v>43</c:v>
                </c:pt>
                <c:pt idx="1">
                  <c:v>56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2-4E1D-A7D6-D53641FF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2580927384E-2"/>
          <c:y val="0.26099372995042303"/>
          <c:w val="0.39912926509186403"/>
          <c:h val="0.60474701079031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01"/>
          <c:w val="0.35597655258348299"/>
          <c:h val="0.669849084505652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8-47AF-9DF9-F8D09ACEA93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8-47AF-9DF9-F8D09ACEA931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8-47AF-9DF9-F8D09ACEA9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- 2'!$C$7:$C$9</c:f>
              <c:numCache>
                <c:formatCode>General</c:formatCode>
                <c:ptCount val="3"/>
                <c:pt idx="0">
                  <c:v>4</c:v>
                </c:pt>
                <c:pt idx="1">
                  <c:v>52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8-47AF-9DF9-F8D09ACE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01"/>
          <c:y val="3.3289448552135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398"/>
          <c:y val="0.23829231360873701"/>
          <c:w val="0.274897194442417"/>
          <c:h val="0.69421627259976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6-47A5-852C-B2E953CE596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6-47A5-852C-B2E953CE5968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6-47A5-852C-B2E953CE59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- 2'!$A$19:$A$21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- 2'!$B$19:$B$21</c:f>
              <c:numCache>
                <c:formatCode>General</c:formatCode>
                <c:ptCount val="3"/>
                <c:pt idx="0">
                  <c:v>64</c:v>
                </c:pt>
                <c:pt idx="1">
                  <c:v>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6-47A5-852C-B2E953CE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558069932112E-2"/>
          <c:y val="0.21006779353772301"/>
          <c:w val="0.33807638027106601"/>
          <c:h val="0.6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799"/>
          <c:y val="0.22753212938783601"/>
          <c:w val="0.35633420497387303"/>
          <c:h val="0.701202432105258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8-4028-9391-F7F3A902027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8-4028-9391-F7F3A902027A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F8-4028-9391-F7F3A902027A}"/>
              </c:ext>
            </c:extLst>
          </c:dPt>
          <c:dLbls>
            <c:dLbl>
              <c:idx val="0"/>
              <c:layout>
                <c:manualLayout>
                  <c:x val="3.2923073812235301E-3"/>
                  <c:y val="6.4355190618468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969225480800001E-2"/>
                      <c:h val="0.110137495874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1F8-4028-9391-F7F3A9020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- 2'!$C$19:$C$21</c:f>
              <c:numCache>
                <c:formatCode>General</c:formatCode>
                <c:ptCount val="3"/>
                <c:pt idx="0">
                  <c:v>2</c:v>
                </c:pt>
                <c:pt idx="1">
                  <c:v>38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8-4028-9391-F7F3A9020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26812537578216"/>
          <c:y val="6.9444444444444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787233802828398"/>
          <c:y val="0.25920343917067101"/>
          <c:w val="0.353069813796416"/>
          <c:h val="0.690842406417380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37-4F43-8C54-CBE9998842B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7-4F43-8C54-CBE9998842B2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37-4F43-8C54-CBE9998842B2}"/>
              </c:ext>
            </c:extLst>
          </c:dPt>
          <c:dLbls>
            <c:dLbl>
              <c:idx val="2"/>
              <c:layout>
                <c:manualLayout>
                  <c:x val="9.3209341009958997E-4"/>
                  <c:y val="2.424292079808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7-4F43-8C54-CBE999884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- 2'!$A$30:$A$32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- 2'!$B$30:$B$32</c:f>
              <c:numCache>
                <c:formatCode>General</c:formatCode>
                <c:ptCount val="3"/>
                <c:pt idx="0">
                  <c:v>50</c:v>
                </c:pt>
                <c:pt idx="1">
                  <c:v>48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7-4F43-8C54-CBE99988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1469816272901E-3"/>
          <c:y val="0.27951224846894102"/>
          <c:w val="0.41051263088998502"/>
          <c:h val="0.5723396033829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01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683526631752"/>
          <c:y val="0.22817775061002199"/>
          <c:w val="0.36171369982699902"/>
          <c:h val="0.707755670573145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8-4CAE-91FD-00B3ABE235E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8-4CAE-91FD-00B3ABE235EB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8-4CAE-91FD-00B3ABE235EB}"/>
              </c:ext>
            </c:extLst>
          </c:dPt>
          <c:dLbls>
            <c:dLbl>
              <c:idx val="0"/>
              <c:layout>
                <c:manualLayout>
                  <c:x val="-6.6624193252667998E-3"/>
                  <c:y val="2.824926939635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28-4CAE-91FD-00B3ABE23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- 2'!$C$30:$C$32</c:f>
              <c:numCache>
                <c:formatCode>General</c:formatCode>
                <c:ptCount val="3"/>
                <c:pt idx="0">
                  <c:v>3</c:v>
                </c:pt>
                <c:pt idx="1">
                  <c:v>71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8-4CAE-91FD-00B3ABE2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apprécieraient mal ou interviendraient pour empêcher une 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88490095253102E-2"/>
          <c:y val="0.18585142444239"/>
          <c:w val="0.923865249303359"/>
          <c:h val="0.52327138257515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Feuil1!$B$401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Feuil1!$C$401:$J$401</c:f>
              <c:numCache>
                <c:formatCode>General</c:formatCode>
                <c:ptCount val="8"/>
                <c:pt idx="0">
                  <c:v>93</c:v>
                </c:pt>
                <c:pt idx="1">
                  <c:v>97</c:v>
                </c:pt>
                <c:pt idx="2">
                  <c:v>69</c:v>
                </c:pt>
                <c:pt idx="3">
                  <c:v>94</c:v>
                </c:pt>
                <c:pt idx="4">
                  <c:v>66</c:v>
                </c:pt>
                <c:pt idx="5">
                  <c:v>78</c:v>
                </c:pt>
                <c:pt idx="6">
                  <c:v>91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FE2-AA65-6B2EDC393D3E}"/>
            </c:ext>
          </c:extLst>
        </c:ser>
        <c:ser>
          <c:idx val="1"/>
          <c:order val="1"/>
          <c:tx>
            <c:strRef>
              <c:f>Feuil1!$B$402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Feuil1!$C$402:$J$402</c:f>
              <c:numCache>
                <c:formatCode>General</c:formatCode>
                <c:ptCount val="8"/>
                <c:pt idx="1">
                  <c:v>88</c:v>
                </c:pt>
                <c:pt idx="3">
                  <c:v>75</c:v>
                </c:pt>
                <c:pt idx="5">
                  <c:v>82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FE2-AA65-6B2EDC393D3E}"/>
            </c:ext>
          </c:extLst>
        </c:ser>
        <c:ser>
          <c:idx val="2"/>
          <c:order val="2"/>
          <c:tx>
            <c:strRef>
              <c:f>Feuil1!$B$403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Feuil1!$C$403:$J$403</c:f>
              <c:numCache>
                <c:formatCode>General</c:formatCode>
                <c:ptCount val="8"/>
                <c:pt idx="1">
                  <c:v>40</c:v>
                </c:pt>
                <c:pt idx="3">
                  <c:v>34</c:v>
                </c:pt>
                <c:pt idx="5">
                  <c:v>16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7-4FE2-AA65-6B2EDC3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232848"/>
        <c:axId val="-2114219744"/>
      </c:barChart>
      <c:catAx>
        <c:axId val="-21142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19744"/>
        <c:crosses val="autoZero"/>
        <c:auto val="1"/>
        <c:lblAlgn val="ctr"/>
        <c:lblOffset val="100"/>
        <c:noMultiLvlLbl val="0"/>
      </c:catAx>
      <c:valAx>
        <c:axId val="-2114219744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328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168156555068702"/>
          <c:y val="5.252031336844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6588809894913095"/>
          <c:y val="0.24578714763376799"/>
          <c:w val="0.36398587890773598"/>
          <c:h val="0.702233061542917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3-4B45-A5F5-DD30CE8FAB75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3-4B45-A5F5-DD30CE8FAB7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3-4B45-A5F5-DD30CE8FAB75}"/>
              </c:ext>
            </c:extLst>
          </c:dPt>
          <c:dLbls>
            <c:dLbl>
              <c:idx val="2"/>
              <c:layout>
                <c:manualLayout>
                  <c:x val="8.97703412073491E-3"/>
                  <c:y val="4.5714858559346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3-4B45-A5F5-DD30CE8FA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- 2'!$A$41:$A$43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- 2'!$B$41:$B$43</c:f>
              <c:numCache>
                <c:formatCode>General</c:formatCode>
                <c:ptCount val="3"/>
                <c:pt idx="0">
                  <c:v>19</c:v>
                </c:pt>
                <c:pt idx="1">
                  <c:v>64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3-4B45-A5F5-DD30CE8F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3E-2"/>
          <c:y val="0.18691965587634901"/>
          <c:w val="0.41000994712044903"/>
          <c:h val="0.7760433070866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4998"/>
          <c:y val="4.2016250694756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60872209089502"/>
          <c:y val="0.245787209194611"/>
          <c:w val="0.35153591870676498"/>
          <c:h val="0.696923913822353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4-460C-9742-19F56C68C222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4-460C-9742-19F56C68C222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4-460C-9742-19F56C68C222}"/>
              </c:ext>
            </c:extLst>
          </c:dPt>
          <c:dLbls>
            <c:dLbl>
              <c:idx val="0"/>
              <c:layout>
                <c:manualLayout>
                  <c:x val="-1.21969378604731E-2"/>
                  <c:y val="1.923223458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C4-460C-9742-19F56C68C222}"/>
                </c:ext>
              </c:extLst>
            </c:dLbl>
            <c:dLbl>
              <c:idx val="2"/>
              <c:layout>
                <c:manualLayout>
                  <c:x val="-6.2270341207349095E-4"/>
                  <c:y val="2.2078229804607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C4-460C-9742-19F56C68C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- 2'!$C$41:$C$43</c:f>
              <c:numCache>
                <c:formatCode>General</c:formatCode>
                <c:ptCount val="3"/>
                <c:pt idx="0">
                  <c:v>2</c:v>
                </c:pt>
                <c:pt idx="1">
                  <c:v>52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4-460C-9742-19F56C68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497"/>
          <c:y val="3.705624598344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01"/>
          <c:w val="0.40728937007874"/>
          <c:h val="0.67881561679790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3-4644-99F8-8D60319C64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3-4644-99F8-8D60319C64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3-4644-99F8-8D60319C647D}"/>
              </c:ext>
            </c:extLst>
          </c:dPt>
          <c:dLbls>
            <c:dLbl>
              <c:idx val="2"/>
              <c:layout>
                <c:manualLayout>
                  <c:x val="0"/>
                  <c:y val="4.27668466017194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89026452610605E-2"/>
                      <c:h val="0.144490846018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FE3-4644-99F8-8D60319C64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- 3'!$A$7:$A$9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- 3'!$B$7:$B$9</c:f>
              <c:numCache>
                <c:formatCode>General</c:formatCode>
                <c:ptCount val="3"/>
                <c:pt idx="0">
                  <c:v>94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E3-4644-99F8-8D60319C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2580927384E-2"/>
          <c:y val="0.26099372995042303"/>
          <c:w val="0.39912926509186403"/>
          <c:h val="0.60474701079031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01"/>
          <c:w val="0.35597655258348299"/>
          <c:h val="0.669849084505652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9-4E26-9581-C580A73AFBF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9-4E26-9581-C580A73AFBF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9-4E26-9581-C580A73AFB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- 3'!$C$7:$C$9</c:f>
              <c:numCache>
                <c:formatCode>General</c:formatCode>
                <c:ptCount val="3"/>
                <c:pt idx="0">
                  <c:v>7</c:v>
                </c:pt>
                <c:pt idx="1">
                  <c:v>46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29-4E26-9581-C580A73A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01"/>
          <c:y val="3.3289448552135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398"/>
          <c:y val="0.23829231360873701"/>
          <c:w val="0.274897194442417"/>
          <c:h val="0.69421627259976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4-45E5-BD18-78237E48718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4-45E5-BD18-78237E487183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4-45E5-BD18-78237E4871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- 3'!$A$19:$A$21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- 3'!$B$19:$B$21</c:f>
              <c:numCache>
                <c:formatCode>General</c:formatCode>
                <c:ptCount val="3"/>
                <c:pt idx="0">
                  <c:v>86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B4-45E5-BD18-78237E48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558069932112E-2"/>
          <c:y val="0.21006779353772301"/>
          <c:w val="0.33807638027106601"/>
          <c:h val="0.6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799"/>
          <c:y val="0.22753212938783601"/>
          <c:w val="0.35633420497387303"/>
          <c:h val="0.701202432105258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8-4BAF-A065-839CB6F1D2D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8-4BAF-A065-839CB6F1D2D9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8-4BAF-A065-839CB6F1D2D9}"/>
              </c:ext>
            </c:extLst>
          </c:dPt>
          <c:dLbls>
            <c:dLbl>
              <c:idx val="0"/>
              <c:layout>
                <c:manualLayout>
                  <c:x val="3.2923073812235301E-3"/>
                  <c:y val="6.4355190618468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969225480800001E-2"/>
                      <c:h val="0.110137495874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68-4BAF-A065-839CB6F1D2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- 3'!$C$19:$C$21</c:f>
              <c:numCache>
                <c:formatCode>General</c:formatCode>
                <c:ptCount val="3"/>
                <c:pt idx="0">
                  <c:v>4</c:v>
                </c:pt>
                <c:pt idx="1">
                  <c:v>41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8-4BAF-A065-839CB6F1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26812537578216"/>
          <c:y val="6.9444444444444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4884732822081805"/>
          <c:y val="0.250766171533849"/>
          <c:w val="0.353069813796416"/>
          <c:h val="0.73517258788828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D-46D3-8A34-072AEFF532D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D-46D3-8A34-072AEFF532D6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D-46D3-8A34-072AEFF532D6}"/>
              </c:ext>
            </c:extLst>
          </c:dPt>
          <c:dLbls>
            <c:dLbl>
              <c:idx val="2"/>
              <c:layout>
                <c:manualLayout>
                  <c:x val="1.39404300125883E-2"/>
                  <c:y val="6.6426629110975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ED-46D3-8A34-072AEFF5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- 3'!$A$30:$A$32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- 3'!$B$30:$B$32</c:f>
              <c:numCache>
                <c:formatCode>General</c:formatCode>
                <c:ptCount val="3"/>
                <c:pt idx="0">
                  <c:v>85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ED-46D3-8A34-072AEFF5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1469816272901E-3"/>
          <c:y val="0.27951224846894102"/>
          <c:w val="0.41051263088998502"/>
          <c:h val="0.5723396033829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01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43977908361901"/>
          <c:y val="0.260370005832604"/>
          <c:w val="0.31943686193852899"/>
          <c:h val="0.690584615452749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8-4040-AEF5-116BBD1290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8-4040-AEF5-116BBD1290A7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38-4040-AEF5-116BBD1290A7}"/>
              </c:ext>
            </c:extLst>
          </c:dPt>
          <c:dLbls>
            <c:dLbl>
              <c:idx val="0"/>
              <c:layout>
                <c:manualLayout>
                  <c:x val="-6.6624193252667998E-3"/>
                  <c:y val="2.824926939635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38-4040-AEF5-116BBD1290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- 3'!$C$30:$C$32</c:f>
              <c:numCache>
                <c:formatCode>General</c:formatCode>
                <c:ptCount val="3"/>
                <c:pt idx="0">
                  <c:v>21</c:v>
                </c:pt>
                <c:pt idx="1">
                  <c:v>56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8-4040-AEF5-116BBD12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168156555068702"/>
          <c:y val="5.252031336844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0416005683172003"/>
          <c:y val="0.25860459389384899"/>
          <c:w val="0.33900089898114599"/>
          <c:h val="0.65402987575151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6-45ED-A108-6AA7BD9FC6DB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26-45ED-A108-6AA7BD9FC6DB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26-45ED-A108-6AA7BD9FC6DB}"/>
              </c:ext>
            </c:extLst>
          </c:dPt>
          <c:dLbls>
            <c:dLbl>
              <c:idx val="2"/>
              <c:layout>
                <c:manualLayout>
                  <c:x val="8.97703412073491E-3"/>
                  <c:y val="4.5714858559346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26-45ED-A108-6AA7BD9FC6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- 3'!$A$41:$A$43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- 3'!$B$41:$B$43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6-45ED-A108-6AA7BD9F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3E-2"/>
          <c:y val="0.18691965587634901"/>
          <c:w val="0.41000994712044903"/>
          <c:h val="0.7760433070866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4998"/>
          <c:y val="4.2016250694756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60872209089502"/>
          <c:y val="0.245787209194611"/>
          <c:w val="0.35153591870676498"/>
          <c:h val="0.696923913822353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D-40F8-BC58-448D7452A0BF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D-40F8-BC58-448D7452A0B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D-40F8-BC58-448D7452A0BF}"/>
              </c:ext>
            </c:extLst>
          </c:dPt>
          <c:dLbls>
            <c:dLbl>
              <c:idx val="0"/>
              <c:layout>
                <c:manualLayout>
                  <c:x val="-1.21969378604731E-2"/>
                  <c:y val="1.923223458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5D-40F8-BC58-448D7452A0BF}"/>
                </c:ext>
              </c:extLst>
            </c:dLbl>
            <c:dLbl>
              <c:idx val="2"/>
              <c:layout>
                <c:manualLayout>
                  <c:x val="-6.2270341207349095E-4"/>
                  <c:y val="2.2078229804607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5D-40F8-BC58-448D7452A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- 3'!$C$41:$C$43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5D-40F8-BC58-448D7452A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pour lesquels cela traduit un changement d'attitude </a:t>
            </a:r>
          </a:p>
        </c:rich>
      </c:tx>
      <c:layout>
        <c:manualLayout>
          <c:xMode val="edge"/>
          <c:yMode val="edge"/>
          <c:x val="0.22599994314790101"/>
          <c:y val="3.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24744876204503E-2"/>
          <c:y val="0.20148106486689199"/>
          <c:w val="0.92870269194690003"/>
          <c:h val="0.5245333916593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Feuil1!$B$434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Feuil1!$C$434:$J$434</c:f>
              <c:numCache>
                <c:formatCode>General</c:formatCode>
                <c:ptCount val="8"/>
                <c:pt idx="0">
                  <c:v>87</c:v>
                </c:pt>
                <c:pt idx="1">
                  <c:v>89</c:v>
                </c:pt>
                <c:pt idx="2">
                  <c:v>89</c:v>
                </c:pt>
                <c:pt idx="3">
                  <c:v>95</c:v>
                </c:pt>
                <c:pt idx="4">
                  <c:v>74</c:v>
                </c:pt>
                <c:pt idx="5">
                  <c:v>85</c:v>
                </c:pt>
                <c:pt idx="6">
                  <c:v>78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6-46F1-829E-266F557755FD}"/>
            </c:ext>
          </c:extLst>
        </c:ser>
        <c:ser>
          <c:idx val="1"/>
          <c:order val="1"/>
          <c:tx>
            <c:strRef>
              <c:f>Feuil1!$B$435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Feuil1!$C$435:$J$435</c:f>
              <c:numCache>
                <c:formatCode>General</c:formatCode>
                <c:ptCount val="8"/>
                <c:pt idx="1">
                  <c:v>76</c:v>
                </c:pt>
                <c:pt idx="3">
                  <c:v>97</c:v>
                </c:pt>
                <c:pt idx="5">
                  <c:v>78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6-46F1-829E-266F557755FD}"/>
            </c:ext>
          </c:extLst>
        </c:ser>
        <c:ser>
          <c:idx val="2"/>
          <c:order val="2"/>
          <c:tx>
            <c:strRef>
              <c:f>Feuil1!$B$436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Feuil1!$C$436:$J$436</c:f>
              <c:numCache>
                <c:formatCode>General</c:formatCode>
                <c:ptCount val="8"/>
                <c:pt idx="1">
                  <c:v>80</c:v>
                </c:pt>
                <c:pt idx="3">
                  <c:v>90</c:v>
                </c:pt>
                <c:pt idx="5">
                  <c:v>49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6-46F1-829E-266F5577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42672"/>
        <c:axId val="-2119270992"/>
      </c:barChart>
      <c:catAx>
        <c:axId val="-21165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70992"/>
        <c:crosses val="autoZero"/>
        <c:auto val="1"/>
        <c:lblAlgn val="ctr"/>
        <c:lblOffset val="100"/>
        <c:noMultiLvlLbl val="0"/>
      </c:catAx>
      <c:valAx>
        <c:axId val="-211927099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426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àmi-parcours</a:t>
            </a:r>
          </a:p>
        </c:rich>
      </c:tx>
      <c:layout>
        <c:manualLayout>
          <c:xMode val="edge"/>
          <c:yMode val="edge"/>
          <c:x val="0.46582272397132501"/>
          <c:y val="3.7056101539750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01"/>
          <c:w val="0.40728937007874"/>
          <c:h val="0.67881561679790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8-4214-8D5C-27E21B3DFF4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8-4214-8D5C-27E21B3DFF4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8-4214-8D5C-27E21B3DFF4A}"/>
              </c:ext>
            </c:extLst>
          </c:dPt>
          <c:dLbls>
            <c:dLbl>
              <c:idx val="2"/>
              <c:layout>
                <c:manualLayout>
                  <c:x val="5.8442141129845498E-2"/>
                  <c:y val="0.158848046844370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89026452610605E-2"/>
                      <c:h val="0.144490846018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B78-4214-8D5C-27E21B3DF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-4'!$A$6:$A$8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-4'!$B$6:$B$8</c:f>
              <c:numCache>
                <c:formatCode>General</c:formatCode>
                <c:ptCount val="3"/>
                <c:pt idx="0">
                  <c:v>31</c:v>
                </c:pt>
                <c:pt idx="1">
                  <c:v>54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8-4214-8D5C-27E21B3D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2580927384E-2"/>
          <c:y val="0.26099372995042303"/>
          <c:w val="0.39912926509186403"/>
          <c:h val="0.60474701079031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01"/>
          <c:w val="0.35597655258348299"/>
          <c:h val="0.669849084505652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1-45F8-A8BD-BEEE2A64BFC7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A1-45F8-A8BD-BEEE2A64BFC7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A1-45F8-A8BD-BEEE2A64B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-4'!$C$6:$C$8</c:f>
              <c:numCache>
                <c:formatCode>General</c:formatCode>
                <c:ptCount val="3"/>
                <c:pt idx="0">
                  <c:v>6</c:v>
                </c:pt>
                <c:pt idx="1">
                  <c:v>44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1-45F8-A8BD-BEEE2A64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37681907032954498"/>
          <c:y val="3.3289465598820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398"/>
          <c:y val="0.23829231360873701"/>
          <c:w val="0.274897194442417"/>
          <c:h val="0.69421627259976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1-4A7F-9D31-CA96D3A5809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1-4A7F-9D31-CA96D3A5809B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41-4A7F-9D31-CA96D3A580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-4'!$A$18:$A$20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-4'!$B$18:$B$20</c:f>
              <c:numCache>
                <c:formatCode>General</c:formatCode>
                <c:ptCount val="3"/>
                <c:pt idx="0">
                  <c:v>7</c:v>
                </c:pt>
                <c:pt idx="1">
                  <c:v>61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41-4A7F-9D31-CA96D3A5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558069932112E-2"/>
          <c:y val="0.21006779353772301"/>
          <c:w val="0.33807638027106601"/>
          <c:h val="0.6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799"/>
          <c:y val="0.22753212938783601"/>
          <c:w val="0.35633420497387303"/>
          <c:h val="0.701202432105258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F-495E-839B-219F35C753F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F-495E-839B-219F35C753F4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F-495E-839B-219F35C753F4}"/>
              </c:ext>
            </c:extLst>
          </c:dPt>
          <c:dLbls>
            <c:dLbl>
              <c:idx val="0"/>
              <c:layout>
                <c:manualLayout>
                  <c:x val="3.2923073812235301E-3"/>
                  <c:y val="6.4355190618468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969225480800001E-2"/>
                      <c:h val="0.110137495874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83F-495E-839B-219F35C75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-4'!$C$18:$C$20</c:f>
              <c:numCache>
                <c:formatCode>General</c:formatCode>
                <c:ptCount val="3"/>
                <c:pt idx="0">
                  <c:v>3</c:v>
                </c:pt>
                <c:pt idx="1">
                  <c:v>36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F-495E-839B-219F35C7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164967217967499"/>
          <c:y val="6.944425991372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4884732822081805"/>
          <c:y val="0.260454676966279"/>
          <c:w val="0.35249212073784902"/>
          <c:h val="0.666004797583209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5-4C8C-AA67-3EFB9F34D874}"/>
              </c:ext>
            </c:extLst>
          </c:dPt>
          <c:dPt>
            <c:idx val="1"/>
            <c:bubble3D val="0"/>
            <c:explosion val="3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5-4C8C-AA67-3EFB9F34D874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5-4C8C-AA67-3EFB9F34D874}"/>
              </c:ext>
            </c:extLst>
          </c:dPt>
          <c:dLbls>
            <c:dLbl>
              <c:idx val="2"/>
              <c:layout>
                <c:manualLayout>
                  <c:x val="5.6217523970676898E-2"/>
                  <c:y val="0.12970221171135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5-4C8C-AA67-3EFB9F34D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-4'!$A$29:$A$31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-4'!$B$29:$B$31</c:f>
              <c:numCache>
                <c:formatCode>General</c:formatCode>
                <c:ptCount val="3"/>
                <c:pt idx="0">
                  <c:v>34</c:v>
                </c:pt>
                <c:pt idx="1">
                  <c:v>44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5-4C8C-AA67-3EFB9F34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1469816272901E-3"/>
          <c:y val="0.27951224846894102"/>
          <c:w val="0.41051263088998502"/>
          <c:h val="0.5723396033829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01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11478064564398"/>
          <c:y val="0.260370005832604"/>
          <c:w val="0.35333894296510199"/>
          <c:h val="0.66760479835732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B-43BE-B7CA-DAC37454FF2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B-43BE-B7CA-DAC37454FF28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B-43BE-B7CA-DAC37454FF28}"/>
              </c:ext>
            </c:extLst>
          </c:dPt>
          <c:dLbls>
            <c:dLbl>
              <c:idx val="0"/>
              <c:layout>
                <c:manualLayout>
                  <c:x val="-7.1704102337710698E-2"/>
                  <c:y val="0.14776979866960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4B-43BE-B7CA-DAC37454FF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-4'!$C$29:$C$31</c:f>
              <c:numCache>
                <c:formatCode>General</c:formatCode>
                <c:ptCount val="3"/>
                <c:pt idx="0">
                  <c:v>22</c:v>
                </c:pt>
                <c:pt idx="1">
                  <c:v>51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B-43BE-B7CA-DAC37454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296570139753999"/>
          <c:y val="4.6111543125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5124964133607901"/>
          <c:y val="0.239378545299855"/>
          <c:w val="0.35228787693714497"/>
          <c:h val="0.679664606622788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4-4287-A266-11EDC9F2C7C8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4-4287-A266-11EDC9F2C7C8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4-4287-A266-11EDC9F2C7C8}"/>
              </c:ext>
            </c:extLst>
          </c:dPt>
          <c:dLbls>
            <c:dLbl>
              <c:idx val="2"/>
              <c:layout>
                <c:manualLayout>
                  <c:x val="8.97703412073491E-3"/>
                  <c:y val="4.5714858559346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24-4287-A266-11EDC9F2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-4'!$A$40:$A$42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-4'!$B$40:$B$42</c:f>
              <c:numCache>
                <c:formatCode>General</c:formatCode>
                <c:ptCount val="3"/>
                <c:pt idx="0">
                  <c:v>9</c:v>
                </c:pt>
                <c:pt idx="1">
                  <c:v>65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4-4287-A266-11EDC9F2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3E-2"/>
          <c:y val="0.18691965587634901"/>
          <c:w val="0.41000994712044903"/>
          <c:h val="0.7760433070866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4998"/>
          <c:y val="4.2016250694756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144831191865198"/>
          <c:y val="0.232969818935818"/>
          <c:w val="0.34507040640254"/>
          <c:h val="0.68410630815477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8-4DA2-B0C7-969F3D68507B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8-4DA2-B0C7-969F3D68507B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8-4DA2-B0C7-969F3D68507B}"/>
              </c:ext>
            </c:extLst>
          </c:dPt>
          <c:dLbls>
            <c:dLbl>
              <c:idx val="0"/>
              <c:layout>
                <c:manualLayout>
                  <c:x val="-1.21969378604731E-2"/>
                  <c:y val="1.923223458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48-4DA2-B0C7-969F3D68507B}"/>
                </c:ext>
              </c:extLst>
            </c:dLbl>
            <c:dLbl>
              <c:idx val="2"/>
              <c:layout>
                <c:manualLayout>
                  <c:x val="-6.2270341207349095E-4"/>
                  <c:y val="2.2078229804607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48-4DA2-B0C7-969F3D685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-4'!$C$40:$C$42</c:f>
              <c:numCache>
                <c:formatCode>General</c:formatCode>
                <c:ptCount val="3"/>
                <c:pt idx="0">
                  <c:v>4</c:v>
                </c:pt>
                <c:pt idx="1">
                  <c:v>46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48-4DA2-B0C7-969F3D68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46582272397132501"/>
          <c:y val="3.7056101539750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01"/>
          <c:w val="0.40728937007874"/>
          <c:h val="0.67881561679790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3-4B95-86E0-4AD6C4DEEC2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3-4B95-86E0-4AD6C4DEEC2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3-4B95-86E0-4AD6C4DEE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23-4B95-86E0-4AD6C4DEEC20}"/>
              </c:ext>
            </c:extLst>
          </c:dPt>
          <c:dLbls>
            <c:dLbl>
              <c:idx val="2"/>
              <c:layout>
                <c:manualLayout>
                  <c:x val="-5.8442141129845603E-2"/>
                  <c:y val="-0.1405198793676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89026452610605E-2"/>
                      <c:h val="0.144490846018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623-4B95-86E0-4AD6C4DEE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- 5'!$A$6:$A$9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- 5'!$B$6:$B$9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3-4B95-86E0-4AD6C4DE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52580927384E-2"/>
          <c:y val="0.14491226061510201"/>
          <c:w val="0.39912926509186403"/>
          <c:h val="0.84912876380722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1940473381343101"/>
          <c:y val="4.8876396116250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2950065737790601"/>
          <c:w val="0.35597655258348299"/>
          <c:h val="0.669849084505652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E-4A1C-A3CF-5130A08C51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E-4A1C-A3CF-5130A08C51C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E-4A1C-A3CF-5130A08C51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E-4A1C-A3CF-5130A08C51C8}"/>
              </c:ext>
            </c:extLst>
          </c:dPt>
          <c:dLbls>
            <c:dLbl>
              <c:idx val="0"/>
              <c:layout>
                <c:manualLayout>
                  <c:x val="-2.56138150472408E-2"/>
                  <c:y val="4.4297120381697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4E-4A1C-A3CF-5130A08C51C8}"/>
                </c:ext>
              </c:extLst>
            </c:dLbl>
            <c:dLbl>
              <c:idx val="1"/>
              <c:layout>
                <c:manualLayout>
                  <c:x val="-6.6669035712340896E-3"/>
                  <c:y val="2.9503351352495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4E-4A1C-A3CF-5130A08C51C8}"/>
                </c:ext>
              </c:extLst>
            </c:dLbl>
            <c:dLbl>
              <c:idx val="2"/>
              <c:layout>
                <c:manualLayout>
                  <c:x val="1.2760378784837999E-2"/>
                  <c:y val="3.3526032694268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4E-4A1C-A3CF-5130A08C5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4E-4A1C-A3CF-5130A08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citent tostan comme source de changement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75113245979402E-2"/>
          <c:y val="0.151329305135952"/>
          <c:w val="0.92374766667680097"/>
          <c:h val="0.55121821252705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Feuil1!$B$467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Feuil1!$C$467:$J$467</c:f>
              <c:numCache>
                <c:formatCode>General</c:formatCode>
                <c:ptCount val="8"/>
                <c:pt idx="0">
                  <c:v>71</c:v>
                </c:pt>
                <c:pt idx="1">
                  <c:v>87</c:v>
                </c:pt>
                <c:pt idx="2">
                  <c:v>87</c:v>
                </c:pt>
                <c:pt idx="3">
                  <c:v>92</c:v>
                </c:pt>
                <c:pt idx="4">
                  <c:v>93</c:v>
                </c:pt>
                <c:pt idx="5">
                  <c:v>92</c:v>
                </c:pt>
                <c:pt idx="6">
                  <c:v>95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958-93B5-E3AA00A448DD}"/>
            </c:ext>
          </c:extLst>
        </c:ser>
        <c:ser>
          <c:idx val="1"/>
          <c:order val="1"/>
          <c:tx>
            <c:strRef>
              <c:f>Feuil1!$B$468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Feuil1!$C$468:$J$468</c:f>
              <c:numCache>
                <c:formatCode>General</c:formatCode>
                <c:ptCount val="8"/>
                <c:pt idx="1">
                  <c:v>70</c:v>
                </c:pt>
                <c:pt idx="3">
                  <c:v>89</c:v>
                </c:pt>
                <c:pt idx="5">
                  <c:v>88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958-93B5-E3AA00A448DD}"/>
            </c:ext>
          </c:extLst>
        </c:ser>
        <c:ser>
          <c:idx val="2"/>
          <c:order val="2"/>
          <c:tx>
            <c:strRef>
              <c:f>Feuil1!$B$469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Feuil1!$C$469:$J$469</c:f>
              <c:numCache>
                <c:formatCode>General</c:formatCode>
                <c:ptCount val="8"/>
                <c:pt idx="1">
                  <c:v>7</c:v>
                </c:pt>
                <c:pt idx="3">
                  <c:v>36</c:v>
                </c:pt>
                <c:pt idx="5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B-4958-93B5-E3AA00A4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62336"/>
        <c:axId val="-2117156736"/>
      </c:barChart>
      <c:catAx>
        <c:axId val="-21165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56736"/>
        <c:crosses val="autoZero"/>
        <c:auto val="1"/>
        <c:lblAlgn val="ctr"/>
        <c:lblOffset val="100"/>
        <c:noMultiLvlLbl val="0"/>
      </c:catAx>
      <c:valAx>
        <c:axId val="-21171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62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37681907032954498"/>
          <c:y val="3.3289465598820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398"/>
          <c:y val="0.23829231360873701"/>
          <c:w val="0.274897194442417"/>
          <c:h val="0.694216272599766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6-48A0-9358-FEF5E57FA29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6-48A0-9358-FEF5E57FA29C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6-48A0-9358-FEF5E57FA2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6-48A0-9358-FEF5E57FA29C}"/>
              </c:ext>
            </c:extLst>
          </c:dPt>
          <c:dLbls>
            <c:dLbl>
              <c:idx val="0"/>
              <c:layout>
                <c:manualLayout>
                  <c:x val="-6.4522146790926497E-3"/>
                  <c:y val="2.67681940148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6-48A0-9358-FEF5E57FA29C}"/>
                </c:ext>
              </c:extLst>
            </c:dLbl>
            <c:dLbl>
              <c:idx val="1"/>
              <c:layout>
                <c:manualLayout>
                  <c:x val="3.5039053945543498E-4"/>
                  <c:y val="1.5998750537678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6-48A0-9358-FEF5E57FA29C}"/>
                </c:ext>
              </c:extLst>
            </c:dLbl>
            <c:dLbl>
              <c:idx val="2"/>
              <c:layout>
                <c:manualLayout>
                  <c:x val="-9.7494950969657102E-3"/>
                  <c:y val="3.3124577538354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16-48A0-9358-FEF5E57FA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- 5'!$A$18:$A$21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- 5'!$B$18:$B$21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16-48A0-9358-FEF5E57F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558069932112E-2"/>
          <c:y val="0.21006779353772301"/>
          <c:w val="0.33807638027106601"/>
          <c:h val="0.6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6156267425573798"/>
          <c:y val="5.182943626305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799"/>
          <c:y val="0.234010924992195"/>
          <c:w val="0.35633420497387303"/>
          <c:h val="0.701202432105258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AD7-A03C-495B03548A5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C-4AD7-A03C-495B03548A52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C-4AD7-A03C-495B03548A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C-4AD7-A03C-495B03548A52}"/>
              </c:ext>
            </c:extLst>
          </c:dPt>
          <c:dLbls>
            <c:dLbl>
              <c:idx val="0"/>
              <c:layout>
                <c:manualLayout>
                  <c:x val="3.2923073812235301E-3"/>
                  <c:y val="6.43551906184686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969225480800001E-2"/>
                      <c:h val="0.110137495874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CC-4AD7-A03C-495B03548A52}"/>
                </c:ext>
              </c:extLst>
            </c:dLbl>
            <c:dLbl>
              <c:idx val="1"/>
              <c:layout>
                <c:manualLayout>
                  <c:x val="-8.0796333976845495E-3"/>
                  <c:y val="4.49620359582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C-4AD7-A03C-495B03548A52}"/>
                </c:ext>
              </c:extLst>
            </c:dLbl>
            <c:dLbl>
              <c:idx val="2"/>
              <c:layout>
                <c:manualLayout>
                  <c:x val="-4.7157766591998402E-3"/>
                  <c:y val="4.3620898281670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C-4AD7-A03C-495B03548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- 5'!$C$18:$C$21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C-4AD7-A03C-495B0354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5791009293278601"/>
          <c:y val="6.944425991372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6459151262371998"/>
          <c:y val="0.215613070089195"/>
          <c:w val="0.34553317279475398"/>
          <c:h val="0.73517258788828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DC-42B2-B76E-3FB27D4F813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DC-42B2-B76E-3FB27D4F813D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DC-42B2-B76E-3FB27D4F81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DC-42B2-B76E-3FB27D4F813D}"/>
              </c:ext>
            </c:extLst>
          </c:dPt>
          <c:dLbls>
            <c:dLbl>
              <c:idx val="2"/>
              <c:layout>
                <c:manualLayout>
                  <c:x val="-1.6752842628831199E-2"/>
                  <c:y val="1.0181666799528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DC-42B2-B76E-3FB27D4F81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- 5'!$A$29:$A$32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- 5'!$B$29:$B$32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7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DC-42B2-B76E-3FB27D4F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41469816272901E-3"/>
          <c:y val="0.27951224846894102"/>
          <c:w val="0.41051263088998502"/>
          <c:h val="0.5723396033829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701252794999898"/>
          <c:y val="5.5555740086271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74946353414998"/>
          <c:y val="0.211155546107583"/>
          <c:w val="0.34545353514350602"/>
          <c:h val="0.739630111869901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8-4A73-921C-EF76E393120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8-4A73-921C-EF76E393120A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8-4A73-921C-EF76E39312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E8-4A73-921C-EF76E393120A}"/>
              </c:ext>
            </c:extLst>
          </c:dPt>
          <c:dLbls>
            <c:dLbl>
              <c:idx val="0"/>
              <c:layout>
                <c:manualLayout>
                  <c:x val="-3.2679092530244397E-2"/>
                  <c:y val="0.154800418958537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8-4A73-921C-EF76E3931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- 5'!$C$29:$C$32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8-4A73-921C-EF76E393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296570139753999"/>
          <c:y val="4.6111543125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778955000461697"/>
          <c:y val="0.28423962984811302"/>
          <c:w val="0.33900063742131298"/>
          <c:h val="0.654029701166640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D-44BE-987C-AED511C35347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D-44BE-987C-AED511C35347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D-44BE-987C-AED511C35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AD-44BE-987C-AED511C35347}"/>
              </c:ext>
            </c:extLst>
          </c:dPt>
          <c:dLbls>
            <c:dLbl>
              <c:idx val="0"/>
              <c:layout>
                <c:manualLayout>
                  <c:x val="-1.9375829308145499E-2"/>
                  <c:y val="4.8122974880315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AD-44BE-987C-AED511C35347}"/>
                </c:ext>
              </c:extLst>
            </c:dLbl>
            <c:dLbl>
              <c:idx val="1"/>
              <c:layout>
                <c:manualLayout>
                  <c:x val="-1.9362751316496001E-2"/>
                  <c:y val="4.0186246671373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AD-44BE-987C-AED511C35347}"/>
                </c:ext>
              </c:extLst>
            </c:dLbl>
            <c:dLbl>
              <c:idx val="2"/>
              <c:layout>
                <c:manualLayout>
                  <c:x val="-7.6320543667806398E-3"/>
                  <c:y val="4.5714908564631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AD-44BE-987C-AED511C35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- 5'!$A$40:$A$43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- 5'!$B$40:$B$43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D-44BE-987C-AED511C3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3E-2"/>
          <c:y val="0.18691965587634901"/>
          <c:w val="0.463158905183776"/>
          <c:h val="0.7760433070866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4998"/>
          <c:y val="4.2016250694756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30686327837898"/>
          <c:y val="0.25860472439196602"/>
          <c:w val="0.335372519752762"/>
          <c:h val="0.66488012906266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E-43E5-8914-5552C3994A62}"/>
              </c:ext>
            </c:extLst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E-43E5-8914-5552C3994A62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0E-43E5-8914-5552C3994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0E-43E5-8914-5552C3994A62}"/>
              </c:ext>
            </c:extLst>
          </c:dPt>
          <c:dLbls>
            <c:dLbl>
              <c:idx val="0"/>
              <c:layout>
                <c:manualLayout>
                  <c:x val="-1.2196937860473199E-2"/>
                  <c:y val="3.8458413673698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E-43E5-8914-5552C3994A62}"/>
                </c:ext>
              </c:extLst>
            </c:dLbl>
            <c:dLbl>
              <c:idx val="1"/>
              <c:layout>
                <c:manualLayout>
                  <c:x val="6.6508157551714402E-3"/>
                  <c:y val="4.06716950778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0E-43E5-8914-5552C3994A62}"/>
                </c:ext>
              </c:extLst>
            </c:dLbl>
            <c:dLbl>
              <c:idx val="2"/>
              <c:layout>
                <c:manualLayout>
                  <c:x val="1.2307916300874799E-2"/>
                  <c:y val="4.77132200923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0E-43E5-8914-5552C3994A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- 5'!$C$40:$C$43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0E-43E5-8914-5552C399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33" Type="http://schemas.openxmlformats.org/officeDocument/2006/relationships/chart" Target="../charts/chart63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143</xdr:row>
      <xdr:rowOff>158750</xdr:rowOff>
    </xdr:from>
    <xdr:to>
      <xdr:col>10</xdr:col>
      <xdr:colOff>304800</xdr:colOff>
      <xdr:row>167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176</xdr:row>
      <xdr:rowOff>190500</xdr:rowOff>
    </xdr:from>
    <xdr:to>
      <xdr:col>10</xdr:col>
      <xdr:colOff>546100</xdr:colOff>
      <xdr:row>200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210</xdr:row>
      <xdr:rowOff>38100</xdr:rowOff>
    </xdr:from>
    <xdr:to>
      <xdr:col>10</xdr:col>
      <xdr:colOff>723900</xdr:colOff>
      <xdr:row>233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242</xdr:row>
      <xdr:rowOff>6350</xdr:rowOff>
    </xdr:from>
    <xdr:to>
      <xdr:col>10</xdr:col>
      <xdr:colOff>304800</xdr:colOff>
      <xdr:row>267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333</xdr:row>
      <xdr:rowOff>69850</xdr:rowOff>
    </xdr:from>
    <xdr:to>
      <xdr:col>10</xdr:col>
      <xdr:colOff>635000</xdr:colOff>
      <xdr:row>358</xdr:row>
      <xdr:rowOff>63500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367</xdr:row>
      <xdr:rowOff>158750</xdr:rowOff>
    </xdr:from>
    <xdr:to>
      <xdr:col>10</xdr:col>
      <xdr:colOff>508000</xdr:colOff>
      <xdr:row>390</xdr:row>
      <xdr:rowOff>38100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781050</xdr:colOff>
      <xdr:row>404</xdr:row>
      <xdr:rowOff>196850</xdr:rowOff>
    </xdr:from>
    <xdr:to>
      <xdr:col>10</xdr:col>
      <xdr:colOff>762000</xdr:colOff>
      <xdr:row>428</xdr:row>
      <xdr:rowOff>25400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437</xdr:row>
      <xdr:rowOff>63500</xdr:rowOff>
    </xdr:from>
    <xdr:to>
      <xdr:col>11</xdr:col>
      <xdr:colOff>546100</xdr:colOff>
      <xdr:row>460</xdr:row>
      <xdr:rowOff>190500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</xdr:colOff>
      <xdr:row>470</xdr:row>
      <xdr:rowOff>177800</xdr:rowOff>
    </xdr:from>
    <xdr:to>
      <xdr:col>10</xdr:col>
      <xdr:colOff>800100</xdr:colOff>
      <xdr:row>492</xdr:row>
      <xdr:rowOff>101600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768350</xdr:colOff>
      <xdr:row>502</xdr:row>
      <xdr:rowOff>31750</xdr:rowOff>
    </xdr:from>
    <xdr:to>
      <xdr:col>12</xdr:col>
      <xdr:colOff>12700</xdr:colOff>
      <xdr:row>525</xdr:row>
      <xdr:rowOff>152400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44450</xdr:colOff>
      <xdr:row>596</xdr:row>
      <xdr:rowOff>31750</xdr:rowOff>
    </xdr:from>
    <xdr:to>
      <xdr:col>11</xdr:col>
      <xdr:colOff>787400</xdr:colOff>
      <xdr:row>620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628</xdr:row>
      <xdr:rowOff>31750</xdr:rowOff>
    </xdr:from>
    <xdr:to>
      <xdr:col>11</xdr:col>
      <xdr:colOff>800100</xdr:colOff>
      <xdr:row>651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759</xdr:row>
      <xdr:rowOff>19050</xdr:rowOff>
    </xdr:from>
    <xdr:to>
      <xdr:col>11</xdr:col>
      <xdr:colOff>812800</xdr:colOff>
      <xdr:row>782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819150</xdr:colOff>
      <xdr:row>791</xdr:row>
      <xdr:rowOff>19050</xdr:rowOff>
    </xdr:from>
    <xdr:to>
      <xdr:col>12</xdr:col>
      <xdr:colOff>0</xdr:colOff>
      <xdr:row>813</xdr:row>
      <xdr:rowOff>177800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12700</xdr:colOff>
      <xdr:row>826</xdr:row>
      <xdr:rowOff>6350</xdr:rowOff>
    </xdr:from>
    <xdr:to>
      <xdr:col>10</xdr:col>
      <xdr:colOff>762000</xdr:colOff>
      <xdr:row>850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800100</xdr:colOff>
      <xdr:row>859</xdr:row>
      <xdr:rowOff>19050</xdr:rowOff>
    </xdr:from>
    <xdr:to>
      <xdr:col>11</xdr:col>
      <xdr:colOff>38100</xdr:colOff>
      <xdr:row>882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12700</xdr:colOff>
      <xdr:row>892</xdr:row>
      <xdr:rowOff>31750</xdr:rowOff>
    </xdr:from>
    <xdr:to>
      <xdr:col>10</xdr:col>
      <xdr:colOff>800100</xdr:colOff>
      <xdr:row>916</xdr:row>
      <xdr:rowOff>12700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787400</xdr:colOff>
      <xdr:row>10</xdr:row>
      <xdr:rowOff>6350</xdr:rowOff>
    </xdr:from>
    <xdr:to>
      <xdr:col>10</xdr:col>
      <xdr:colOff>800100</xdr:colOff>
      <xdr:row>31</xdr:row>
      <xdr:rowOff>190500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787400</xdr:colOff>
      <xdr:row>40</xdr:row>
      <xdr:rowOff>69850</xdr:rowOff>
    </xdr:from>
    <xdr:to>
      <xdr:col>10</xdr:col>
      <xdr:colOff>749300</xdr:colOff>
      <xdr:row>65</xdr:row>
      <xdr:rowOff>12700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793750</xdr:colOff>
      <xdr:row>73</xdr:row>
      <xdr:rowOff>57150</xdr:rowOff>
    </xdr:from>
    <xdr:to>
      <xdr:col>10</xdr:col>
      <xdr:colOff>800100</xdr:colOff>
      <xdr:row>99</xdr:row>
      <xdr:rowOff>190500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12700</xdr:colOff>
      <xdr:row>108</xdr:row>
      <xdr:rowOff>31750</xdr:rowOff>
    </xdr:from>
    <xdr:to>
      <xdr:col>10</xdr:col>
      <xdr:colOff>749300</xdr:colOff>
      <xdr:row>134</xdr:row>
      <xdr:rowOff>190500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660</xdr:row>
      <xdr:rowOff>31750</xdr:rowOff>
    </xdr:from>
    <xdr:to>
      <xdr:col>12</xdr:col>
      <xdr:colOff>0</xdr:colOff>
      <xdr:row>683</xdr:row>
      <xdr:rowOff>177800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692</xdr:row>
      <xdr:rowOff>6350</xdr:rowOff>
    </xdr:from>
    <xdr:to>
      <xdr:col>11</xdr:col>
      <xdr:colOff>800100</xdr:colOff>
      <xdr:row>713</xdr:row>
      <xdr:rowOff>190500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31750</xdr:colOff>
      <xdr:row>722</xdr:row>
      <xdr:rowOff>19050</xdr:rowOff>
    </xdr:from>
    <xdr:to>
      <xdr:col>11</xdr:col>
      <xdr:colOff>800100</xdr:colOff>
      <xdr:row>747</xdr:row>
      <xdr:rowOff>190500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793750</xdr:colOff>
      <xdr:row>926</xdr:row>
      <xdr:rowOff>44450</xdr:rowOff>
    </xdr:from>
    <xdr:to>
      <xdr:col>12</xdr:col>
      <xdr:colOff>38100</xdr:colOff>
      <xdr:row>952</xdr:row>
      <xdr:rowOff>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819150</xdr:colOff>
      <xdr:row>962</xdr:row>
      <xdr:rowOff>196850</xdr:rowOff>
    </xdr:from>
    <xdr:to>
      <xdr:col>12</xdr:col>
      <xdr:colOff>0</xdr:colOff>
      <xdr:row>990</xdr:row>
      <xdr:rowOff>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6350</xdr:colOff>
      <xdr:row>274</xdr:row>
      <xdr:rowOff>31750</xdr:rowOff>
    </xdr:from>
    <xdr:to>
      <xdr:col>10</xdr:col>
      <xdr:colOff>330200</xdr:colOff>
      <xdr:row>294</xdr:row>
      <xdr:rowOff>165100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19050</xdr:colOff>
      <xdr:row>301</xdr:row>
      <xdr:rowOff>196850</xdr:rowOff>
    </xdr:from>
    <xdr:to>
      <xdr:col>11</xdr:col>
      <xdr:colOff>12700</xdr:colOff>
      <xdr:row>322</xdr:row>
      <xdr:rowOff>177800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793750</xdr:colOff>
      <xdr:row>534</xdr:row>
      <xdr:rowOff>196850</xdr:rowOff>
    </xdr:from>
    <xdr:to>
      <xdr:col>11</xdr:col>
      <xdr:colOff>0</xdr:colOff>
      <xdr:row>557</xdr:row>
      <xdr:rowOff>25400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19050</xdr:colOff>
      <xdr:row>566</xdr:row>
      <xdr:rowOff>6350</xdr:rowOff>
    </xdr:from>
    <xdr:to>
      <xdr:col>10</xdr:col>
      <xdr:colOff>812800</xdr:colOff>
      <xdr:row>587</xdr:row>
      <xdr:rowOff>177800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767404</xdr:colOff>
      <xdr:row>11</xdr:row>
      <xdr:rowOff>182123</xdr:rowOff>
    </xdr:from>
    <xdr:to>
      <xdr:col>10</xdr:col>
      <xdr:colOff>283724</xdr:colOff>
      <xdr:row>31</xdr:row>
      <xdr:rowOff>162127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801179</xdr:colOff>
      <xdr:row>45</xdr:row>
      <xdr:rowOff>19995</xdr:rowOff>
    </xdr:from>
    <xdr:to>
      <xdr:col>10</xdr:col>
      <xdr:colOff>789459</xdr:colOff>
      <xdr:row>65</xdr:row>
      <xdr:rowOff>22882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212457</xdr:colOff>
      <xdr:row>78</xdr:row>
      <xdr:rowOff>195129</xdr:rowOff>
    </xdr:from>
    <xdr:to>
      <xdr:col>9</xdr:col>
      <xdr:colOff>94953</xdr:colOff>
      <xdr:row>97</xdr:row>
      <xdr:rowOff>154299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337084</xdr:colOff>
      <xdr:row>113</xdr:row>
      <xdr:rowOff>201061</xdr:rowOff>
    </xdr:from>
    <xdr:to>
      <xdr:col>9</xdr:col>
      <xdr:colOff>818971</xdr:colOff>
      <xdr:row>134</xdr:row>
      <xdr:rowOff>201775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212458</xdr:colOff>
      <xdr:row>148</xdr:row>
      <xdr:rowOff>11155</xdr:rowOff>
    </xdr:from>
    <xdr:to>
      <xdr:col>9</xdr:col>
      <xdr:colOff>23738</xdr:colOff>
      <xdr:row>168</xdr:row>
      <xdr:rowOff>166168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437971</xdr:colOff>
      <xdr:row>181</xdr:row>
      <xdr:rowOff>11156</xdr:rowOff>
    </xdr:from>
    <xdr:to>
      <xdr:col>8</xdr:col>
      <xdr:colOff>818972</xdr:colOff>
      <xdr:row>200</xdr:row>
      <xdr:rowOff>201775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568532</xdr:colOff>
      <xdr:row>217</xdr:row>
      <xdr:rowOff>151218</xdr:rowOff>
    </xdr:from>
    <xdr:to>
      <xdr:col>18</xdr:col>
      <xdr:colOff>419575</xdr:colOff>
      <xdr:row>235</xdr:row>
      <xdr:rowOff>165696</xdr:rowOff>
    </xdr:to>
    <xdr:grpSp>
      <xdr:nvGrpSpPr>
        <xdr:cNvPr id="30" name="Group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568532" y="42648741"/>
          <a:ext cx="15791323" cy="3539619"/>
          <a:chOff x="570974" y="43629981"/>
          <a:chExt cx="14898461" cy="3620719"/>
        </a:xfrm>
      </xdr:grpSpPr>
      <xdr:graphicFrame macro="">
        <xdr:nvGraphicFramePr>
          <xdr:cNvPr id="8" name="Graphiqu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/>
        </xdr:nvGraphicFramePr>
        <xdr:xfrm>
          <a:off x="570974" y="43629981"/>
          <a:ext cx="7276982" cy="360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Graphiqu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/>
        </xdr:nvGraphicFramePr>
        <xdr:xfrm>
          <a:off x="8073762" y="43641763"/>
          <a:ext cx="7395673" cy="3608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313346</xdr:colOff>
      <xdr:row>242</xdr:row>
      <xdr:rowOff>201064</xdr:rowOff>
    </xdr:from>
    <xdr:to>
      <xdr:col>9</xdr:col>
      <xdr:colOff>0</xdr:colOff>
      <xdr:row>263</xdr:row>
      <xdr:rowOff>47477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93765</xdr:colOff>
      <xdr:row>275</xdr:row>
      <xdr:rowOff>183259</xdr:rowOff>
    </xdr:from>
    <xdr:to>
      <xdr:col>8</xdr:col>
      <xdr:colOff>783363</xdr:colOff>
      <xdr:row>294</xdr:row>
      <xdr:rowOff>130560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265869</xdr:colOff>
      <xdr:row>306</xdr:row>
      <xdr:rowOff>177324</xdr:rowOff>
    </xdr:from>
    <xdr:to>
      <xdr:col>8</xdr:col>
      <xdr:colOff>807103</xdr:colOff>
      <xdr:row>325</xdr:row>
      <xdr:rowOff>178036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212457</xdr:colOff>
      <xdr:row>337</xdr:row>
      <xdr:rowOff>201063</xdr:rowOff>
    </xdr:from>
    <xdr:to>
      <xdr:col>8</xdr:col>
      <xdr:colOff>818972</xdr:colOff>
      <xdr:row>356</xdr:row>
      <xdr:rowOff>106821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473579</xdr:colOff>
      <xdr:row>369</xdr:row>
      <xdr:rowOff>23024</xdr:rowOff>
    </xdr:from>
    <xdr:to>
      <xdr:col>9</xdr:col>
      <xdr:colOff>11869</xdr:colOff>
      <xdr:row>387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473578</xdr:colOff>
      <xdr:row>399</xdr:row>
      <xdr:rowOff>23025</xdr:rowOff>
    </xdr:from>
    <xdr:to>
      <xdr:col>9</xdr:col>
      <xdr:colOff>0</xdr:colOff>
      <xdr:row>418</xdr:row>
      <xdr:rowOff>11868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639746</xdr:colOff>
      <xdr:row>431</xdr:row>
      <xdr:rowOff>23025</xdr:rowOff>
    </xdr:from>
    <xdr:to>
      <xdr:col>8</xdr:col>
      <xdr:colOff>830840</xdr:colOff>
      <xdr:row>449</xdr:row>
      <xdr:rowOff>189905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592269</xdr:colOff>
      <xdr:row>462</xdr:row>
      <xdr:rowOff>23024</xdr:rowOff>
    </xdr:from>
    <xdr:to>
      <xdr:col>8</xdr:col>
      <xdr:colOff>818971</xdr:colOff>
      <xdr:row>479</xdr:row>
      <xdr:rowOff>118690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556662</xdr:colOff>
      <xdr:row>491</xdr:row>
      <xdr:rowOff>201064</xdr:rowOff>
    </xdr:from>
    <xdr:to>
      <xdr:col>9</xdr:col>
      <xdr:colOff>735887</xdr:colOff>
      <xdr:row>509</xdr:row>
      <xdr:rowOff>11868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426101</xdr:colOff>
      <xdr:row>524</xdr:row>
      <xdr:rowOff>23026</xdr:rowOff>
    </xdr:from>
    <xdr:to>
      <xdr:col>8</xdr:col>
      <xdr:colOff>818971</xdr:colOff>
      <xdr:row>541</xdr:row>
      <xdr:rowOff>130561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337084</xdr:colOff>
      <xdr:row>587</xdr:row>
      <xdr:rowOff>31322</xdr:rowOff>
    </xdr:from>
    <xdr:to>
      <xdr:col>18</xdr:col>
      <xdr:colOff>724018</xdr:colOff>
      <xdr:row>605</xdr:row>
      <xdr:rowOff>106822</xdr:rowOff>
    </xdr:to>
    <xdr:grpSp>
      <xdr:nvGrpSpPr>
        <xdr:cNvPr id="31" name="Group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337084" y="114990060"/>
          <a:ext cx="16327214" cy="3600641"/>
          <a:chOff x="337084" y="118245618"/>
          <a:chExt cx="15442964" cy="3828680"/>
        </a:xfrm>
      </xdr:grpSpPr>
      <xdr:graphicFrame macro="">
        <xdr:nvGraphicFramePr>
          <xdr:cNvPr id="21" name="Graphiqu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/>
        </xdr:nvGraphicFramePr>
        <xdr:xfrm>
          <a:off x="337084" y="118251717"/>
          <a:ext cx="7923851" cy="3822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2" name="Graphiqu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aphicFramePr/>
        </xdr:nvGraphicFramePr>
        <xdr:xfrm>
          <a:off x="8253815" y="118245618"/>
          <a:ext cx="7526233" cy="38285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0</xdr:col>
      <xdr:colOff>343018</xdr:colOff>
      <xdr:row>654</xdr:row>
      <xdr:rowOff>195128</xdr:rowOff>
    </xdr:from>
    <xdr:to>
      <xdr:col>8</xdr:col>
      <xdr:colOff>807102</xdr:colOff>
      <xdr:row>674</xdr:row>
      <xdr:rowOff>11870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467645</xdr:colOff>
      <xdr:row>684</xdr:row>
      <xdr:rowOff>135784</xdr:rowOff>
    </xdr:from>
    <xdr:to>
      <xdr:col>12</xdr:col>
      <xdr:colOff>807103</xdr:colOff>
      <xdr:row>695</xdr:row>
      <xdr:rowOff>0</xdr:rowOff>
    </xdr:to>
    <xdr:grpSp>
      <xdr:nvGrpSpPr>
        <xdr:cNvPr id="26" name="Group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4212365" y="134091111"/>
          <a:ext cx="7656794" cy="2018468"/>
          <a:chOff x="4301383" y="136832887"/>
          <a:chExt cx="9136878" cy="2749846"/>
        </a:xfrm>
      </xdr:grpSpPr>
      <xdr:graphicFrame macro="">
        <xdr:nvGraphicFramePr>
          <xdr:cNvPr id="24" name="Graphiqu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5" name="Graphiqu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</xdr:grpSp>
    <xdr:clientData/>
  </xdr:twoCellAnchor>
  <xdr:twoCellAnchor>
    <xdr:from>
      <xdr:col>3</xdr:col>
      <xdr:colOff>528773</xdr:colOff>
      <xdr:row>695</xdr:row>
      <xdr:rowOff>143656</xdr:rowOff>
    </xdr:from>
    <xdr:to>
      <xdr:col>12</xdr:col>
      <xdr:colOff>778618</xdr:colOff>
      <xdr:row>705</xdr:row>
      <xdr:rowOff>124383</xdr:rowOff>
    </xdr:to>
    <xdr:grpSp>
      <xdr:nvGrpSpPr>
        <xdr:cNvPr id="29" name="Group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4273493" y="136253235"/>
          <a:ext cx="7567181" cy="1939139"/>
          <a:chOff x="2942365" y="140860140"/>
          <a:chExt cx="7208458" cy="2787068"/>
        </a:xfrm>
      </xdr:grpSpPr>
      <xdr:graphicFrame macro="">
        <xdr:nvGraphicFramePr>
          <xdr:cNvPr id="27" name="Graphiqu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8" name="Graphiqu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>
            <a:graphicFrameLocks/>
          </xdr:cNvGraphicFramePr>
        </xdr:nvGraphicFramePr>
        <xdr:xfrm>
          <a:off x="6574652" y="140860140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</xdr:grpSp>
    <xdr:clientData/>
  </xdr:twoCellAnchor>
  <xdr:twoCellAnchor>
    <xdr:from>
      <xdr:col>3</xdr:col>
      <xdr:colOff>449842</xdr:colOff>
      <xdr:row>706</xdr:row>
      <xdr:rowOff>21449</xdr:rowOff>
    </xdr:from>
    <xdr:to>
      <xdr:col>12</xdr:col>
      <xdr:colOff>629066</xdr:colOff>
      <xdr:row>715</xdr:row>
      <xdr:rowOff>19342</xdr:rowOff>
    </xdr:to>
    <xdr:grpSp>
      <xdr:nvGrpSpPr>
        <xdr:cNvPr id="35" name="Group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4194562" y="138285281"/>
          <a:ext cx="7496560" cy="1760463"/>
          <a:chOff x="2960049" y="142691028"/>
          <a:chExt cx="8534330" cy="2754576"/>
        </a:xfrm>
      </xdr:grpSpPr>
      <xdr:graphicFrame macro="">
        <xdr:nvGraphicFramePr>
          <xdr:cNvPr id="33" name="Graphiqu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GraphicFramePr/>
        </xdr:nvGraphicFramePr>
        <xdr:xfrm>
          <a:off x="2960049" y="14270240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4" name="Graphiqu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aphicFramePr>
            <a:graphicFrameLocks/>
          </xdr:cNvGraphicFramePr>
        </xdr:nvGraphicFramePr>
        <xdr:xfrm>
          <a:off x="7347008" y="142691028"/>
          <a:ext cx="414737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</xdr:grpSp>
    <xdr:clientData/>
  </xdr:twoCellAnchor>
  <xdr:twoCellAnchor>
    <xdr:from>
      <xdr:col>3</xdr:col>
      <xdr:colOff>439159</xdr:colOff>
      <xdr:row>713</xdr:row>
      <xdr:rowOff>0</xdr:rowOff>
    </xdr:from>
    <xdr:to>
      <xdr:col>12</xdr:col>
      <xdr:colOff>593458</xdr:colOff>
      <xdr:row>722</xdr:row>
      <xdr:rowOff>166192</xdr:rowOff>
    </xdr:to>
    <xdr:grpSp>
      <xdr:nvGrpSpPr>
        <xdr:cNvPr id="32" name="Group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4183879" y="139634720"/>
          <a:ext cx="7471635" cy="1928762"/>
          <a:chOff x="2823671" y="145112337"/>
          <a:chExt cx="7739880" cy="1982173"/>
        </a:xfrm>
      </xdr:grpSpPr>
      <xdr:grpSp>
        <xdr:nvGrpSpPr>
          <xdr:cNvPr id="38" name="Grouper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2823671" y="145112837"/>
            <a:ext cx="4020405" cy="1981673"/>
            <a:chOff x="2938847" y="144995238"/>
            <a:chExt cx="5228188" cy="2743200"/>
          </a:xfrm>
        </xdr:grpSpPr>
        <xdr:graphicFrame macro="">
          <xdr:nvGraphicFramePr>
            <xdr:cNvPr id="36" name="Graphique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aphicFramePr/>
          </xdr:nvGraphicFramePr>
          <xdr:xfrm>
            <a:off x="2938847" y="144995238"/>
            <a:ext cx="522818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graphicFrame macro="">
        <xdr:nvGraphicFramePr>
          <xdr:cNvPr id="42" name="Graphique 36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GraphicFramePr/>
        </xdr:nvGraphicFramePr>
        <xdr:xfrm>
          <a:off x="6844075" y="145112337"/>
          <a:ext cx="3719476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0</xdr:col>
      <xdr:colOff>592269</xdr:colOff>
      <xdr:row>462</xdr:row>
      <xdr:rowOff>46762</xdr:rowOff>
    </xdr:from>
    <xdr:to>
      <xdr:col>8</xdr:col>
      <xdr:colOff>818971</xdr:colOff>
      <xdr:row>479</xdr:row>
      <xdr:rowOff>142428</xdr:rowOff>
    </xdr:to>
    <xdr:graphicFrame macro="">
      <xdr:nvGraphicFramePr>
        <xdr:cNvPr id="37" name="Graphiqu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343018</xdr:colOff>
      <xdr:row>655</xdr:row>
      <xdr:rowOff>17090</xdr:rowOff>
    </xdr:from>
    <xdr:to>
      <xdr:col>8</xdr:col>
      <xdr:colOff>807102</xdr:colOff>
      <xdr:row>674</xdr:row>
      <xdr:rowOff>35608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16616</xdr:colOff>
      <xdr:row>554</xdr:row>
      <xdr:rowOff>28961</xdr:rowOff>
    </xdr:from>
    <xdr:to>
      <xdr:col>7</xdr:col>
      <xdr:colOff>795233</xdr:colOff>
      <xdr:row>571</xdr:row>
      <xdr:rowOff>118692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16617</xdr:colOff>
      <xdr:row>735</xdr:row>
      <xdr:rowOff>40829</xdr:rowOff>
    </xdr:from>
    <xdr:to>
      <xdr:col>9</xdr:col>
      <xdr:colOff>818971</xdr:colOff>
      <xdr:row>754</xdr:row>
      <xdr:rowOff>189905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360822</xdr:colOff>
      <xdr:row>3</xdr:row>
      <xdr:rowOff>88307</xdr:rowOff>
    </xdr:from>
    <xdr:to>
      <xdr:col>12</xdr:col>
      <xdr:colOff>700280</xdr:colOff>
      <xdr:row>13</xdr:row>
      <xdr:rowOff>154299</xdr:rowOff>
    </xdr:to>
    <xdr:grpSp>
      <xdr:nvGrpSpPr>
        <xdr:cNvPr id="24" name="Groupe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2799934" y="675830"/>
          <a:ext cx="7656795" cy="2024404"/>
          <a:chOff x="4301383" y="136832887"/>
          <a:chExt cx="9136878" cy="2749846"/>
        </a:xfrm>
      </xdr:grpSpPr>
      <xdr:graphicFrame macro="">
        <xdr:nvGraphicFramePr>
          <xdr:cNvPr id="25" name="Graphique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6" name="Graphique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16</xdr:row>
      <xdr:rowOff>21647</xdr:rowOff>
    </xdr:from>
    <xdr:to>
      <xdr:col>12</xdr:col>
      <xdr:colOff>640935</xdr:colOff>
      <xdr:row>25</xdr:row>
      <xdr:rowOff>166168</xdr:rowOff>
    </xdr:to>
    <xdr:grpSp>
      <xdr:nvGrpSpPr>
        <xdr:cNvPr id="27" name="Groupe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/>
      </xdr:nvGrpSpPr>
      <xdr:grpSpPr>
        <a:xfrm>
          <a:off x="2782132" y="3155105"/>
          <a:ext cx="7615252" cy="1907091"/>
          <a:chOff x="2942365" y="140893245"/>
          <a:chExt cx="7208458" cy="2753963"/>
        </a:xfrm>
      </xdr:grpSpPr>
      <xdr:graphicFrame macro="">
        <xdr:nvGraphicFramePr>
          <xdr:cNvPr id="28" name="Graphiqu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9" name="Graphiqu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27</xdr:row>
      <xdr:rowOff>195127</xdr:rowOff>
    </xdr:from>
    <xdr:to>
      <xdr:col>12</xdr:col>
      <xdr:colOff>617197</xdr:colOff>
      <xdr:row>37</xdr:row>
      <xdr:rowOff>178037</xdr:rowOff>
    </xdr:to>
    <xdr:grpSp>
      <xdr:nvGrpSpPr>
        <xdr:cNvPr id="30" name="Groupe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2734655" y="5482837"/>
          <a:ext cx="7638991" cy="1941321"/>
          <a:chOff x="2788066" y="142684380"/>
          <a:chExt cx="9130943" cy="2749848"/>
        </a:xfrm>
      </xdr:grpSpPr>
      <xdr:graphicFrame macro="">
        <xdr:nvGraphicFramePr>
          <xdr:cNvPr id="31" name="Graphique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2" name="Graphique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39</xdr:row>
      <xdr:rowOff>24239</xdr:rowOff>
    </xdr:from>
    <xdr:to>
      <xdr:col>12</xdr:col>
      <xdr:colOff>593458</xdr:colOff>
      <xdr:row>48</xdr:row>
      <xdr:rowOff>201300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770261" y="7662043"/>
          <a:ext cx="7579646" cy="1933281"/>
          <a:chOff x="2823672" y="7893491"/>
          <a:chExt cx="7739879" cy="1993043"/>
        </a:xfrm>
      </xdr:grpSpPr>
      <xdr:grpSp>
        <xdr:nvGrpSpPr>
          <xdr:cNvPr id="33" name="Grouper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GrpSpPr/>
        </xdr:nvGrpSpPr>
        <xdr:grpSpPr>
          <a:xfrm>
            <a:off x="2823672" y="7893491"/>
            <a:ext cx="3823217" cy="1981674"/>
            <a:chOff x="2799934" y="145093820"/>
            <a:chExt cx="4971762" cy="2743200"/>
          </a:xfrm>
        </xdr:grpSpPr>
        <xdr:graphicFrame macro="">
          <xdr:nvGraphicFramePr>
            <xdr:cNvPr id="34" name="Graphique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35" name="Graphique 36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aphicFramePr>
            <a:graphicFrameLocks/>
          </xdr:cNvGraphicFramePr>
        </xdr:nvGraphicFramePr>
        <xdr:xfrm>
          <a:off x="6634860" y="7904860"/>
          <a:ext cx="3928691" cy="1981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348953</xdr:colOff>
      <xdr:row>4</xdr:row>
      <xdr:rowOff>171391</xdr:rowOff>
    </xdr:from>
    <xdr:to>
      <xdr:col>12</xdr:col>
      <xdr:colOff>688411</xdr:colOff>
      <xdr:row>15</xdr:row>
      <xdr:rowOff>35607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2841476" y="978494"/>
          <a:ext cx="7817028" cy="2083749"/>
          <a:chOff x="4301383" y="136832887"/>
          <a:chExt cx="9136878" cy="2749846"/>
        </a:xfrm>
      </xdr:grpSpPr>
      <xdr:graphicFrame macro="">
        <xdr:nvGraphicFramePr>
          <xdr:cNvPr id="3" name="Graphiqu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16</xdr:row>
      <xdr:rowOff>21647</xdr:rowOff>
    </xdr:from>
    <xdr:to>
      <xdr:col>12</xdr:col>
      <xdr:colOff>640935</xdr:colOff>
      <xdr:row>25</xdr:row>
      <xdr:rowOff>166168</xdr:rowOff>
    </xdr:to>
    <xdr:grpSp>
      <xdr:nvGrpSpPr>
        <xdr:cNvPr id="5" name="Groupe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2835543" y="3250058"/>
          <a:ext cx="7775485" cy="1960503"/>
          <a:chOff x="2942365" y="140893245"/>
          <a:chExt cx="7208458" cy="2753963"/>
        </a:xfrm>
      </xdr:grpSpPr>
      <xdr:graphicFrame macro="">
        <xdr:nvGraphicFramePr>
          <xdr:cNvPr id="6" name="Graphiqu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343020</xdr:colOff>
      <xdr:row>27</xdr:row>
      <xdr:rowOff>183273</xdr:rowOff>
    </xdr:from>
    <xdr:to>
      <xdr:col>12</xdr:col>
      <xdr:colOff>617197</xdr:colOff>
      <xdr:row>36</xdr:row>
      <xdr:rowOff>189922</xdr:rowOff>
    </xdr:to>
    <xdr:grpSp>
      <xdr:nvGrpSpPr>
        <xdr:cNvPr id="8" name="Groupe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2835543" y="5631217"/>
          <a:ext cx="7751747" cy="1822630"/>
          <a:chOff x="2843650" y="142666356"/>
          <a:chExt cx="9075359" cy="2767872"/>
        </a:xfrm>
      </xdr:grpSpPr>
      <xdr:graphicFrame macro="">
        <xdr:nvGraphicFramePr>
          <xdr:cNvPr id="9" name="Graphiqu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2843650" y="14266635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39</xdr:row>
      <xdr:rowOff>35608</xdr:rowOff>
    </xdr:from>
    <xdr:to>
      <xdr:col>12</xdr:col>
      <xdr:colOff>593458</xdr:colOff>
      <xdr:row>49</xdr:row>
      <xdr:rowOff>11894</xdr:rowOff>
    </xdr:to>
    <xdr:grpSp>
      <xdr:nvGrpSpPr>
        <xdr:cNvPr id="14" name="Groupe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2823672" y="7904860"/>
          <a:ext cx="7739879" cy="1994043"/>
          <a:chOff x="2823672" y="7904860"/>
          <a:chExt cx="7739879" cy="1994043"/>
        </a:xfrm>
      </xdr:grpSpPr>
      <xdr:grpSp>
        <xdr:nvGrpSpPr>
          <xdr:cNvPr id="11" name="Grouper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GrpSpPr/>
        </xdr:nvGrpSpPr>
        <xdr:grpSpPr>
          <a:xfrm>
            <a:off x="2823672" y="7917229"/>
            <a:ext cx="3823217" cy="1981674"/>
            <a:chOff x="2799934" y="145093820"/>
            <a:chExt cx="4971762" cy="2743200"/>
          </a:xfrm>
        </xdr:grpSpPr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GraphicFramePr>
            <a:graphicFrameLocks/>
          </xdr:cNvGraphicFramePr>
        </xdr:nvGraphicFramePr>
        <xdr:xfrm>
          <a:off x="6634860" y="7904860"/>
          <a:ext cx="3928691" cy="1981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348953</xdr:colOff>
      <xdr:row>1</xdr:row>
      <xdr:rowOff>147626</xdr:rowOff>
    </xdr:from>
    <xdr:to>
      <xdr:col>12</xdr:col>
      <xdr:colOff>688411</xdr:colOff>
      <xdr:row>12</xdr:row>
      <xdr:rowOff>11844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2852667" y="347197"/>
          <a:ext cx="7850601" cy="2059504"/>
          <a:chOff x="4301383" y="136832887"/>
          <a:chExt cx="9136878" cy="2749848"/>
        </a:xfrm>
      </xdr:grpSpPr>
      <xdr:graphicFrame macro="">
        <xdr:nvGraphicFramePr>
          <xdr:cNvPr id="3" name="Graphiqu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aphicFramePr>
            <a:graphicFrameLocks/>
          </xdr:cNvGraphicFramePr>
        </xdr:nvGraphicFramePr>
        <xdr:xfrm>
          <a:off x="8866261" y="13683953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15</xdr:row>
      <xdr:rowOff>21647</xdr:rowOff>
    </xdr:from>
    <xdr:to>
      <xdr:col>12</xdr:col>
      <xdr:colOff>640935</xdr:colOff>
      <xdr:row>24</xdr:row>
      <xdr:rowOff>166168</xdr:rowOff>
    </xdr:to>
    <xdr:grpSp>
      <xdr:nvGrpSpPr>
        <xdr:cNvPr id="5" name="Group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2846734" y="3015218"/>
          <a:ext cx="7809058" cy="1940664"/>
          <a:chOff x="2942365" y="140893245"/>
          <a:chExt cx="7208458" cy="2753963"/>
        </a:xfrm>
      </xdr:grpSpPr>
      <xdr:graphicFrame macro="">
        <xdr:nvGraphicFramePr>
          <xdr:cNvPr id="6" name="Graphiqu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26</xdr:row>
      <xdr:rowOff>195127</xdr:rowOff>
    </xdr:from>
    <xdr:to>
      <xdr:col>12</xdr:col>
      <xdr:colOff>617197</xdr:colOff>
      <xdr:row>37</xdr:row>
      <xdr:rowOff>47477</xdr:rowOff>
    </xdr:to>
    <xdr:grpSp>
      <xdr:nvGrpSpPr>
        <xdr:cNvPr id="8" name="Groupe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2799257" y="5383984"/>
          <a:ext cx="7832797" cy="2047636"/>
          <a:chOff x="2788066" y="142684380"/>
          <a:chExt cx="9130943" cy="2749848"/>
        </a:xfrm>
      </xdr:grpSpPr>
      <xdr:graphicFrame macro="">
        <xdr:nvGraphicFramePr>
          <xdr:cNvPr id="9" name="Graphiqu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38</xdr:row>
      <xdr:rowOff>24239</xdr:rowOff>
    </xdr:from>
    <xdr:to>
      <xdr:col>12</xdr:col>
      <xdr:colOff>593458</xdr:colOff>
      <xdr:row>47</xdr:row>
      <xdr:rowOff>201300</xdr:rowOff>
    </xdr:to>
    <xdr:grpSp>
      <xdr:nvGrpSpPr>
        <xdr:cNvPr id="14" name="Groupe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2834863" y="7607953"/>
          <a:ext cx="7773452" cy="1973204"/>
          <a:chOff x="2823672" y="7691716"/>
          <a:chExt cx="7739879" cy="1993042"/>
        </a:xfrm>
      </xdr:grpSpPr>
      <xdr:grpSp>
        <xdr:nvGrpSpPr>
          <xdr:cNvPr id="11" name="Groupe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pSpPr/>
        </xdr:nvGrpSpPr>
        <xdr:grpSpPr>
          <a:xfrm>
            <a:off x="2823672" y="7691716"/>
            <a:ext cx="3823217" cy="1981673"/>
            <a:chOff x="2799934" y="145093820"/>
            <a:chExt cx="4971762" cy="2743200"/>
          </a:xfrm>
        </xdr:grpSpPr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aphicFramePr>
            <a:graphicFrameLocks/>
          </xdr:cNvGraphicFramePr>
        </xdr:nvGraphicFramePr>
        <xdr:xfrm>
          <a:off x="6634860" y="7703085"/>
          <a:ext cx="3928691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337083</xdr:colOff>
      <xdr:row>3</xdr:row>
      <xdr:rowOff>183261</xdr:rowOff>
    </xdr:from>
    <xdr:to>
      <xdr:col>12</xdr:col>
      <xdr:colOff>676541</xdr:colOff>
      <xdr:row>14</xdr:row>
      <xdr:rowOff>47477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2829606" y="788588"/>
          <a:ext cx="7817028" cy="2083749"/>
          <a:chOff x="4301383" y="136832887"/>
          <a:chExt cx="9136878" cy="2749846"/>
        </a:xfrm>
      </xdr:grpSpPr>
      <xdr:graphicFrame macro="">
        <xdr:nvGraphicFramePr>
          <xdr:cNvPr id="3" name="Graphiqu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331151</xdr:colOff>
      <xdr:row>15</xdr:row>
      <xdr:rowOff>152208</xdr:rowOff>
    </xdr:from>
    <xdr:to>
      <xdr:col>12</xdr:col>
      <xdr:colOff>629066</xdr:colOff>
      <xdr:row>25</xdr:row>
      <xdr:rowOff>94953</xdr:rowOff>
    </xdr:to>
    <xdr:grpSp>
      <xdr:nvGrpSpPr>
        <xdr:cNvPr id="5" name="Groupe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2823674" y="3178844"/>
          <a:ext cx="7775485" cy="1960502"/>
          <a:chOff x="2942365" y="140893245"/>
          <a:chExt cx="7208458" cy="2753963"/>
        </a:xfrm>
      </xdr:grpSpPr>
      <xdr:graphicFrame macro="">
        <xdr:nvGraphicFramePr>
          <xdr:cNvPr id="6" name="Graphiqu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26</xdr:row>
      <xdr:rowOff>195127</xdr:rowOff>
    </xdr:from>
    <xdr:to>
      <xdr:col>12</xdr:col>
      <xdr:colOff>617197</xdr:colOff>
      <xdr:row>35</xdr:row>
      <xdr:rowOff>189907</xdr:rowOff>
    </xdr:to>
    <xdr:grpSp>
      <xdr:nvGrpSpPr>
        <xdr:cNvPr id="8" name="Groupe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2788066" y="5441295"/>
          <a:ext cx="7799224" cy="1810762"/>
          <a:chOff x="2788066" y="142684380"/>
          <a:chExt cx="9130943" cy="2749848"/>
        </a:xfrm>
      </xdr:grpSpPr>
      <xdr:graphicFrame macro="">
        <xdr:nvGraphicFramePr>
          <xdr:cNvPr id="9" name="Graphique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38</xdr:row>
      <xdr:rowOff>24239</xdr:rowOff>
    </xdr:from>
    <xdr:to>
      <xdr:col>12</xdr:col>
      <xdr:colOff>593458</xdr:colOff>
      <xdr:row>47</xdr:row>
      <xdr:rowOff>201300</xdr:rowOff>
    </xdr:to>
    <xdr:grpSp>
      <xdr:nvGrpSpPr>
        <xdr:cNvPr id="14" name="Groupe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/>
      </xdr:nvGrpSpPr>
      <xdr:grpSpPr>
        <a:xfrm>
          <a:off x="2823672" y="7691716"/>
          <a:ext cx="7739879" cy="1993042"/>
          <a:chOff x="2823672" y="7691716"/>
          <a:chExt cx="7739879" cy="1993042"/>
        </a:xfrm>
      </xdr:grpSpPr>
      <xdr:grpSp>
        <xdr:nvGrpSpPr>
          <xdr:cNvPr id="11" name="Grouper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GrpSpPr/>
        </xdr:nvGrpSpPr>
        <xdr:grpSpPr>
          <a:xfrm>
            <a:off x="2823672" y="7691716"/>
            <a:ext cx="3823217" cy="1981673"/>
            <a:chOff x="2799934" y="145093820"/>
            <a:chExt cx="4971762" cy="2743200"/>
          </a:xfrm>
        </xdr:grpSpPr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GraphicFramePr>
            <a:graphicFrameLocks/>
          </xdr:cNvGraphicFramePr>
        </xdr:nvGraphicFramePr>
        <xdr:xfrm>
          <a:off x="6634860" y="7703085"/>
          <a:ext cx="3928691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2"/>
  <sheetViews>
    <sheetView topLeftCell="A1036" workbookViewId="0">
      <selection activeCell="B622" sqref="B622:K627"/>
    </sheetView>
  </sheetViews>
  <sheetFormatPr defaultColWidth="10.6640625" defaultRowHeight="15.5"/>
  <cols>
    <col min="1" max="1" width="13.5" customWidth="1"/>
  </cols>
  <sheetData>
    <row r="1" spans="1:10" ht="18.5">
      <c r="A1" s="10" t="s">
        <v>15</v>
      </c>
    </row>
    <row r="3" spans="1:10">
      <c r="A3" s="15"/>
      <c r="B3" s="15" t="s">
        <v>16</v>
      </c>
      <c r="C3" s="15"/>
      <c r="D3" s="15"/>
      <c r="E3" s="15"/>
      <c r="F3" s="15"/>
      <c r="G3" s="15"/>
      <c r="H3" s="15"/>
      <c r="I3" s="15"/>
      <c r="J3" s="23"/>
    </row>
    <row r="4" spans="1:10">
      <c r="A4" s="16"/>
      <c r="B4" s="59" t="s">
        <v>1</v>
      </c>
      <c r="C4" s="60"/>
      <c r="D4" s="59" t="s">
        <v>0</v>
      </c>
      <c r="E4" s="60"/>
      <c r="F4" s="59" t="s">
        <v>2</v>
      </c>
      <c r="G4" s="60"/>
      <c r="H4" s="61" t="s">
        <v>3</v>
      </c>
      <c r="I4" s="62"/>
      <c r="J4" s="23"/>
    </row>
    <row r="5" spans="1:10">
      <c r="A5" s="16"/>
      <c r="B5" s="17" t="s">
        <v>4</v>
      </c>
      <c r="C5" s="18" t="s">
        <v>5</v>
      </c>
      <c r="D5" s="18" t="s">
        <v>4</v>
      </c>
      <c r="E5" s="18" t="s">
        <v>5</v>
      </c>
      <c r="F5" s="18" t="s">
        <v>4</v>
      </c>
      <c r="G5" s="18" t="s">
        <v>5</v>
      </c>
      <c r="H5" s="18" t="s">
        <v>4</v>
      </c>
      <c r="I5" s="18" t="s">
        <v>5</v>
      </c>
      <c r="J5" s="24"/>
    </row>
    <row r="6" spans="1:10">
      <c r="A6" s="19" t="s">
        <v>7</v>
      </c>
      <c r="B6" s="18">
        <v>8</v>
      </c>
      <c r="C6" s="18">
        <v>66</v>
      </c>
      <c r="D6" s="18">
        <v>9</v>
      </c>
      <c r="E6" s="18">
        <v>75</v>
      </c>
      <c r="F6" s="18">
        <v>21</v>
      </c>
      <c r="G6" s="18">
        <v>55</v>
      </c>
      <c r="H6" s="18">
        <v>14</v>
      </c>
      <c r="I6" s="18">
        <v>83</v>
      </c>
    </row>
    <row r="7" spans="1:10">
      <c r="A7" s="20" t="s">
        <v>8</v>
      </c>
      <c r="B7" s="18"/>
      <c r="C7" s="18">
        <v>42</v>
      </c>
      <c r="D7" s="18"/>
      <c r="E7" s="18">
        <v>45</v>
      </c>
      <c r="F7" s="18"/>
      <c r="G7" s="18">
        <v>14</v>
      </c>
      <c r="H7" s="18"/>
      <c r="I7" s="18">
        <v>41</v>
      </c>
    </row>
    <row r="8" spans="1:10">
      <c r="A8" s="21" t="s">
        <v>9</v>
      </c>
      <c r="B8" s="22"/>
      <c r="C8" s="22">
        <v>4</v>
      </c>
      <c r="D8" s="22"/>
      <c r="E8" s="22">
        <v>10</v>
      </c>
      <c r="F8" s="22"/>
      <c r="G8" s="22">
        <v>2</v>
      </c>
      <c r="H8" s="22"/>
      <c r="I8" s="22">
        <v>24</v>
      </c>
    </row>
    <row r="34" spans="1:9">
      <c r="B34" t="s">
        <v>34</v>
      </c>
    </row>
    <row r="35" spans="1:9">
      <c r="A35" s="1"/>
      <c r="B35" s="63" t="s">
        <v>1</v>
      </c>
      <c r="C35" s="64"/>
      <c r="D35" s="63" t="s">
        <v>0</v>
      </c>
      <c r="E35" s="64"/>
      <c r="F35" s="63" t="s">
        <v>2</v>
      </c>
      <c r="G35" s="64"/>
      <c r="H35" s="65" t="s">
        <v>3</v>
      </c>
      <c r="I35" s="66"/>
    </row>
    <row r="36" spans="1:9">
      <c r="A36" s="1"/>
      <c r="B36" s="2" t="s">
        <v>4</v>
      </c>
      <c r="C36" s="3" t="s">
        <v>5</v>
      </c>
      <c r="D36" s="3" t="s">
        <v>4</v>
      </c>
      <c r="E36" s="3" t="s">
        <v>5</v>
      </c>
      <c r="F36" s="3" t="s">
        <v>4</v>
      </c>
      <c r="G36" s="3" t="s">
        <v>5</v>
      </c>
      <c r="H36" s="3" t="s">
        <v>4</v>
      </c>
      <c r="I36" s="3" t="s">
        <v>5</v>
      </c>
    </row>
    <row r="37" spans="1:9">
      <c r="A37" s="5" t="s">
        <v>7</v>
      </c>
      <c r="B37" s="25">
        <v>76</v>
      </c>
      <c r="C37" s="25">
        <v>81</v>
      </c>
      <c r="D37" s="3">
        <v>46</v>
      </c>
      <c r="E37" s="3">
        <v>90</v>
      </c>
      <c r="F37" s="3">
        <v>44</v>
      </c>
      <c r="G37" s="3">
        <v>70</v>
      </c>
      <c r="H37" s="3">
        <v>55</v>
      </c>
      <c r="I37" s="3">
        <v>75</v>
      </c>
    </row>
    <row r="38" spans="1:9">
      <c r="A38" s="6" t="s">
        <v>8</v>
      </c>
      <c r="B38" s="3"/>
      <c r="C38" s="3">
        <v>70</v>
      </c>
      <c r="D38" s="3"/>
      <c r="E38" s="3">
        <v>79</v>
      </c>
      <c r="F38" s="3"/>
      <c r="G38" s="3">
        <v>52</v>
      </c>
      <c r="H38" s="3"/>
      <c r="I38" s="3">
        <v>69</v>
      </c>
    </row>
    <row r="39" spans="1:9">
      <c r="A39" s="4" t="s">
        <v>9</v>
      </c>
      <c r="B39" s="7"/>
      <c r="C39" s="7">
        <v>70</v>
      </c>
      <c r="D39" s="7"/>
      <c r="E39" s="7">
        <v>73</v>
      </c>
      <c r="F39" s="7"/>
      <c r="G39" s="7">
        <v>41</v>
      </c>
      <c r="H39" s="7"/>
      <c r="I39" s="7">
        <v>44</v>
      </c>
    </row>
    <row r="64" ht="18" customHeight="1"/>
    <row r="67" spans="1:12">
      <c r="A67" s="15"/>
      <c r="B67" s="15" t="s">
        <v>35</v>
      </c>
      <c r="C67" s="15"/>
      <c r="D67" s="15"/>
      <c r="E67" s="15"/>
      <c r="F67" s="15"/>
      <c r="G67" s="15"/>
      <c r="H67" s="15"/>
      <c r="I67" s="15"/>
      <c r="J67" s="15"/>
      <c r="K67" s="15"/>
    </row>
    <row r="68" spans="1:12">
      <c r="A68" s="16"/>
      <c r="B68" s="59" t="s">
        <v>1</v>
      </c>
      <c r="C68" s="60"/>
      <c r="D68" s="59" t="s">
        <v>0</v>
      </c>
      <c r="E68" s="60"/>
      <c r="F68" s="59" t="s">
        <v>2</v>
      </c>
      <c r="G68" s="60"/>
      <c r="H68" s="61" t="s">
        <v>3</v>
      </c>
      <c r="I68" s="62"/>
      <c r="J68" s="15"/>
      <c r="K68" s="15"/>
      <c r="L68" t="s">
        <v>49</v>
      </c>
    </row>
    <row r="69" spans="1:12">
      <c r="A69" s="16"/>
      <c r="B69" s="17" t="s">
        <v>4</v>
      </c>
      <c r="C69" s="18" t="s">
        <v>5</v>
      </c>
      <c r="D69" s="18" t="s">
        <v>4</v>
      </c>
      <c r="E69" s="18" t="s">
        <v>5</v>
      </c>
      <c r="F69" s="18" t="s">
        <v>4</v>
      </c>
      <c r="G69" s="18" t="s">
        <v>5</v>
      </c>
      <c r="H69" s="18" t="s">
        <v>4</v>
      </c>
      <c r="I69" s="18" t="s">
        <v>5</v>
      </c>
      <c r="J69" s="15"/>
      <c r="K69" s="15"/>
    </row>
    <row r="70" spans="1:12">
      <c r="A70" s="19" t="s">
        <v>7</v>
      </c>
      <c r="B70" s="18">
        <v>93</v>
      </c>
      <c r="C70" s="18">
        <v>94</v>
      </c>
      <c r="D70" s="18">
        <v>64</v>
      </c>
      <c r="E70" s="18">
        <v>94</v>
      </c>
      <c r="F70" s="18">
        <v>80</v>
      </c>
      <c r="G70" s="18">
        <v>78</v>
      </c>
      <c r="H70" s="18">
        <v>74</v>
      </c>
      <c r="I70" s="18">
        <v>81</v>
      </c>
      <c r="J70" s="15"/>
      <c r="K70" s="15"/>
    </row>
    <row r="71" spans="1:12">
      <c r="A71" s="20" t="s">
        <v>8</v>
      </c>
      <c r="B71" s="18"/>
      <c r="C71" s="18">
        <v>91</v>
      </c>
      <c r="D71" s="18"/>
      <c r="E71" s="18">
        <v>84</v>
      </c>
      <c r="F71" s="18"/>
      <c r="G71" s="18">
        <v>62</v>
      </c>
      <c r="H71" s="18"/>
      <c r="I71" s="18">
        <v>57</v>
      </c>
      <c r="J71" s="15"/>
      <c r="K71" s="15"/>
    </row>
    <row r="72" spans="1:12">
      <c r="A72" s="21" t="s">
        <v>9</v>
      </c>
      <c r="B72" s="22"/>
      <c r="C72" s="22">
        <v>75</v>
      </c>
      <c r="D72" s="22"/>
      <c r="E72" s="22">
        <v>82</v>
      </c>
      <c r="F72" s="22"/>
      <c r="G72" s="22">
        <v>65</v>
      </c>
      <c r="H72" s="22"/>
      <c r="I72" s="22">
        <v>61</v>
      </c>
      <c r="J72" s="15"/>
      <c r="K72" s="15"/>
    </row>
    <row r="73" spans="1:1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2" spans="1:11">
      <c r="B102" t="s">
        <v>36</v>
      </c>
    </row>
    <row r="103" spans="1:11">
      <c r="A103" s="1"/>
      <c r="B103" s="63" t="s">
        <v>1</v>
      </c>
      <c r="C103" s="64"/>
      <c r="D103" s="63" t="s">
        <v>0</v>
      </c>
      <c r="E103" s="64"/>
      <c r="F103" s="63" t="s">
        <v>2</v>
      </c>
      <c r="G103" s="64"/>
      <c r="H103" s="65" t="s">
        <v>3</v>
      </c>
      <c r="I103" s="66"/>
      <c r="J103" s="23" t="s">
        <v>50</v>
      </c>
    </row>
    <row r="104" spans="1:11">
      <c r="A104" s="1"/>
      <c r="B104" s="2" t="s">
        <v>4</v>
      </c>
      <c r="C104" s="3" t="s">
        <v>5</v>
      </c>
      <c r="D104" s="3" t="s">
        <v>4</v>
      </c>
      <c r="E104" s="3" t="s">
        <v>5</v>
      </c>
      <c r="F104" s="3" t="s">
        <v>4</v>
      </c>
      <c r="G104" s="3" t="s">
        <v>5</v>
      </c>
      <c r="H104" s="3" t="s">
        <v>4</v>
      </c>
      <c r="I104" s="3" t="s">
        <v>5</v>
      </c>
    </row>
    <row r="105" spans="1:11">
      <c r="A105" s="5" t="s">
        <v>7</v>
      </c>
      <c r="B105" s="3">
        <v>19</v>
      </c>
      <c r="C105" s="3">
        <v>72</v>
      </c>
      <c r="D105" s="3">
        <v>29</v>
      </c>
      <c r="E105" s="3">
        <v>72</v>
      </c>
      <c r="F105" s="3">
        <v>35</v>
      </c>
      <c r="G105" s="3">
        <v>67</v>
      </c>
      <c r="H105" s="3">
        <v>32</v>
      </c>
      <c r="I105" s="3">
        <v>70</v>
      </c>
    </row>
    <row r="106" spans="1:11">
      <c r="A106" s="6" t="s">
        <v>8</v>
      </c>
      <c r="B106" s="3"/>
      <c r="C106" s="3">
        <v>72</v>
      </c>
      <c r="D106" s="3"/>
      <c r="E106" s="3">
        <v>60</v>
      </c>
      <c r="F106" s="3"/>
      <c r="G106" s="3">
        <v>67</v>
      </c>
      <c r="H106" s="3"/>
      <c r="I106" s="3">
        <v>61</v>
      </c>
    </row>
    <row r="107" spans="1:11">
      <c r="A107" s="4" t="s">
        <v>9</v>
      </c>
      <c r="B107" s="7"/>
      <c r="C107" s="7">
        <v>52</v>
      </c>
      <c r="D107" s="7"/>
      <c r="E107" s="7">
        <v>41</v>
      </c>
      <c r="F107" s="7"/>
      <c r="G107" s="7">
        <v>55</v>
      </c>
      <c r="H107" s="7"/>
      <c r="I107" s="7">
        <v>53</v>
      </c>
    </row>
    <row r="137" spans="1:9">
      <c r="B137" t="s">
        <v>17</v>
      </c>
    </row>
    <row r="138" spans="1:9">
      <c r="A138" s="1"/>
      <c r="B138" s="63" t="s">
        <v>1</v>
      </c>
      <c r="C138" s="64"/>
      <c r="D138" s="63" t="s">
        <v>0</v>
      </c>
      <c r="E138" s="64"/>
      <c r="F138" s="63" t="s">
        <v>2</v>
      </c>
      <c r="G138" s="64"/>
      <c r="H138" s="65" t="s">
        <v>3</v>
      </c>
      <c r="I138" s="66"/>
    </row>
    <row r="139" spans="1:9">
      <c r="A139" s="1"/>
      <c r="B139" s="2" t="s">
        <v>4</v>
      </c>
      <c r="C139" s="3" t="s">
        <v>5</v>
      </c>
      <c r="D139" s="3" t="s">
        <v>4</v>
      </c>
      <c r="E139" s="3" t="s">
        <v>5</v>
      </c>
      <c r="F139" s="3" t="s">
        <v>4</v>
      </c>
      <c r="G139" s="3" t="s">
        <v>5</v>
      </c>
      <c r="H139" s="3" t="s">
        <v>4</v>
      </c>
      <c r="I139" s="3" t="s">
        <v>5</v>
      </c>
    </row>
    <row r="140" spans="1:9">
      <c r="A140" s="5" t="s">
        <v>7</v>
      </c>
      <c r="B140" s="3">
        <v>9</v>
      </c>
      <c r="C140" s="3">
        <v>38</v>
      </c>
      <c r="D140" s="3">
        <v>21</v>
      </c>
      <c r="E140" s="3">
        <v>68</v>
      </c>
      <c r="F140" s="3">
        <v>5</v>
      </c>
      <c r="G140" s="3">
        <v>29</v>
      </c>
      <c r="H140" s="3">
        <v>38</v>
      </c>
      <c r="I140" s="3">
        <v>54</v>
      </c>
    </row>
    <row r="141" spans="1:9">
      <c r="A141" s="6" t="s">
        <v>8</v>
      </c>
      <c r="B141" s="3"/>
      <c r="C141" s="3">
        <v>39</v>
      </c>
      <c r="D141" s="3"/>
      <c r="E141" s="3">
        <v>60</v>
      </c>
      <c r="F141" s="3"/>
      <c r="G141" s="3">
        <v>13</v>
      </c>
      <c r="H141" s="3"/>
      <c r="I141" s="3">
        <v>37</v>
      </c>
    </row>
    <row r="142" spans="1:9">
      <c r="A142" s="4" t="s">
        <v>9</v>
      </c>
      <c r="B142" s="7"/>
      <c r="C142" s="7">
        <v>2</v>
      </c>
      <c r="D142" s="7"/>
      <c r="E142" s="7">
        <v>39</v>
      </c>
      <c r="F142" s="7"/>
      <c r="G142" s="7">
        <v>3</v>
      </c>
      <c r="H142" s="7"/>
      <c r="I142" s="7">
        <v>48</v>
      </c>
    </row>
    <row r="143" spans="1:9">
      <c r="A143" s="8"/>
    </row>
    <row r="170" spans="2:10">
      <c r="C170" t="s">
        <v>18</v>
      </c>
    </row>
    <row r="171" spans="2:10">
      <c r="B171" s="1"/>
      <c r="C171" s="63" t="s">
        <v>1</v>
      </c>
      <c r="D171" s="64"/>
      <c r="E171" s="63" t="s">
        <v>0</v>
      </c>
      <c r="F171" s="64"/>
      <c r="G171" s="63" t="s">
        <v>2</v>
      </c>
      <c r="H171" s="64"/>
      <c r="I171" s="65" t="s">
        <v>3</v>
      </c>
      <c r="J171" s="66"/>
    </row>
    <row r="172" spans="2:10">
      <c r="B172" s="1"/>
      <c r="C172" s="2" t="s">
        <v>4</v>
      </c>
      <c r="D172" s="3" t="s">
        <v>5</v>
      </c>
      <c r="E172" s="3" t="s">
        <v>4</v>
      </c>
      <c r="F172" s="3" t="s">
        <v>5</v>
      </c>
      <c r="G172" s="3" t="s">
        <v>4</v>
      </c>
      <c r="H172" s="3" t="s">
        <v>5</v>
      </c>
      <c r="I172" s="3" t="s">
        <v>4</v>
      </c>
      <c r="J172" s="3" t="s">
        <v>5</v>
      </c>
    </row>
    <row r="173" spans="2:10">
      <c r="B173" s="5" t="s">
        <v>7</v>
      </c>
      <c r="C173" s="3">
        <v>9</v>
      </c>
      <c r="D173" s="3">
        <v>65</v>
      </c>
      <c r="E173" s="3">
        <v>36</v>
      </c>
      <c r="F173" s="3">
        <v>86</v>
      </c>
      <c r="G173" s="3">
        <v>22</v>
      </c>
      <c r="H173" s="3">
        <v>57</v>
      </c>
      <c r="I173" s="3">
        <v>44</v>
      </c>
      <c r="J173" s="3">
        <v>82</v>
      </c>
    </row>
    <row r="174" spans="2:10">
      <c r="B174" s="6" t="s">
        <v>8</v>
      </c>
      <c r="C174" s="3"/>
      <c r="D174" s="3">
        <v>71</v>
      </c>
      <c r="E174" s="3"/>
      <c r="F174" s="3">
        <v>77</v>
      </c>
      <c r="G174" s="3"/>
      <c r="H174" s="3">
        <v>51</v>
      </c>
      <c r="I174" s="3"/>
      <c r="J174" s="3">
        <v>80</v>
      </c>
    </row>
    <row r="175" spans="2:10">
      <c r="B175" s="4" t="s">
        <v>9</v>
      </c>
      <c r="C175" s="7"/>
      <c r="D175" s="7">
        <v>20</v>
      </c>
      <c r="E175" s="7"/>
      <c r="F175" s="7">
        <v>68</v>
      </c>
      <c r="G175" s="7"/>
      <c r="H175" s="7">
        <v>23</v>
      </c>
      <c r="I175" s="7"/>
      <c r="J175" s="7">
        <v>70</v>
      </c>
    </row>
    <row r="203" spans="2:15">
      <c r="B203" s="15"/>
      <c r="C203" s="15" t="s">
        <v>19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2:15">
      <c r="B204" s="16"/>
      <c r="C204" s="59" t="s">
        <v>1</v>
      </c>
      <c r="D204" s="60"/>
      <c r="E204" s="59" t="s">
        <v>0</v>
      </c>
      <c r="F204" s="60"/>
      <c r="G204" s="59" t="s">
        <v>2</v>
      </c>
      <c r="H204" s="60"/>
      <c r="I204" s="61" t="s">
        <v>3</v>
      </c>
      <c r="J204" s="62"/>
    </row>
    <row r="205" spans="2:15">
      <c r="B205" s="16"/>
      <c r="C205" s="17" t="s">
        <v>4</v>
      </c>
      <c r="D205" s="18" t="s">
        <v>5</v>
      </c>
      <c r="E205" s="18" t="s">
        <v>4</v>
      </c>
      <c r="F205" s="18" t="s">
        <v>5</v>
      </c>
      <c r="G205" s="18" t="s">
        <v>4</v>
      </c>
      <c r="H205" s="18" t="s">
        <v>5</v>
      </c>
      <c r="I205" s="18" t="s">
        <v>4</v>
      </c>
      <c r="J205" s="18" t="s">
        <v>5</v>
      </c>
    </row>
    <row r="206" spans="2:15">
      <c r="B206" s="19" t="s">
        <v>7</v>
      </c>
      <c r="C206" s="18">
        <v>5</v>
      </c>
      <c r="D206" s="18">
        <v>60</v>
      </c>
      <c r="E206" s="18">
        <v>29</v>
      </c>
      <c r="F206" s="18">
        <v>91</v>
      </c>
      <c r="G206" s="18">
        <v>3</v>
      </c>
      <c r="H206" s="18">
        <v>40</v>
      </c>
      <c r="I206" s="18">
        <v>27</v>
      </c>
      <c r="J206" s="18">
        <v>85</v>
      </c>
      <c r="K206" s="23" t="s">
        <v>54</v>
      </c>
    </row>
    <row r="207" spans="2:15">
      <c r="B207" s="20" t="s">
        <v>8</v>
      </c>
      <c r="C207" s="18"/>
      <c r="D207" s="18">
        <v>23</v>
      </c>
      <c r="E207" s="18"/>
      <c r="F207" s="18">
        <v>87</v>
      </c>
      <c r="G207" s="18"/>
      <c r="H207" s="18">
        <v>23</v>
      </c>
      <c r="I207" s="18"/>
      <c r="J207" s="18">
        <v>68</v>
      </c>
    </row>
    <row r="208" spans="2:15">
      <c r="B208" s="21" t="s">
        <v>9</v>
      </c>
      <c r="C208" s="22"/>
      <c r="D208" s="22">
        <v>3</v>
      </c>
      <c r="E208" s="22"/>
      <c r="F208" s="22">
        <v>49</v>
      </c>
      <c r="G208" s="22"/>
      <c r="H208" s="22">
        <v>3</v>
      </c>
      <c r="I208" s="22"/>
      <c r="J208" s="22">
        <v>65</v>
      </c>
    </row>
    <row r="236" spans="2:11">
      <c r="B236" s="15"/>
      <c r="C236" s="15" t="s">
        <v>20</v>
      </c>
      <c r="D236" s="15"/>
      <c r="E236" s="15"/>
      <c r="F236" s="15"/>
      <c r="G236" s="15"/>
      <c r="H236" s="15"/>
      <c r="I236" s="15"/>
      <c r="J236" s="15"/>
    </row>
    <row r="237" spans="2:11">
      <c r="B237" s="16"/>
      <c r="C237" s="59" t="s">
        <v>1</v>
      </c>
      <c r="D237" s="60"/>
      <c r="E237" s="59" t="s">
        <v>0</v>
      </c>
      <c r="F237" s="60"/>
      <c r="G237" s="59" t="s">
        <v>2</v>
      </c>
      <c r="H237" s="60"/>
      <c r="I237" s="61" t="s">
        <v>3</v>
      </c>
      <c r="J237" s="62"/>
    </row>
    <row r="238" spans="2:11">
      <c r="B238" s="16"/>
      <c r="C238" s="17" t="s">
        <v>4</v>
      </c>
      <c r="D238" s="18" t="s">
        <v>5</v>
      </c>
      <c r="E238" s="18" t="s">
        <v>4</v>
      </c>
      <c r="F238" s="18" t="s">
        <v>5</v>
      </c>
      <c r="G238" s="18" t="s">
        <v>4</v>
      </c>
      <c r="H238" s="18" t="s">
        <v>5</v>
      </c>
      <c r="I238" s="18" t="s">
        <v>4</v>
      </c>
      <c r="J238" s="18" t="s">
        <v>5</v>
      </c>
    </row>
    <row r="239" spans="2:11">
      <c r="B239" s="19" t="s">
        <v>7</v>
      </c>
      <c r="C239" s="18">
        <v>4</v>
      </c>
      <c r="D239" s="18">
        <v>59</v>
      </c>
      <c r="E239" s="18">
        <v>25</v>
      </c>
      <c r="F239" s="18">
        <v>76</v>
      </c>
      <c r="G239" s="18">
        <v>7</v>
      </c>
      <c r="H239" s="18">
        <v>41</v>
      </c>
      <c r="I239" s="18">
        <v>18</v>
      </c>
      <c r="J239" s="18">
        <v>47</v>
      </c>
      <c r="K239" s="23" t="s">
        <v>55</v>
      </c>
    </row>
    <row r="240" spans="2:11">
      <c r="B240" s="20" t="s">
        <v>8</v>
      </c>
      <c r="C240" s="18"/>
      <c r="D240" s="18">
        <v>74</v>
      </c>
      <c r="E240" s="18"/>
      <c r="F240" s="18">
        <v>71</v>
      </c>
      <c r="G240" s="18"/>
      <c r="H240" s="18">
        <v>36</v>
      </c>
      <c r="I240" s="18"/>
      <c r="J240" s="18">
        <v>28</v>
      </c>
      <c r="K240" s="23" t="s">
        <v>56</v>
      </c>
    </row>
    <row r="241" spans="2:10">
      <c r="B241" s="21" t="s">
        <v>9</v>
      </c>
      <c r="C241" s="22"/>
      <c r="D241" s="22">
        <v>14</v>
      </c>
      <c r="E241" s="22"/>
      <c r="F241" s="22">
        <v>44</v>
      </c>
      <c r="G241" s="22"/>
      <c r="H241" s="22">
        <v>23</v>
      </c>
      <c r="I241" s="22"/>
      <c r="J241" s="22">
        <v>46</v>
      </c>
    </row>
    <row r="270" spans="2:11">
      <c r="C270" t="s">
        <v>43</v>
      </c>
    </row>
    <row r="271" spans="2:11">
      <c r="B271" s="1"/>
      <c r="C271" s="63" t="s">
        <v>1</v>
      </c>
      <c r="D271" s="64"/>
      <c r="E271" s="63" t="s">
        <v>0</v>
      </c>
      <c r="F271" s="64"/>
      <c r="G271" s="63" t="s">
        <v>2</v>
      </c>
      <c r="H271" s="64"/>
      <c r="I271" s="73" t="s">
        <v>3</v>
      </c>
      <c r="J271" s="73"/>
    </row>
    <row r="272" spans="2:11">
      <c r="B272" s="1"/>
      <c r="C272" s="2" t="s">
        <v>12</v>
      </c>
      <c r="D272" s="3" t="s">
        <v>5</v>
      </c>
      <c r="E272" s="2" t="s">
        <v>12</v>
      </c>
      <c r="F272" s="3" t="s">
        <v>5</v>
      </c>
      <c r="G272" s="2" t="s">
        <v>12</v>
      </c>
      <c r="H272" s="3" t="s">
        <v>5</v>
      </c>
      <c r="I272" s="2" t="s">
        <v>12</v>
      </c>
      <c r="J272" s="3" t="s">
        <v>5</v>
      </c>
      <c r="K272" s="12" t="s">
        <v>44</v>
      </c>
    </row>
    <row r="273" spans="2:10">
      <c r="B273" s="5" t="s">
        <v>7</v>
      </c>
      <c r="C273" s="3">
        <v>92</v>
      </c>
      <c r="D273" s="3">
        <v>94</v>
      </c>
      <c r="E273" s="3">
        <v>91</v>
      </c>
      <c r="F273" s="3">
        <v>95</v>
      </c>
      <c r="G273" s="25">
        <v>97</v>
      </c>
      <c r="H273" s="25">
        <v>86</v>
      </c>
      <c r="I273" s="25">
        <v>98</v>
      </c>
      <c r="J273" s="25">
        <v>88</v>
      </c>
    </row>
    <row r="298" spans="2:10">
      <c r="C298" t="s">
        <v>45</v>
      </c>
    </row>
    <row r="299" spans="2:10">
      <c r="B299" s="1"/>
      <c r="C299" s="63" t="s">
        <v>1</v>
      </c>
      <c r="D299" s="64"/>
      <c r="E299" s="63" t="s">
        <v>0</v>
      </c>
      <c r="F299" s="64"/>
      <c r="G299" s="63" t="s">
        <v>2</v>
      </c>
      <c r="H299" s="64"/>
      <c r="I299" s="73" t="s">
        <v>3</v>
      </c>
      <c r="J299" s="73"/>
    </row>
    <row r="300" spans="2:10">
      <c r="B300" s="1"/>
      <c r="C300" s="2" t="s">
        <v>4</v>
      </c>
      <c r="D300" s="3" t="s">
        <v>5</v>
      </c>
      <c r="E300" s="3" t="s">
        <v>4</v>
      </c>
      <c r="F300" s="3" t="s">
        <v>5</v>
      </c>
      <c r="G300" s="3" t="s">
        <v>4</v>
      </c>
      <c r="H300" s="3" t="s">
        <v>5</v>
      </c>
      <c r="I300" s="3" t="s">
        <v>4</v>
      </c>
      <c r="J300" s="3" t="s">
        <v>5</v>
      </c>
    </row>
    <row r="301" spans="2:10">
      <c r="B301" s="5" t="s">
        <v>7</v>
      </c>
      <c r="C301" s="3">
        <v>94</v>
      </c>
      <c r="D301" s="3">
        <v>97</v>
      </c>
      <c r="E301" s="3">
        <v>88</v>
      </c>
      <c r="F301" s="3">
        <v>86</v>
      </c>
      <c r="G301" s="3">
        <v>91</v>
      </c>
      <c r="H301" s="3">
        <v>94</v>
      </c>
      <c r="I301" s="25">
        <v>81</v>
      </c>
      <c r="J301" s="25">
        <v>68</v>
      </c>
    </row>
    <row r="325" spans="1:12">
      <c r="A325" s="9" t="s">
        <v>6</v>
      </c>
    </row>
    <row r="327" spans="1:12">
      <c r="B327" s="26"/>
      <c r="C327" s="26" t="s">
        <v>21</v>
      </c>
      <c r="D327" s="26"/>
      <c r="E327" s="26"/>
      <c r="F327" s="26"/>
      <c r="G327" s="26"/>
      <c r="H327" s="26"/>
      <c r="I327" s="26"/>
      <c r="J327" s="26"/>
      <c r="K327" s="26"/>
    </row>
    <row r="328" spans="1:12">
      <c r="B328" s="27"/>
      <c r="C328" s="69" t="s">
        <v>1</v>
      </c>
      <c r="D328" s="70"/>
      <c r="E328" s="69" t="s">
        <v>0</v>
      </c>
      <c r="F328" s="70"/>
      <c r="G328" s="69" t="s">
        <v>2</v>
      </c>
      <c r="H328" s="70"/>
      <c r="I328" s="71" t="s">
        <v>3</v>
      </c>
      <c r="J328" s="72"/>
      <c r="K328" s="26"/>
    </row>
    <row r="329" spans="1:12">
      <c r="B329" s="27"/>
      <c r="C329" s="28" t="s">
        <v>4</v>
      </c>
      <c r="D329" s="29" t="s">
        <v>5</v>
      </c>
      <c r="E329" s="29" t="s">
        <v>4</v>
      </c>
      <c r="F329" s="29" t="s">
        <v>5</v>
      </c>
      <c r="G329" s="29" t="s">
        <v>4</v>
      </c>
      <c r="H329" s="29" t="s">
        <v>5</v>
      </c>
      <c r="I329" s="29" t="s">
        <v>4</v>
      </c>
      <c r="J329" s="29" t="s">
        <v>5</v>
      </c>
      <c r="K329" s="26"/>
    </row>
    <row r="330" spans="1:12">
      <c r="B330" s="30" t="s">
        <v>7</v>
      </c>
      <c r="C330" s="29">
        <v>37</v>
      </c>
      <c r="D330" s="29">
        <v>74</v>
      </c>
      <c r="E330" s="29">
        <v>96</v>
      </c>
      <c r="F330" s="29">
        <v>98</v>
      </c>
      <c r="G330" s="29">
        <v>72</v>
      </c>
      <c r="H330" s="29">
        <v>92</v>
      </c>
      <c r="I330" s="29">
        <v>65</v>
      </c>
      <c r="J330" s="29">
        <v>87</v>
      </c>
      <c r="K330" s="26"/>
      <c r="L330" s="36" t="s">
        <v>58</v>
      </c>
    </row>
    <row r="331" spans="1:12">
      <c r="B331" s="31" t="s">
        <v>8</v>
      </c>
      <c r="C331" s="29"/>
      <c r="D331" s="29">
        <v>76</v>
      </c>
      <c r="E331" s="29"/>
      <c r="F331" s="29">
        <v>98</v>
      </c>
      <c r="G331" s="29"/>
      <c r="H331" s="29">
        <v>91</v>
      </c>
      <c r="I331" s="29"/>
      <c r="J331" s="29">
        <v>75</v>
      </c>
      <c r="K331" s="26"/>
    </row>
    <row r="332" spans="1:12">
      <c r="B332" s="32" t="s">
        <v>9</v>
      </c>
      <c r="C332" s="33"/>
      <c r="D332" s="33">
        <v>61</v>
      </c>
      <c r="E332" s="33"/>
      <c r="F332" s="33">
        <v>96</v>
      </c>
      <c r="G332" s="33"/>
      <c r="H332" s="33">
        <v>90</v>
      </c>
      <c r="I332" s="33"/>
      <c r="J332" s="33">
        <v>79</v>
      </c>
      <c r="K332" s="26"/>
    </row>
    <row r="361" spans="2:11">
      <c r="B361" s="26"/>
      <c r="C361" s="26" t="s">
        <v>22</v>
      </c>
      <c r="D361" s="26"/>
      <c r="E361" s="26"/>
      <c r="F361" s="26"/>
      <c r="G361" s="26"/>
      <c r="H361" s="26"/>
      <c r="I361" s="26"/>
      <c r="J361" s="26"/>
      <c r="K361" s="26"/>
    </row>
    <row r="362" spans="2:11">
      <c r="B362" s="27"/>
      <c r="C362" s="69" t="s">
        <v>1</v>
      </c>
      <c r="D362" s="70"/>
      <c r="E362" s="69" t="s">
        <v>0</v>
      </c>
      <c r="F362" s="70"/>
      <c r="G362" s="69" t="s">
        <v>2</v>
      </c>
      <c r="H362" s="70"/>
      <c r="I362" s="71" t="s">
        <v>3</v>
      </c>
      <c r="J362" s="72"/>
      <c r="K362" s="26"/>
    </row>
    <row r="363" spans="2:11">
      <c r="B363" s="27"/>
      <c r="C363" s="28" t="s">
        <v>4</v>
      </c>
      <c r="D363" s="29" t="s">
        <v>5</v>
      </c>
      <c r="E363" s="29" t="s">
        <v>4</v>
      </c>
      <c r="F363" s="29" t="s">
        <v>5</v>
      </c>
      <c r="G363" s="29" t="s">
        <v>4</v>
      </c>
      <c r="H363" s="29" t="s">
        <v>5</v>
      </c>
      <c r="I363" s="29" t="s">
        <v>4</v>
      </c>
      <c r="J363" s="29" t="s">
        <v>5</v>
      </c>
      <c r="K363" s="26"/>
    </row>
    <row r="364" spans="2:11">
      <c r="B364" s="30" t="s">
        <v>7</v>
      </c>
      <c r="C364" s="29">
        <v>19</v>
      </c>
      <c r="D364" s="29">
        <v>62</v>
      </c>
      <c r="E364" s="29">
        <v>73</v>
      </c>
      <c r="F364" s="29">
        <v>93</v>
      </c>
      <c r="G364" s="29">
        <v>60</v>
      </c>
      <c r="H364" s="29">
        <v>84</v>
      </c>
      <c r="I364" s="29">
        <v>53</v>
      </c>
      <c r="J364" s="29">
        <v>80</v>
      </c>
      <c r="K364" s="36" t="s">
        <v>57</v>
      </c>
    </row>
    <row r="365" spans="2:11">
      <c r="B365" s="31" t="s">
        <v>8</v>
      </c>
      <c r="C365" s="29"/>
      <c r="D365" s="29">
        <v>61</v>
      </c>
      <c r="E365" s="29"/>
      <c r="F365" s="29">
        <v>93</v>
      </c>
      <c r="G365" s="29"/>
      <c r="H365" s="29">
        <v>79</v>
      </c>
      <c r="I365" s="29"/>
      <c r="J365" s="29">
        <v>64</v>
      </c>
      <c r="K365" s="26"/>
    </row>
    <row r="366" spans="2:11">
      <c r="B366" s="32" t="s">
        <v>9</v>
      </c>
      <c r="C366" s="33"/>
      <c r="D366" s="33">
        <v>46</v>
      </c>
      <c r="E366" s="33"/>
      <c r="F366" s="33">
        <v>88</v>
      </c>
      <c r="G366" s="33"/>
      <c r="H366" s="33">
        <v>73</v>
      </c>
      <c r="I366" s="33"/>
      <c r="J366" s="33">
        <v>62</v>
      </c>
      <c r="K366" s="26"/>
    </row>
    <row r="394" spans="1:12" ht="23.5">
      <c r="A394" s="11" t="s">
        <v>10</v>
      </c>
    </row>
    <row r="396" spans="1:12" ht="18.5">
      <c r="A396" s="10" t="s">
        <v>11</v>
      </c>
    </row>
    <row r="398" spans="1:12">
      <c r="C398" t="s">
        <v>23</v>
      </c>
      <c r="K398" s="23" t="s">
        <v>59</v>
      </c>
      <c r="L398" s="23"/>
    </row>
    <row r="399" spans="1:12">
      <c r="B399" s="1"/>
      <c r="C399" s="63" t="s">
        <v>1</v>
      </c>
      <c r="D399" s="64"/>
      <c r="E399" s="63" t="s">
        <v>0</v>
      </c>
      <c r="F399" s="64"/>
      <c r="G399" s="63" t="s">
        <v>2</v>
      </c>
      <c r="H399" s="64"/>
      <c r="I399" s="65" t="s">
        <v>3</v>
      </c>
      <c r="J399" s="66"/>
    </row>
    <row r="400" spans="1:12">
      <c r="B400" s="1"/>
      <c r="C400" s="2" t="s">
        <v>12</v>
      </c>
      <c r="D400" s="3" t="s">
        <v>5</v>
      </c>
      <c r="E400" s="2" t="s">
        <v>12</v>
      </c>
      <c r="F400" s="3" t="s">
        <v>5</v>
      </c>
      <c r="G400" s="2" t="s">
        <v>12</v>
      </c>
      <c r="H400" s="3" t="s">
        <v>5</v>
      </c>
      <c r="I400" s="2" t="s">
        <v>12</v>
      </c>
      <c r="J400" s="3" t="s">
        <v>5</v>
      </c>
    </row>
    <row r="401" spans="2:10">
      <c r="B401" s="5" t="s">
        <v>7</v>
      </c>
      <c r="C401" s="3">
        <v>93</v>
      </c>
      <c r="D401" s="3">
        <v>97</v>
      </c>
      <c r="E401" s="25">
        <v>69</v>
      </c>
      <c r="F401" s="25">
        <v>94</v>
      </c>
      <c r="G401" s="25">
        <v>66</v>
      </c>
      <c r="H401" s="25">
        <v>78</v>
      </c>
      <c r="I401" s="3">
        <v>91</v>
      </c>
      <c r="J401" s="3">
        <v>96</v>
      </c>
    </row>
    <row r="402" spans="2:10">
      <c r="B402" s="6" t="s">
        <v>8</v>
      </c>
      <c r="C402" s="3"/>
      <c r="D402" s="3">
        <v>88</v>
      </c>
      <c r="E402" s="3"/>
      <c r="F402" s="3">
        <v>75</v>
      </c>
      <c r="G402" s="3"/>
      <c r="H402" s="3">
        <v>82</v>
      </c>
      <c r="I402" s="3"/>
      <c r="J402" s="3">
        <v>89</v>
      </c>
    </row>
    <row r="403" spans="2:10">
      <c r="B403" s="4" t="s">
        <v>9</v>
      </c>
      <c r="C403" s="7"/>
      <c r="D403" s="7">
        <v>40</v>
      </c>
      <c r="E403" s="7"/>
      <c r="F403" s="7">
        <v>34</v>
      </c>
      <c r="G403" s="7"/>
      <c r="H403" s="7">
        <v>16</v>
      </c>
      <c r="I403" s="7"/>
      <c r="J403" s="7">
        <v>63</v>
      </c>
    </row>
    <row r="431" spans="2:10">
      <c r="C431" t="s">
        <v>24</v>
      </c>
    </row>
    <row r="432" spans="2:10">
      <c r="B432" s="1"/>
      <c r="C432" s="63" t="s">
        <v>1</v>
      </c>
      <c r="D432" s="64"/>
      <c r="E432" s="63" t="s">
        <v>0</v>
      </c>
      <c r="F432" s="64"/>
      <c r="G432" s="63" t="s">
        <v>2</v>
      </c>
      <c r="H432" s="64"/>
      <c r="I432" s="65" t="s">
        <v>3</v>
      </c>
      <c r="J432" s="66"/>
    </row>
    <row r="433" spans="2:10">
      <c r="B433" s="1"/>
      <c r="C433" s="2" t="s">
        <v>12</v>
      </c>
      <c r="D433" s="3" t="s">
        <v>5</v>
      </c>
      <c r="E433" s="2" t="s">
        <v>12</v>
      </c>
      <c r="F433" s="3" t="s">
        <v>5</v>
      </c>
      <c r="G433" s="2" t="s">
        <v>12</v>
      </c>
      <c r="H433" s="3" t="s">
        <v>5</v>
      </c>
      <c r="I433" s="2" t="s">
        <v>12</v>
      </c>
      <c r="J433" s="3" t="s">
        <v>5</v>
      </c>
    </row>
    <row r="434" spans="2:10">
      <c r="B434" s="5" t="s">
        <v>7</v>
      </c>
      <c r="C434" s="3">
        <v>87</v>
      </c>
      <c r="D434" s="3">
        <v>89</v>
      </c>
      <c r="E434" s="3">
        <v>89</v>
      </c>
      <c r="F434" s="3">
        <v>95</v>
      </c>
      <c r="G434" s="25">
        <v>74</v>
      </c>
      <c r="H434" s="25">
        <v>85</v>
      </c>
      <c r="I434" s="25">
        <v>78</v>
      </c>
      <c r="J434" s="25">
        <v>89</v>
      </c>
    </row>
    <row r="435" spans="2:10">
      <c r="B435" s="6" t="s">
        <v>8</v>
      </c>
      <c r="C435" s="3"/>
      <c r="D435" s="3">
        <v>76</v>
      </c>
      <c r="E435" s="3"/>
      <c r="F435" s="3">
        <v>97</v>
      </c>
      <c r="G435" s="3"/>
      <c r="H435" s="3">
        <v>78</v>
      </c>
      <c r="I435" s="3"/>
      <c r="J435" s="3">
        <v>69</v>
      </c>
    </row>
    <row r="436" spans="2:10">
      <c r="B436" s="4" t="s">
        <v>9</v>
      </c>
      <c r="C436" s="7"/>
      <c r="D436" s="7">
        <v>80</v>
      </c>
      <c r="E436" s="7"/>
      <c r="F436" s="7">
        <v>90</v>
      </c>
      <c r="G436" s="7"/>
      <c r="H436" s="7">
        <v>49</v>
      </c>
      <c r="I436" s="7"/>
      <c r="J436" s="7">
        <v>20</v>
      </c>
    </row>
    <row r="464" spans="3:3">
      <c r="C464" t="s">
        <v>25</v>
      </c>
    </row>
    <row r="465" spans="2:10">
      <c r="B465" s="1"/>
      <c r="C465" s="63" t="s">
        <v>1</v>
      </c>
      <c r="D465" s="64"/>
      <c r="E465" s="63" t="s">
        <v>0</v>
      </c>
      <c r="F465" s="64"/>
      <c r="G465" s="63" t="s">
        <v>2</v>
      </c>
      <c r="H465" s="64"/>
      <c r="I465" s="65" t="s">
        <v>3</v>
      </c>
      <c r="J465" s="66"/>
    </row>
    <row r="466" spans="2:10">
      <c r="B466" s="1"/>
      <c r="C466" s="2" t="s">
        <v>12</v>
      </c>
      <c r="D466" s="3" t="s">
        <v>5</v>
      </c>
      <c r="E466" s="2" t="s">
        <v>12</v>
      </c>
      <c r="F466" s="3" t="s">
        <v>5</v>
      </c>
      <c r="G466" s="2" t="s">
        <v>12</v>
      </c>
      <c r="H466" s="3" t="s">
        <v>5</v>
      </c>
      <c r="I466" s="2" t="s">
        <v>12</v>
      </c>
      <c r="J466" s="3" t="s">
        <v>5</v>
      </c>
    </row>
    <row r="467" spans="2:10">
      <c r="B467" s="5" t="s">
        <v>7</v>
      </c>
      <c r="C467" s="3">
        <v>71</v>
      </c>
      <c r="D467" s="3">
        <v>87</v>
      </c>
      <c r="E467" s="3">
        <v>87</v>
      </c>
      <c r="F467" s="3">
        <v>92</v>
      </c>
      <c r="G467" s="3">
        <v>93</v>
      </c>
      <c r="H467" s="3">
        <v>92</v>
      </c>
      <c r="I467" s="3">
        <v>95</v>
      </c>
      <c r="J467" s="3">
        <v>93</v>
      </c>
    </row>
    <row r="468" spans="2:10">
      <c r="B468" s="6" t="s">
        <v>8</v>
      </c>
      <c r="C468" s="3"/>
      <c r="D468" s="3">
        <v>70</v>
      </c>
      <c r="E468" s="3"/>
      <c r="F468" s="3">
        <v>89</v>
      </c>
      <c r="G468" s="3"/>
      <c r="H468" s="3">
        <v>88</v>
      </c>
      <c r="I468" s="3"/>
      <c r="J468" s="3">
        <v>79</v>
      </c>
    </row>
    <row r="469" spans="2:10">
      <c r="B469" s="4" t="s">
        <v>9</v>
      </c>
      <c r="C469" s="7"/>
      <c r="D469" s="7">
        <v>7</v>
      </c>
      <c r="E469" s="7"/>
      <c r="F469" s="7">
        <v>36</v>
      </c>
      <c r="G469" s="7"/>
      <c r="H469" s="7">
        <v>5</v>
      </c>
      <c r="I469" s="7"/>
      <c r="J469" s="7">
        <v>0</v>
      </c>
    </row>
    <row r="495" spans="2:10">
      <c r="C495" t="s">
        <v>26</v>
      </c>
    </row>
    <row r="496" spans="2:10">
      <c r="B496" s="1"/>
      <c r="C496" s="63" t="s">
        <v>1</v>
      </c>
      <c r="D496" s="64"/>
      <c r="E496" s="63" t="s">
        <v>0</v>
      </c>
      <c r="F496" s="64"/>
      <c r="G496" s="63" t="s">
        <v>2</v>
      </c>
      <c r="H496" s="64"/>
      <c r="I496" s="65" t="s">
        <v>3</v>
      </c>
      <c r="J496" s="66"/>
    </row>
    <row r="497" spans="2:11">
      <c r="B497" s="1"/>
      <c r="C497" s="2" t="s">
        <v>12</v>
      </c>
      <c r="D497" s="3" t="s">
        <v>5</v>
      </c>
      <c r="E497" s="2" t="s">
        <v>12</v>
      </c>
      <c r="F497" s="3" t="s">
        <v>5</v>
      </c>
      <c r="G497" s="2" t="s">
        <v>12</v>
      </c>
      <c r="H497" s="3" t="s">
        <v>5</v>
      </c>
      <c r="I497" s="2" t="s">
        <v>12</v>
      </c>
      <c r="J497" s="3" t="s">
        <v>5</v>
      </c>
      <c r="K497" s="34" t="s">
        <v>60</v>
      </c>
    </row>
    <row r="498" spans="2:11">
      <c r="B498" s="5" t="s">
        <v>7</v>
      </c>
      <c r="C498" s="3">
        <v>89</v>
      </c>
      <c r="D498" s="3">
        <v>90</v>
      </c>
      <c r="E498" s="3">
        <v>47</v>
      </c>
      <c r="F498" s="3">
        <v>94</v>
      </c>
      <c r="G498" s="3">
        <v>67</v>
      </c>
      <c r="H498" s="3">
        <v>70</v>
      </c>
      <c r="I498" s="3">
        <v>90</v>
      </c>
      <c r="J498" s="3">
        <v>98</v>
      </c>
    </row>
    <row r="499" spans="2:11">
      <c r="B499" s="6" t="s">
        <v>8</v>
      </c>
      <c r="C499" s="3"/>
      <c r="D499" s="3">
        <v>80</v>
      </c>
      <c r="E499" s="3"/>
      <c r="F499" s="3">
        <v>67</v>
      </c>
      <c r="G499" s="3"/>
      <c r="H499" s="3">
        <v>61</v>
      </c>
      <c r="I499" s="3"/>
      <c r="J499" s="3">
        <v>69</v>
      </c>
    </row>
    <row r="500" spans="2:11">
      <c r="B500" s="4" t="s">
        <v>9</v>
      </c>
      <c r="C500" s="7"/>
      <c r="D500" s="7">
        <v>40</v>
      </c>
      <c r="E500" s="7"/>
      <c r="F500" s="7">
        <v>29</v>
      </c>
      <c r="G500" s="7"/>
      <c r="H500" s="7">
        <v>10</v>
      </c>
      <c r="I500" s="7"/>
      <c r="J500" s="7">
        <v>57</v>
      </c>
    </row>
    <row r="501" spans="2:11">
      <c r="B501" s="13"/>
      <c r="C501" s="14"/>
      <c r="D501" s="14"/>
      <c r="E501" s="14"/>
      <c r="F501" s="14"/>
      <c r="G501" s="14"/>
      <c r="H501" s="14"/>
      <c r="I501" s="14"/>
      <c r="J501" s="14"/>
    </row>
    <row r="529" spans="2:10">
      <c r="C529" t="s">
        <v>46</v>
      </c>
    </row>
    <row r="530" spans="2:10">
      <c r="B530" s="1"/>
      <c r="C530" s="63" t="s">
        <v>1</v>
      </c>
      <c r="D530" s="64"/>
      <c r="E530" s="63" t="s">
        <v>0</v>
      </c>
      <c r="F530" s="64"/>
      <c r="G530" s="63" t="s">
        <v>2</v>
      </c>
      <c r="H530" s="64"/>
      <c r="I530" s="65" t="s">
        <v>3</v>
      </c>
      <c r="J530" s="66"/>
    </row>
    <row r="531" spans="2:10">
      <c r="B531" s="1"/>
      <c r="C531" s="2" t="s">
        <v>12</v>
      </c>
      <c r="D531" s="3" t="s">
        <v>5</v>
      </c>
      <c r="E531" s="2" t="s">
        <v>12</v>
      </c>
      <c r="F531" s="3" t="s">
        <v>5</v>
      </c>
      <c r="G531" s="2" t="s">
        <v>12</v>
      </c>
      <c r="H531" s="3" t="s">
        <v>5</v>
      </c>
      <c r="I531" s="2" t="s">
        <v>12</v>
      </c>
      <c r="J531" s="3" t="s">
        <v>5</v>
      </c>
    </row>
    <row r="532" spans="2:10">
      <c r="B532" s="5" t="s">
        <v>7</v>
      </c>
      <c r="C532" s="3">
        <v>82</v>
      </c>
      <c r="D532" s="3">
        <v>75</v>
      </c>
      <c r="E532" s="3">
        <v>71</v>
      </c>
      <c r="F532" s="3">
        <v>91</v>
      </c>
      <c r="G532" s="3">
        <v>66</v>
      </c>
      <c r="H532" s="3">
        <v>75</v>
      </c>
      <c r="I532" s="3">
        <v>90</v>
      </c>
      <c r="J532" s="3">
        <v>96</v>
      </c>
    </row>
    <row r="533" spans="2:10">
      <c r="B533" s="6" t="s">
        <v>8</v>
      </c>
      <c r="C533" s="3"/>
      <c r="D533" s="3">
        <v>57</v>
      </c>
      <c r="E533" s="3"/>
      <c r="F533" s="3">
        <v>72</v>
      </c>
      <c r="G533" s="3"/>
      <c r="H533" s="3">
        <v>63</v>
      </c>
      <c r="I533" s="3"/>
      <c r="J533" s="3">
        <v>87</v>
      </c>
    </row>
    <row r="534" spans="2:10">
      <c r="B534" s="4" t="s">
        <v>9</v>
      </c>
      <c r="C534" s="7"/>
      <c r="D534" s="7">
        <v>36</v>
      </c>
      <c r="E534" s="7"/>
      <c r="F534" s="7">
        <v>49</v>
      </c>
      <c r="G534" s="7"/>
      <c r="H534" s="7">
        <v>35</v>
      </c>
      <c r="I534" s="7"/>
      <c r="J534" s="7">
        <v>65</v>
      </c>
    </row>
    <row r="560" spans="3:8" ht="31" customHeight="1">
      <c r="C560" s="67" t="s">
        <v>47</v>
      </c>
      <c r="D560" s="68"/>
      <c r="E560" s="68"/>
      <c r="F560" s="68"/>
      <c r="G560" s="68"/>
      <c r="H560" s="68"/>
    </row>
    <row r="561" spans="2:11">
      <c r="B561" s="1"/>
      <c r="C561" s="63" t="s">
        <v>1</v>
      </c>
      <c r="D561" s="64"/>
      <c r="E561" s="63" t="s">
        <v>0</v>
      </c>
      <c r="F561" s="64"/>
      <c r="G561" s="63" t="s">
        <v>2</v>
      </c>
      <c r="H561" s="64"/>
      <c r="I561" s="65" t="s">
        <v>3</v>
      </c>
      <c r="J561" s="66"/>
    </row>
    <row r="562" spans="2:11">
      <c r="B562" s="1"/>
      <c r="C562" s="2" t="s">
        <v>12</v>
      </c>
      <c r="D562" s="3" t="s">
        <v>5</v>
      </c>
      <c r="E562" s="2" t="s">
        <v>12</v>
      </c>
      <c r="F562" s="3" t="s">
        <v>5</v>
      </c>
      <c r="G562" s="2" t="s">
        <v>12</v>
      </c>
      <c r="H562" s="3" t="s">
        <v>5</v>
      </c>
      <c r="I562" s="2" t="s">
        <v>12</v>
      </c>
      <c r="J562" s="3" t="s">
        <v>5</v>
      </c>
      <c r="K562" s="34" t="s">
        <v>61</v>
      </c>
    </row>
    <row r="563" spans="2:11">
      <c r="B563" s="5" t="s">
        <v>7</v>
      </c>
      <c r="C563" s="3">
        <v>9</v>
      </c>
      <c r="D563" s="3">
        <v>11</v>
      </c>
      <c r="E563" s="3">
        <v>22</v>
      </c>
      <c r="F563" s="3">
        <v>16</v>
      </c>
      <c r="G563" s="3">
        <v>16</v>
      </c>
      <c r="H563" s="3">
        <v>9</v>
      </c>
      <c r="I563" s="25">
        <v>5</v>
      </c>
      <c r="J563" s="25">
        <v>19</v>
      </c>
    </row>
    <row r="564" spans="2:11">
      <c r="B564" s="6" t="s">
        <v>8</v>
      </c>
      <c r="C564" s="3"/>
      <c r="D564" s="3">
        <v>13</v>
      </c>
      <c r="E564" s="3"/>
      <c r="F564" s="3">
        <v>13</v>
      </c>
      <c r="G564" s="3"/>
      <c r="H564" s="3">
        <v>7</v>
      </c>
      <c r="I564" s="3"/>
      <c r="J564" s="3">
        <v>22</v>
      </c>
    </row>
    <row r="565" spans="2:11">
      <c r="B565" s="4" t="s">
        <v>9</v>
      </c>
      <c r="C565" s="7"/>
      <c r="D565" s="7">
        <v>40</v>
      </c>
      <c r="E565" s="7"/>
      <c r="F565" s="7">
        <v>30</v>
      </c>
      <c r="G565" s="7"/>
      <c r="H565" s="7">
        <v>27</v>
      </c>
      <c r="I565" s="7"/>
      <c r="J565" s="7">
        <v>47</v>
      </c>
    </row>
    <row r="590" spans="2:10">
      <c r="C590" t="s">
        <v>27</v>
      </c>
    </row>
    <row r="591" spans="2:10">
      <c r="B591" s="1"/>
      <c r="C591" s="63" t="s">
        <v>1</v>
      </c>
      <c r="D591" s="64"/>
      <c r="E591" s="63" t="s">
        <v>0</v>
      </c>
      <c r="F591" s="64"/>
      <c r="G591" s="63" t="s">
        <v>2</v>
      </c>
      <c r="H591" s="64"/>
      <c r="I591" s="65" t="s">
        <v>3</v>
      </c>
      <c r="J591" s="66"/>
    </row>
    <row r="592" spans="2:10">
      <c r="B592" s="1"/>
      <c r="C592" s="2" t="s">
        <v>4</v>
      </c>
      <c r="D592" s="3" t="s">
        <v>5</v>
      </c>
      <c r="E592" s="2" t="s">
        <v>4</v>
      </c>
      <c r="F592" s="3" t="s">
        <v>5</v>
      </c>
      <c r="G592" s="2" t="s">
        <v>4</v>
      </c>
      <c r="H592" s="3" t="s">
        <v>5</v>
      </c>
      <c r="I592" s="2" t="s">
        <v>4</v>
      </c>
      <c r="J592" s="3" t="s">
        <v>5</v>
      </c>
    </row>
    <row r="593" spans="2:10">
      <c r="B593" s="5" t="s">
        <v>7</v>
      </c>
      <c r="C593" s="25">
        <v>14</v>
      </c>
      <c r="D593" s="25">
        <v>96</v>
      </c>
      <c r="E593" s="25">
        <v>6</v>
      </c>
      <c r="F593" s="25">
        <v>93</v>
      </c>
      <c r="G593" s="25">
        <v>15</v>
      </c>
      <c r="H593" s="25">
        <v>79</v>
      </c>
      <c r="I593" s="25">
        <v>55</v>
      </c>
      <c r="J593" s="25">
        <v>96</v>
      </c>
    </row>
    <row r="594" spans="2:10">
      <c r="B594" s="6" t="s">
        <v>8</v>
      </c>
      <c r="C594" s="3"/>
      <c r="D594" s="3">
        <v>86</v>
      </c>
      <c r="E594" s="3"/>
      <c r="F594" s="3">
        <v>74</v>
      </c>
      <c r="G594" s="3"/>
      <c r="H594" s="3">
        <v>79</v>
      </c>
      <c r="I594" s="3"/>
      <c r="J594" s="3">
        <v>88</v>
      </c>
    </row>
    <row r="595" spans="2:10">
      <c r="B595" s="4" t="s">
        <v>9</v>
      </c>
      <c r="C595" s="7"/>
      <c r="D595" s="7">
        <v>38</v>
      </c>
      <c r="E595" s="7"/>
      <c r="F595" s="7">
        <v>32</v>
      </c>
      <c r="G595" s="7"/>
      <c r="H595" s="7">
        <v>12</v>
      </c>
      <c r="I595" s="7"/>
      <c r="J595" s="7">
        <v>62</v>
      </c>
    </row>
    <row r="622" spans="2:10">
      <c r="C622" t="s">
        <v>28</v>
      </c>
    </row>
    <row r="623" spans="2:10">
      <c r="B623" s="1"/>
      <c r="C623" s="63" t="s">
        <v>1</v>
      </c>
      <c r="D623" s="64"/>
      <c r="E623" s="63" t="s">
        <v>0</v>
      </c>
      <c r="F623" s="64"/>
      <c r="G623" s="63" t="s">
        <v>2</v>
      </c>
      <c r="H623" s="64"/>
      <c r="I623" s="65" t="s">
        <v>3</v>
      </c>
      <c r="J623" s="66"/>
    </row>
    <row r="624" spans="2:10">
      <c r="B624" s="1"/>
      <c r="C624" s="2" t="s">
        <v>4</v>
      </c>
      <c r="D624" s="3" t="s">
        <v>5</v>
      </c>
      <c r="E624" s="2" t="s">
        <v>4</v>
      </c>
      <c r="F624" s="3" t="s">
        <v>5</v>
      </c>
      <c r="G624" s="2" t="s">
        <v>4</v>
      </c>
      <c r="H624" s="3" t="s">
        <v>5</v>
      </c>
      <c r="I624" s="2" t="s">
        <v>4</v>
      </c>
      <c r="J624" s="3" t="s">
        <v>5</v>
      </c>
    </row>
    <row r="625" spans="2:10">
      <c r="B625" s="5" t="s">
        <v>7</v>
      </c>
      <c r="C625" s="3">
        <v>15</v>
      </c>
      <c r="D625" s="3">
        <v>94</v>
      </c>
      <c r="E625" s="3">
        <v>7</v>
      </c>
      <c r="F625" s="3">
        <v>92</v>
      </c>
      <c r="G625" s="3">
        <v>15</v>
      </c>
      <c r="H625" s="3">
        <v>77</v>
      </c>
      <c r="I625" s="3">
        <v>47</v>
      </c>
      <c r="J625" s="3">
        <v>99</v>
      </c>
    </row>
    <row r="626" spans="2:10">
      <c r="B626" s="6" t="s">
        <v>8</v>
      </c>
      <c r="C626" s="3"/>
      <c r="D626" s="3">
        <v>84</v>
      </c>
      <c r="E626" s="3"/>
      <c r="F626" s="3">
        <v>73</v>
      </c>
      <c r="G626" s="3"/>
      <c r="H626" s="3">
        <v>84</v>
      </c>
      <c r="I626" s="3"/>
      <c r="J626" s="3">
        <v>89</v>
      </c>
    </row>
    <row r="627" spans="2:10">
      <c r="B627" s="4" t="s">
        <v>9</v>
      </c>
      <c r="C627" s="7"/>
      <c r="D627" s="7">
        <v>35</v>
      </c>
      <c r="E627" s="7"/>
      <c r="F627" s="7">
        <v>32</v>
      </c>
      <c r="G627" s="7"/>
      <c r="H627" s="7">
        <v>13</v>
      </c>
      <c r="I627" s="7"/>
      <c r="J627" s="7">
        <v>57</v>
      </c>
    </row>
    <row r="654" spans="2:11">
      <c r="C654" t="s">
        <v>51</v>
      </c>
    </row>
    <row r="655" spans="2:11">
      <c r="B655" s="1"/>
      <c r="C655" s="63" t="s">
        <v>1</v>
      </c>
      <c r="D655" s="64"/>
      <c r="E655" s="63" t="s">
        <v>0</v>
      </c>
      <c r="F655" s="64"/>
      <c r="G655" s="63" t="s">
        <v>2</v>
      </c>
      <c r="H655" s="64"/>
      <c r="I655" s="65" t="s">
        <v>3</v>
      </c>
      <c r="J655" s="66"/>
      <c r="K655" s="23" t="s">
        <v>52</v>
      </c>
    </row>
    <row r="656" spans="2:11">
      <c r="B656" s="1"/>
      <c r="C656" s="2" t="s">
        <v>4</v>
      </c>
      <c r="D656" s="3" t="s">
        <v>5</v>
      </c>
      <c r="E656" s="2" t="s">
        <v>4</v>
      </c>
      <c r="F656" s="3" t="s">
        <v>5</v>
      </c>
      <c r="G656" s="2" t="s">
        <v>4</v>
      </c>
      <c r="H656" s="3" t="s">
        <v>5</v>
      </c>
      <c r="I656" s="2" t="s">
        <v>4</v>
      </c>
      <c r="J656" s="3" t="s">
        <v>5</v>
      </c>
      <c r="K656" s="35" t="s">
        <v>53</v>
      </c>
    </row>
    <row r="657" spans="2:10">
      <c r="B657" s="5" t="s">
        <v>7</v>
      </c>
      <c r="C657" s="3">
        <v>8</v>
      </c>
      <c r="D657" s="3">
        <v>47</v>
      </c>
      <c r="E657" s="3">
        <v>38</v>
      </c>
      <c r="F657" s="3">
        <v>73</v>
      </c>
      <c r="G657" s="3">
        <v>23</v>
      </c>
      <c r="H657" s="3">
        <v>43</v>
      </c>
      <c r="I657" s="3">
        <v>11</v>
      </c>
      <c r="J657" s="3">
        <v>42</v>
      </c>
    </row>
    <row r="658" spans="2:10">
      <c r="B658" s="6" t="s">
        <v>8</v>
      </c>
      <c r="C658" s="3"/>
      <c r="D658" s="3">
        <v>31</v>
      </c>
      <c r="E658" s="3"/>
      <c r="F658" s="3">
        <v>52</v>
      </c>
      <c r="G658" s="3"/>
      <c r="H658" s="3">
        <v>28</v>
      </c>
      <c r="I658" s="3"/>
      <c r="J658" s="3">
        <v>27</v>
      </c>
    </row>
    <row r="659" spans="2:10">
      <c r="B659" s="4" t="s">
        <v>9</v>
      </c>
      <c r="C659" s="7"/>
      <c r="D659" s="7">
        <v>18</v>
      </c>
      <c r="E659" s="7"/>
      <c r="F659" s="7">
        <v>26</v>
      </c>
      <c r="G659" s="7"/>
      <c r="H659" s="7">
        <v>28</v>
      </c>
      <c r="I659" s="7"/>
      <c r="J659" s="7">
        <v>27</v>
      </c>
    </row>
    <row r="686" spans="2:10">
      <c r="C686" t="s">
        <v>37</v>
      </c>
    </row>
    <row r="687" spans="2:10">
      <c r="B687" s="1"/>
      <c r="C687" s="63" t="s">
        <v>1</v>
      </c>
      <c r="D687" s="64"/>
      <c r="E687" s="63" t="s">
        <v>0</v>
      </c>
      <c r="F687" s="64"/>
      <c r="G687" s="63" t="s">
        <v>2</v>
      </c>
      <c r="H687" s="64"/>
      <c r="I687" s="65" t="s">
        <v>3</v>
      </c>
      <c r="J687" s="66"/>
    </row>
    <row r="688" spans="2:10">
      <c r="B688" s="1"/>
      <c r="C688" s="2" t="s">
        <v>4</v>
      </c>
      <c r="D688" s="3" t="s">
        <v>5</v>
      </c>
      <c r="E688" s="2" t="s">
        <v>4</v>
      </c>
      <c r="F688" s="3" t="s">
        <v>5</v>
      </c>
      <c r="G688" s="2" t="s">
        <v>4</v>
      </c>
      <c r="H688" s="3" t="s">
        <v>5</v>
      </c>
      <c r="I688" s="2" t="s">
        <v>4</v>
      </c>
      <c r="J688" s="3" t="s">
        <v>5</v>
      </c>
    </row>
    <row r="689" spans="2:10">
      <c r="B689" s="5" t="s">
        <v>7</v>
      </c>
      <c r="C689" s="3">
        <v>17</v>
      </c>
      <c r="D689" s="3">
        <v>50</v>
      </c>
      <c r="E689" s="3">
        <v>87</v>
      </c>
      <c r="F689" s="3">
        <v>87</v>
      </c>
      <c r="G689" s="3">
        <v>67</v>
      </c>
      <c r="H689" s="3">
        <v>77</v>
      </c>
      <c r="I689" s="3">
        <v>45</v>
      </c>
      <c r="J689" s="3">
        <v>75</v>
      </c>
    </row>
    <row r="690" spans="2:10">
      <c r="B690" s="6" t="s">
        <v>8</v>
      </c>
      <c r="C690" s="3"/>
      <c r="D690" s="3">
        <v>51</v>
      </c>
      <c r="E690" s="3"/>
      <c r="F690" s="3">
        <v>79</v>
      </c>
      <c r="G690" s="3"/>
      <c r="H690" s="3">
        <v>60</v>
      </c>
      <c r="I690" s="3"/>
      <c r="J690" s="3">
        <v>53</v>
      </c>
    </row>
    <row r="691" spans="2:10">
      <c r="B691" s="4" t="s">
        <v>9</v>
      </c>
      <c r="C691" s="7"/>
      <c r="D691" s="7">
        <v>13</v>
      </c>
      <c r="E691" s="7"/>
      <c r="F691" s="7">
        <v>75</v>
      </c>
      <c r="G691" s="7"/>
      <c r="H691" s="7">
        <v>43</v>
      </c>
      <c r="I691" s="7"/>
      <c r="J691" s="7">
        <v>40</v>
      </c>
    </row>
    <row r="716" spans="1:12">
      <c r="A716" s="15"/>
      <c r="B716" s="15"/>
      <c r="C716" s="15" t="s">
        <v>38</v>
      </c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>
      <c r="A717" s="15"/>
      <c r="B717" s="16"/>
      <c r="C717" s="59" t="s">
        <v>1</v>
      </c>
      <c r="D717" s="60"/>
      <c r="E717" s="59" t="s">
        <v>0</v>
      </c>
      <c r="F717" s="60"/>
      <c r="G717" s="59" t="s">
        <v>2</v>
      </c>
      <c r="H717" s="60"/>
      <c r="I717" s="61" t="s">
        <v>3</v>
      </c>
      <c r="J717" s="62"/>
      <c r="K717" s="15"/>
      <c r="L717" s="15"/>
    </row>
    <row r="718" spans="1:12">
      <c r="A718" s="15"/>
      <c r="B718" s="16"/>
      <c r="C718" s="17" t="s">
        <v>4</v>
      </c>
      <c r="D718" s="18" t="s">
        <v>5</v>
      </c>
      <c r="E718" s="17" t="s">
        <v>4</v>
      </c>
      <c r="F718" s="18" t="s">
        <v>5</v>
      </c>
      <c r="G718" s="17" t="s">
        <v>4</v>
      </c>
      <c r="H718" s="18" t="s">
        <v>5</v>
      </c>
      <c r="I718" s="17" t="s">
        <v>4</v>
      </c>
      <c r="J718" s="18" t="s">
        <v>5</v>
      </c>
      <c r="K718" s="15"/>
      <c r="L718" s="15"/>
    </row>
    <row r="719" spans="1:12">
      <c r="A719" s="15"/>
      <c r="B719" s="19" t="s">
        <v>7</v>
      </c>
      <c r="C719" s="18">
        <v>93</v>
      </c>
      <c r="D719" s="18">
        <v>88</v>
      </c>
      <c r="E719" s="18">
        <v>69</v>
      </c>
      <c r="F719" s="18">
        <v>74</v>
      </c>
      <c r="G719" s="18">
        <v>28</v>
      </c>
      <c r="H719" s="18">
        <v>40</v>
      </c>
      <c r="I719" s="18">
        <v>28</v>
      </c>
      <c r="J719" s="18">
        <v>97</v>
      </c>
      <c r="K719" s="15"/>
      <c r="L719" s="15"/>
    </row>
    <row r="720" spans="1:12">
      <c r="A720" s="15"/>
      <c r="B720" s="20" t="s">
        <v>8</v>
      </c>
      <c r="C720" s="18"/>
      <c r="D720" s="18">
        <v>91</v>
      </c>
      <c r="E720" s="18"/>
      <c r="F720" s="18">
        <v>71</v>
      </c>
      <c r="G720" s="18"/>
      <c r="H720" s="18">
        <v>26</v>
      </c>
      <c r="I720" s="18"/>
      <c r="J720" s="18">
        <v>87</v>
      </c>
      <c r="K720" s="15"/>
      <c r="L720" s="15"/>
    </row>
    <row r="721" spans="1:12">
      <c r="A721" s="15"/>
      <c r="B721" s="21" t="s">
        <v>9</v>
      </c>
      <c r="C721" s="22"/>
      <c r="D721" s="22">
        <v>77</v>
      </c>
      <c r="E721" s="22"/>
      <c r="F721" s="22">
        <v>48</v>
      </c>
      <c r="G721" s="22"/>
      <c r="H721" s="22">
        <v>7</v>
      </c>
      <c r="I721" s="22"/>
      <c r="J721" s="22">
        <v>96</v>
      </c>
      <c r="K721" s="15"/>
      <c r="L721" s="15"/>
    </row>
    <row r="722" spans="1:1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50" spans="1:12" ht="18.5">
      <c r="A750" s="10" t="s">
        <v>13</v>
      </c>
    </row>
    <row r="753" spans="2:11">
      <c r="C753" t="s">
        <v>29</v>
      </c>
    </row>
    <row r="754" spans="2:11">
      <c r="B754" s="1"/>
      <c r="C754" s="63" t="s">
        <v>1</v>
      </c>
      <c r="D754" s="64"/>
      <c r="E754" s="63" t="s">
        <v>0</v>
      </c>
      <c r="F754" s="64"/>
      <c r="G754" s="63" t="s">
        <v>2</v>
      </c>
      <c r="H754" s="64"/>
      <c r="I754" s="65" t="s">
        <v>3</v>
      </c>
      <c r="J754" s="66"/>
    </row>
    <row r="755" spans="2:11">
      <c r="B755" s="1"/>
      <c r="C755" s="2" t="s">
        <v>12</v>
      </c>
      <c r="D755" s="3" t="s">
        <v>5</v>
      </c>
      <c r="E755" s="2" t="s">
        <v>12</v>
      </c>
      <c r="F755" s="3" t="s">
        <v>5</v>
      </c>
      <c r="G755" s="2" t="s">
        <v>12</v>
      </c>
      <c r="H755" s="3" t="s">
        <v>5</v>
      </c>
      <c r="I755" s="2" t="s">
        <v>12</v>
      </c>
      <c r="J755" s="3" t="s">
        <v>5</v>
      </c>
      <c r="K755" s="34" t="s">
        <v>62</v>
      </c>
    </row>
    <row r="756" spans="2:11">
      <c r="B756" s="5" t="s">
        <v>7</v>
      </c>
      <c r="C756" s="3">
        <v>94</v>
      </c>
      <c r="D756" s="3">
        <v>95</v>
      </c>
      <c r="E756" s="3">
        <v>93</v>
      </c>
      <c r="F756" s="3">
        <v>96</v>
      </c>
      <c r="G756" s="3">
        <v>90</v>
      </c>
      <c r="H756" s="3">
        <v>96</v>
      </c>
      <c r="I756" s="3">
        <v>96</v>
      </c>
      <c r="J756" s="3">
        <v>98</v>
      </c>
    </row>
    <row r="757" spans="2:11">
      <c r="B757" s="6" t="s">
        <v>8</v>
      </c>
      <c r="C757" s="3"/>
      <c r="D757" s="3">
        <v>93</v>
      </c>
      <c r="E757" s="3"/>
      <c r="F757" s="3">
        <v>95</v>
      </c>
      <c r="G757" s="3"/>
      <c r="H757" s="3">
        <v>94</v>
      </c>
      <c r="I757" s="3"/>
      <c r="J757" s="3">
        <v>98</v>
      </c>
    </row>
    <row r="758" spans="2:11">
      <c r="B758" s="4" t="s">
        <v>9</v>
      </c>
      <c r="C758" s="7"/>
      <c r="D758" s="7">
        <v>74</v>
      </c>
      <c r="E758" s="7"/>
      <c r="F758" s="7">
        <v>34</v>
      </c>
      <c r="G758" s="7"/>
      <c r="H758" s="7">
        <v>93</v>
      </c>
      <c r="I758" s="7"/>
      <c r="J758" s="7">
        <v>97</v>
      </c>
    </row>
    <row r="785" spans="2:12">
      <c r="B785" s="15"/>
      <c r="C785" s="15" t="s">
        <v>30</v>
      </c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2:12">
      <c r="B786" s="16"/>
      <c r="C786" s="59" t="s">
        <v>1</v>
      </c>
      <c r="D786" s="60"/>
      <c r="E786" s="59" t="s">
        <v>0</v>
      </c>
      <c r="F786" s="60"/>
      <c r="G786" s="59" t="s">
        <v>2</v>
      </c>
      <c r="H786" s="60"/>
      <c r="I786" s="61" t="s">
        <v>3</v>
      </c>
      <c r="J786" s="62"/>
      <c r="K786" s="15"/>
      <c r="L786" s="15"/>
    </row>
    <row r="787" spans="2:12">
      <c r="B787" s="16"/>
      <c r="C787" s="17" t="s">
        <v>4</v>
      </c>
      <c r="D787" s="18" t="s">
        <v>5</v>
      </c>
      <c r="E787" s="17" t="s">
        <v>4</v>
      </c>
      <c r="F787" s="18" t="s">
        <v>5</v>
      </c>
      <c r="G787" s="17" t="s">
        <v>4</v>
      </c>
      <c r="H787" s="18" t="s">
        <v>5</v>
      </c>
      <c r="I787" s="17" t="s">
        <v>4</v>
      </c>
      <c r="J787" s="18" t="s">
        <v>5</v>
      </c>
      <c r="K787" s="15"/>
      <c r="L787" s="15"/>
    </row>
    <row r="788" spans="2:12">
      <c r="B788" s="19" t="s">
        <v>7</v>
      </c>
      <c r="C788" s="18">
        <v>36</v>
      </c>
      <c r="D788" s="18">
        <v>98</v>
      </c>
      <c r="E788" s="18">
        <v>57</v>
      </c>
      <c r="F788" s="18">
        <v>96</v>
      </c>
      <c r="G788" s="18">
        <v>50</v>
      </c>
      <c r="H788" s="18">
        <v>97</v>
      </c>
      <c r="I788" s="18">
        <v>81</v>
      </c>
      <c r="J788" s="18">
        <v>98</v>
      </c>
      <c r="K788" s="15"/>
      <c r="L788" s="15"/>
    </row>
    <row r="789" spans="2:12">
      <c r="B789" s="20" t="s">
        <v>8</v>
      </c>
      <c r="C789" s="18"/>
      <c r="D789" s="18">
        <v>96</v>
      </c>
      <c r="E789" s="18"/>
      <c r="F789" s="18">
        <v>93</v>
      </c>
      <c r="G789" s="18"/>
      <c r="H789" s="18">
        <v>96</v>
      </c>
      <c r="I789" s="18"/>
      <c r="J789" s="18">
        <v>98</v>
      </c>
      <c r="K789" s="15"/>
      <c r="L789" s="15"/>
    </row>
    <row r="790" spans="2:12">
      <c r="B790" s="21" t="s">
        <v>9</v>
      </c>
      <c r="C790" s="22"/>
      <c r="D790" s="22">
        <v>76</v>
      </c>
      <c r="E790" s="22"/>
      <c r="F790" s="22">
        <v>91</v>
      </c>
      <c r="G790" s="22"/>
      <c r="H790" s="22">
        <v>94</v>
      </c>
      <c r="I790" s="22"/>
      <c r="J790" s="22">
        <v>96</v>
      </c>
      <c r="K790" s="15"/>
      <c r="L790" s="15"/>
    </row>
    <row r="791" spans="2:12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2:12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2:12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2:12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2:12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2:12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2:12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2:12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2:12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2:12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2:12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2:12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2:12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2:12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2:12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2:12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2:12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2:12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2:12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2:12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2:12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2:12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2:12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2:12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7" spans="1:11" ht="18.5">
      <c r="A817" s="10" t="s">
        <v>14</v>
      </c>
      <c r="B817" s="9"/>
      <c r="C817" s="9"/>
    </row>
    <row r="819" spans="1:11">
      <c r="C819" t="s">
        <v>31</v>
      </c>
    </row>
    <row r="820" spans="1:11">
      <c r="B820" s="1"/>
      <c r="C820" s="63" t="s">
        <v>1</v>
      </c>
      <c r="D820" s="64"/>
      <c r="E820" s="63" t="s">
        <v>0</v>
      </c>
      <c r="F820" s="64"/>
      <c r="G820" s="63" t="s">
        <v>2</v>
      </c>
      <c r="H820" s="64"/>
      <c r="I820" s="65" t="s">
        <v>3</v>
      </c>
      <c r="J820" s="66"/>
    </row>
    <row r="821" spans="1:11">
      <c r="B821" s="1"/>
      <c r="C821" s="2" t="s">
        <v>12</v>
      </c>
      <c r="D821" s="3" t="s">
        <v>5</v>
      </c>
      <c r="E821" s="2" t="s">
        <v>12</v>
      </c>
      <c r="F821" s="3" t="s">
        <v>5</v>
      </c>
      <c r="G821" s="2" t="s">
        <v>12</v>
      </c>
      <c r="H821" s="3" t="s">
        <v>5</v>
      </c>
      <c r="I821" s="2" t="s">
        <v>12</v>
      </c>
      <c r="J821" s="3" t="s">
        <v>5</v>
      </c>
      <c r="K821" s="34"/>
    </row>
    <row r="822" spans="1:11">
      <c r="B822" s="5" t="s">
        <v>7</v>
      </c>
      <c r="C822" s="3">
        <v>82</v>
      </c>
      <c r="D822" s="3">
        <v>89</v>
      </c>
      <c r="E822" s="3">
        <v>71</v>
      </c>
      <c r="F822" s="3">
        <v>90</v>
      </c>
      <c r="G822" s="25">
        <v>80</v>
      </c>
      <c r="H822" s="25">
        <v>59</v>
      </c>
      <c r="I822" s="3">
        <v>72</v>
      </c>
      <c r="J822" s="3">
        <v>89</v>
      </c>
      <c r="K822" s="23" t="s">
        <v>63</v>
      </c>
    </row>
    <row r="823" spans="1:11">
      <c r="B823" s="6" t="s">
        <v>8</v>
      </c>
      <c r="C823" s="3"/>
      <c r="D823" s="3">
        <v>77</v>
      </c>
      <c r="E823" s="3"/>
      <c r="F823" s="3">
        <v>66</v>
      </c>
      <c r="G823" s="3"/>
      <c r="H823" s="3">
        <v>31</v>
      </c>
      <c r="I823" s="3"/>
      <c r="J823" s="3">
        <v>54</v>
      </c>
    </row>
    <row r="824" spans="1:11">
      <c r="B824" s="4" t="s">
        <v>9</v>
      </c>
      <c r="C824" s="7"/>
      <c r="D824" s="7">
        <v>32</v>
      </c>
      <c r="E824" s="7"/>
      <c r="F824" s="7">
        <v>24</v>
      </c>
      <c r="G824" s="7"/>
      <c r="H824" s="7">
        <v>33</v>
      </c>
      <c r="I824" s="7"/>
      <c r="J824" s="7">
        <v>36</v>
      </c>
    </row>
    <row r="853" spans="2:11">
      <c r="C853" t="s">
        <v>32</v>
      </c>
    </row>
    <row r="854" spans="2:11">
      <c r="B854" s="1"/>
      <c r="C854" s="63" t="s">
        <v>1</v>
      </c>
      <c r="D854" s="64"/>
      <c r="E854" s="63" t="s">
        <v>0</v>
      </c>
      <c r="F854" s="64"/>
      <c r="G854" s="63" t="s">
        <v>2</v>
      </c>
      <c r="H854" s="64"/>
      <c r="I854" s="65" t="s">
        <v>3</v>
      </c>
      <c r="J854" s="66"/>
    </row>
    <row r="855" spans="2:11">
      <c r="B855" s="1"/>
      <c r="C855" s="2" t="s">
        <v>4</v>
      </c>
      <c r="D855" s="3" t="s">
        <v>5</v>
      </c>
      <c r="E855" s="2" t="s">
        <v>4</v>
      </c>
      <c r="F855" s="3" t="s">
        <v>5</v>
      </c>
      <c r="G855" s="2" t="s">
        <v>4</v>
      </c>
      <c r="H855" s="3" t="s">
        <v>5</v>
      </c>
      <c r="I855" s="2" t="s">
        <v>4</v>
      </c>
      <c r="J855" s="3" t="s">
        <v>5</v>
      </c>
      <c r="K855" s="34" t="s">
        <v>64</v>
      </c>
    </row>
    <row r="856" spans="2:11">
      <c r="B856" s="5" t="s">
        <v>7</v>
      </c>
      <c r="C856" s="3">
        <v>39</v>
      </c>
      <c r="D856" s="3">
        <v>93</v>
      </c>
      <c r="E856" s="3">
        <v>14</v>
      </c>
      <c r="F856" s="3">
        <v>64</v>
      </c>
      <c r="G856" s="3">
        <v>41</v>
      </c>
      <c r="H856" s="3">
        <v>66</v>
      </c>
      <c r="I856" s="3">
        <v>56</v>
      </c>
      <c r="J856" s="3">
        <v>92</v>
      </c>
    </row>
    <row r="857" spans="2:11">
      <c r="B857" s="6" t="s">
        <v>8</v>
      </c>
      <c r="C857" s="3"/>
      <c r="D857" s="3">
        <v>89</v>
      </c>
      <c r="E857" s="3"/>
      <c r="F857" s="3">
        <v>38</v>
      </c>
      <c r="G857" s="3"/>
      <c r="H857" s="3">
        <v>55</v>
      </c>
      <c r="I857" s="3"/>
      <c r="J857" s="3">
        <v>82</v>
      </c>
    </row>
    <row r="858" spans="2:11">
      <c r="B858" s="4" t="s">
        <v>9</v>
      </c>
      <c r="C858" s="7"/>
      <c r="D858" s="7">
        <v>55</v>
      </c>
      <c r="E858" s="7"/>
      <c r="F858" s="7">
        <v>20</v>
      </c>
      <c r="G858" s="7"/>
      <c r="H858" s="7">
        <v>44</v>
      </c>
      <c r="I858" s="7"/>
      <c r="J858" s="7">
        <v>48</v>
      </c>
    </row>
    <row r="886" spans="2:11">
      <c r="C886" t="s">
        <v>33</v>
      </c>
    </row>
    <row r="887" spans="2:11">
      <c r="B887" s="1"/>
      <c r="C887" s="63" t="s">
        <v>1</v>
      </c>
      <c r="D887" s="64"/>
      <c r="E887" s="63" t="s">
        <v>0</v>
      </c>
      <c r="F887" s="64"/>
      <c r="G887" s="63" t="s">
        <v>2</v>
      </c>
      <c r="H887" s="64"/>
      <c r="I887" s="65" t="s">
        <v>3</v>
      </c>
      <c r="J887" s="66"/>
    </row>
    <row r="888" spans="2:11">
      <c r="B888" s="1"/>
      <c r="C888" s="2" t="s">
        <v>4</v>
      </c>
      <c r="D888" s="3" t="s">
        <v>5</v>
      </c>
      <c r="E888" s="2" t="s">
        <v>4</v>
      </c>
      <c r="F888" s="3" t="s">
        <v>5</v>
      </c>
      <c r="G888" s="2" t="s">
        <v>4</v>
      </c>
      <c r="H888" s="3" t="s">
        <v>5</v>
      </c>
      <c r="I888" s="2" t="s">
        <v>4</v>
      </c>
      <c r="J888" s="3" t="s">
        <v>5</v>
      </c>
      <c r="K888" s="34" t="s">
        <v>65</v>
      </c>
    </row>
    <row r="889" spans="2:11">
      <c r="B889" s="5" t="s">
        <v>7</v>
      </c>
      <c r="C889" s="3">
        <v>15</v>
      </c>
      <c r="D889" s="3">
        <v>94</v>
      </c>
      <c r="E889" s="3">
        <v>16</v>
      </c>
      <c r="F889" s="3">
        <v>70</v>
      </c>
      <c r="G889" s="3">
        <v>16</v>
      </c>
      <c r="H889" s="3">
        <v>64</v>
      </c>
      <c r="I889" s="3">
        <v>43</v>
      </c>
      <c r="J889" s="3">
        <v>89</v>
      </c>
    </row>
    <row r="890" spans="2:11">
      <c r="B890" s="6" t="s">
        <v>8</v>
      </c>
      <c r="C890" s="3"/>
      <c r="D890" s="3">
        <v>84</v>
      </c>
      <c r="E890" s="3"/>
      <c r="F890" s="3">
        <v>50</v>
      </c>
      <c r="G890" s="3"/>
      <c r="H890" s="3">
        <v>63</v>
      </c>
      <c r="I890" s="3"/>
      <c r="J890" s="3">
        <v>80</v>
      </c>
    </row>
    <row r="891" spans="2:11">
      <c r="B891" s="4" t="s">
        <v>9</v>
      </c>
      <c r="C891" s="7"/>
      <c r="D891" s="7">
        <v>35</v>
      </c>
      <c r="E891" s="7"/>
      <c r="F891" s="7">
        <v>19</v>
      </c>
      <c r="G891" s="7"/>
      <c r="H891" s="7">
        <v>38</v>
      </c>
      <c r="I891" s="7"/>
      <c r="J891" s="7">
        <v>43</v>
      </c>
    </row>
    <row r="918" spans="1:10" ht="18.5">
      <c r="A918" s="10" t="s">
        <v>39</v>
      </c>
    </row>
    <row r="920" spans="1:10">
      <c r="C920" t="s">
        <v>40</v>
      </c>
    </row>
    <row r="921" spans="1:10">
      <c r="B921" s="1"/>
      <c r="C921" s="63" t="s">
        <v>1</v>
      </c>
      <c r="D921" s="64"/>
      <c r="E921" s="63" t="s">
        <v>0</v>
      </c>
      <c r="F921" s="64"/>
      <c r="G921" s="63" t="s">
        <v>2</v>
      </c>
      <c r="H921" s="64"/>
      <c r="I921" s="65" t="s">
        <v>3</v>
      </c>
      <c r="J921" s="66"/>
    </row>
    <row r="922" spans="1:10">
      <c r="B922" s="1"/>
      <c r="C922" s="2" t="s">
        <v>4</v>
      </c>
      <c r="D922" s="3" t="s">
        <v>5</v>
      </c>
      <c r="E922" s="2" t="s">
        <v>4</v>
      </c>
      <c r="F922" s="3" t="s">
        <v>5</v>
      </c>
      <c r="G922" s="2" t="s">
        <v>4</v>
      </c>
      <c r="H922" s="3" t="s">
        <v>5</v>
      </c>
      <c r="I922" s="2" t="s">
        <v>4</v>
      </c>
      <c r="J922" s="3" t="s">
        <v>5</v>
      </c>
    </row>
    <row r="923" spans="1:10">
      <c r="B923" s="5" t="s">
        <v>7</v>
      </c>
      <c r="C923" s="3">
        <v>83</v>
      </c>
      <c r="D923" s="3">
        <v>95</v>
      </c>
      <c r="E923" s="3">
        <v>90</v>
      </c>
      <c r="F923" s="3">
        <v>99</v>
      </c>
      <c r="G923" s="3">
        <v>97</v>
      </c>
      <c r="H923" s="3">
        <v>99</v>
      </c>
      <c r="I923" s="3">
        <v>77</v>
      </c>
      <c r="J923" s="3">
        <v>92</v>
      </c>
    </row>
    <row r="924" spans="1:10">
      <c r="B924" s="6" t="s">
        <v>8</v>
      </c>
      <c r="C924" s="3"/>
      <c r="D924" s="3">
        <v>92</v>
      </c>
      <c r="E924" s="3"/>
      <c r="F924" s="3">
        <v>94</v>
      </c>
      <c r="G924" s="3"/>
      <c r="H924" s="3">
        <v>98</v>
      </c>
      <c r="I924" s="3"/>
      <c r="J924" s="3">
        <v>76</v>
      </c>
    </row>
    <row r="925" spans="1:10">
      <c r="B925" s="4" t="s">
        <v>9</v>
      </c>
      <c r="C925" s="7"/>
      <c r="D925" s="7">
        <v>90</v>
      </c>
      <c r="E925" s="7"/>
      <c r="F925" s="7">
        <v>96</v>
      </c>
      <c r="G925" s="7"/>
      <c r="H925" s="7">
        <v>98</v>
      </c>
      <c r="I925" s="7"/>
      <c r="J925" s="7">
        <v>83</v>
      </c>
    </row>
    <row r="933" spans="13:13">
      <c r="M933" s="23" t="s">
        <v>48</v>
      </c>
    </row>
    <row r="955" spans="1:11" ht="18.5">
      <c r="A955" s="10" t="s">
        <v>41</v>
      </c>
    </row>
    <row r="957" spans="1:11">
      <c r="C957" t="s">
        <v>42</v>
      </c>
    </row>
    <row r="958" spans="1:11">
      <c r="B958" s="1"/>
      <c r="C958" s="63" t="s">
        <v>1</v>
      </c>
      <c r="D958" s="64"/>
      <c r="E958" s="63" t="s">
        <v>0</v>
      </c>
      <c r="F958" s="64"/>
      <c r="G958" s="63" t="s">
        <v>2</v>
      </c>
      <c r="H958" s="64"/>
      <c r="I958" s="65" t="s">
        <v>3</v>
      </c>
      <c r="J958" s="66"/>
    </row>
    <row r="959" spans="1:11">
      <c r="B959" s="1"/>
      <c r="C959" s="2" t="s">
        <v>4</v>
      </c>
      <c r="D959" s="3" t="s">
        <v>5</v>
      </c>
      <c r="E959" s="2" t="s">
        <v>4</v>
      </c>
      <c r="F959" s="3" t="s">
        <v>5</v>
      </c>
      <c r="G959" s="2" t="s">
        <v>4</v>
      </c>
      <c r="H959" s="3" t="s">
        <v>5</v>
      </c>
      <c r="I959" s="2" t="s">
        <v>4</v>
      </c>
      <c r="J959" s="3" t="s">
        <v>5</v>
      </c>
      <c r="K959" s="34" t="s">
        <v>66</v>
      </c>
    </row>
    <row r="960" spans="1:11">
      <c r="B960" s="5" t="s">
        <v>7</v>
      </c>
      <c r="C960" s="3">
        <v>37</v>
      </c>
      <c r="D960" s="3">
        <v>49</v>
      </c>
      <c r="E960" s="3">
        <v>66</v>
      </c>
      <c r="F960" s="3">
        <v>78</v>
      </c>
      <c r="G960" s="3">
        <v>65</v>
      </c>
      <c r="H960" s="3">
        <v>83</v>
      </c>
      <c r="I960" s="3">
        <v>49</v>
      </c>
      <c r="J960" s="3">
        <v>48</v>
      </c>
      <c r="K960" s="23" t="s">
        <v>67</v>
      </c>
    </row>
    <row r="961" spans="2:10">
      <c r="B961" s="6" t="s">
        <v>8</v>
      </c>
      <c r="C961" s="3"/>
      <c r="D961" s="3">
        <v>28</v>
      </c>
      <c r="E961" s="3"/>
      <c r="F961" s="3">
        <v>74</v>
      </c>
      <c r="G961" s="3"/>
      <c r="H961" s="3">
        <v>74</v>
      </c>
      <c r="I961" s="3"/>
      <c r="J961" s="3">
        <v>41</v>
      </c>
    </row>
    <row r="962" spans="2:10">
      <c r="B962" s="4" t="s">
        <v>9</v>
      </c>
      <c r="C962" s="7"/>
      <c r="D962" s="7">
        <v>37</v>
      </c>
      <c r="E962" s="7"/>
      <c r="F962" s="7">
        <v>60</v>
      </c>
      <c r="G962" s="7"/>
      <c r="H962" s="7">
        <v>72</v>
      </c>
      <c r="I962" s="7"/>
      <c r="J962" s="7">
        <v>31</v>
      </c>
    </row>
  </sheetData>
  <mergeCells count="121">
    <mergeCell ref="C958:D958"/>
    <mergeCell ref="E958:F958"/>
    <mergeCell ref="G958:H958"/>
    <mergeCell ref="I958:J958"/>
    <mergeCell ref="C717:D717"/>
    <mergeCell ref="E717:F717"/>
    <mergeCell ref="G717:H717"/>
    <mergeCell ref="I717:J717"/>
    <mergeCell ref="C921:D921"/>
    <mergeCell ref="E921:F921"/>
    <mergeCell ref="G921:H921"/>
    <mergeCell ref="I921:J921"/>
    <mergeCell ref="C887:D887"/>
    <mergeCell ref="E887:F887"/>
    <mergeCell ref="G887:H887"/>
    <mergeCell ref="I887:J887"/>
    <mergeCell ref="C854:D854"/>
    <mergeCell ref="E854:F854"/>
    <mergeCell ref="G854:H854"/>
    <mergeCell ref="I854:J854"/>
    <mergeCell ref="C820:D820"/>
    <mergeCell ref="E820:F820"/>
    <mergeCell ref="G820:H820"/>
    <mergeCell ref="I820:J820"/>
    <mergeCell ref="C328:D328"/>
    <mergeCell ref="E328:F328"/>
    <mergeCell ref="G328:H328"/>
    <mergeCell ref="I328:J328"/>
    <mergeCell ref="C271:D271"/>
    <mergeCell ref="E271:F271"/>
    <mergeCell ref="G271:H271"/>
    <mergeCell ref="I271:J271"/>
    <mergeCell ref="C299:D299"/>
    <mergeCell ref="E299:F299"/>
    <mergeCell ref="G299:H299"/>
    <mergeCell ref="I299:J299"/>
    <mergeCell ref="C362:D362"/>
    <mergeCell ref="E362:F362"/>
    <mergeCell ref="G362:H362"/>
    <mergeCell ref="I362:J362"/>
    <mergeCell ref="C399:D399"/>
    <mergeCell ref="E399:F399"/>
    <mergeCell ref="G399:H399"/>
    <mergeCell ref="I399:J399"/>
    <mergeCell ref="B138:C138"/>
    <mergeCell ref="H138:I138"/>
    <mergeCell ref="F138:G138"/>
    <mergeCell ref="D138:E138"/>
    <mergeCell ref="C171:D171"/>
    <mergeCell ref="E171:F171"/>
    <mergeCell ref="G171:H171"/>
    <mergeCell ref="I171:J171"/>
    <mergeCell ref="C237:D237"/>
    <mergeCell ref="E237:F237"/>
    <mergeCell ref="G237:H237"/>
    <mergeCell ref="I237:J237"/>
    <mergeCell ref="C204:D204"/>
    <mergeCell ref="E204:F204"/>
    <mergeCell ref="G204:H204"/>
    <mergeCell ref="I204:J204"/>
    <mergeCell ref="C432:D432"/>
    <mergeCell ref="E432:F432"/>
    <mergeCell ref="G432:H432"/>
    <mergeCell ref="I432:J432"/>
    <mergeCell ref="C465:D465"/>
    <mergeCell ref="E465:F465"/>
    <mergeCell ref="G465:H465"/>
    <mergeCell ref="I465:J465"/>
    <mergeCell ref="C496:D496"/>
    <mergeCell ref="E496:F496"/>
    <mergeCell ref="G496:H496"/>
    <mergeCell ref="I496:J496"/>
    <mergeCell ref="C591:D591"/>
    <mergeCell ref="E591:F591"/>
    <mergeCell ref="G591:H591"/>
    <mergeCell ref="I591:J591"/>
    <mergeCell ref="C530:D530"/>
    <mergeCell ref="E530:F530"/>
    <mergeCell ref="G530:H530"/>
    <mergeCell ref="I530:J530"/>
    <mergeCell ref="C561:D561"/>
    <mergeCell ref="E561:F561"/>
    <mergeCell ref="G561:H561"/>
    <mergeCell ref="I561:J561"/>
    <mergeCell ref="C560:H560"/>
    <mergeCell ref="C786:D786"/>
    <mergeCell ref="E786:F786"/>
    <mergeCell ref="G786:H786"/>
    <mergeCell ref="I786:J786"/>
    <mergeCell ref="C623:D623"/>
    <mergeCell ref="E623:F623"/>
    <mergeCell ref="G623:H623"/>
    <mergeCell ref="I623:J623"/>
    <mergeCell ref="C754:D754"/>
    <mergeCell ref="E754:F754"/>
    <mergeCell ref="G754:H754"/>
    <mergeCell ref="I754:J754"/>
    <mergeCell ref="C655:D655"/>
    <mergeCell ref="E655:F655"/>
    <mergeCell ref="G655:H655"/>
    <mergeCell ref="I655:J655"/>
    <mergeCell ref="C687:D687"/>
    <mergeCell ref="E687:F687"/>
    <mergeCell ref="G687:H687"/>
    <mergeCell ref="I687:J687"/>
    <mergeCell ref="B4:C4"/>
    <mergeCell ref="D4:E4"/>
    <mergeCell ref="F4:G4"/>
    <mergeCell ref="H4:I4"/>
    <mergeCell ref="B35:C35"/>
    <mergeCell ref="D35:E35"/>
    <mergeCell ref="F35:G35"/>
    <mergeCell ref="H35:I35"/>
    <mergeCell ref="B103:C103"/>
    <mergeCell ref="D103:E103"/>
    <mergeCell ref="F103:G103"/>
    <mergeCell ref="H103:I103"/>
    <mergeCell ref="B68:C68"/>
    <mergeCell ref="D68:E68"/>
    <mergeCell ref="F68:G68"/>
    <mergeCell ref="H68:I6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9"/>
  <sheetViews>
    <sheetView tabSelected="1" zoomScale="107" workbookViewId="0">
      <selection activeCell="I10" sqref="I10"/>
    </sheetView>
  </sheetViews>
  <sheetFormatPr defaultColWidth="10.6640625" defaultRowHeight="15.5"/>
  <cols>
    <col min="1" max="1" width="27.83203125" customWidth="1"/>
  </cols>
  <sheetData>
    <row r="1" spans="1:11">
      <c r="A1" s="9" t="s">
        <v>74</v>
      </c>
      <c r="B1" s="9"/>
      <c r="C1" s="9"/>
      <c r="D1" s="9"/>
    </row>
    <row r="2" spans="1:11">
      <c r="B2" t="s">
        <v>77</v>
      </c>
    </row>
    <row r="3" spans="1:11">
      <c r="A3" s="1"/>
      <c r="B3" s="63" t="s">
        <v>0</v>
      </c>
      <c r="C3" s="64"/>
      <c r="D3" s="63" t="s">
        <v>1</v>
      </c>
      <c r="E3" s="64"/>
      <c r="F3" s="63" t="s">
        <v>2</v>
      </c>
      <c r="G3" s="64"/>
      <c r="H3" s="65" t="s">
        <v>3</v>
      </c>
      <c r="I3" s="66"/>
    </row>
    <row r="4" spans="1:11">
      <c r="A4" s="1"/>
      <c r="B4" s="2" t="s">
        <v>4</v>
      </c>
      <c r="C4" s="3" t="s">
        <v>5</v>
      </c>
      <c r="D4" s="2" t="s">
        <v>4</v>
      </c>
      <c r="E4" s="3" t="s">
        <v>5</v>
      </c>
      <c r="F4" s="2" t="s">
        <v>4</v>
      </c>
      <c r="G4" s="3" t="s">
        <v>5</v>
      </c>
      <c r="H4" s="2" t="s">
        <v>4</v>
      </c>
      <c r="I4" s="3" t="s">
        <v>5</v>
      </c>
      <c r="K4" s="78" t="s">
        <v>218</v>
      </c>
    </row>
    <row r="5" spans="1:11">
      <c r="A5" s="37" t="s">
        <v>68</v>
      </c>
      <c r="B5" s="3">
        <v>8</v>
      </c>
      <c r="C5" s="3"/>
      <c r="D5" s="3">
        <v>11</v>
      </c>
      <c r="E5" s="3"/>
      <c r="F5" s="3">
        <v>10</v>
      </c>
      <c r="G5" s="3"/>
      <c r="H5" s="3">
        <v>28</v>
      </c>
      <c r="I5" s="3"/>
      <c r="J5" t="s">
        <v>219</v>
      </c>
    </row>
    <row r="6" spans="1:11">
      <c r="A6" s="6" t="s">
        <v>69</v>
      </c>
      <c r="B6" s="3"/>
      <c r="C6" s="3">
        <v>47</v>
      </c>
      <c r="D6" s="3"/>
      <c r="E6" s="3">
        <v>20</v>
      </c>
      <c r="F6" s="3"/>
      <c r="G6" s="3">
        <v>70</v>
      </c>
      <c r="H6" s="3"/>
      <c r="I6" s="3">
        <v>63</v>
      </c>
      <c r="J6" t="s">
        <v>222</v>
      </c>
    </row>
    <row r="7" spans="1:11">
      <c r="A7" s="4" t="s">
        <v>70</v>
      </c>
      <c r="B7" s="7"/>
      <c r="C7" s="7">
        <v>42</v>
      </c>
      <c r="D7" s="7"/>
      <c r="E7" s="7">
        <v>11</v>
      </c>
      <c r="F7" s="7"/>
      <c r="G7" s="7">
        <v>59</v>
      </c>
      <c r="H7" s="7"/>
      <c r="I7" s="7">
        <v>56</v>
      </c>
      <c r="J7" t="s">
        <v>223</v>
      </c>
    </row>
    <row r="8" spans="1:11">
      <c r="A8" s="8" t="s">
        <v>72</v>
      </c>
      <c r="J8" t="s">
        <v>224</v>
      </c>
    </row>
    <row r="9" spans="1:11">
      <c r="A9" s="8" t="s">
        <v>71</v>
      </c>
    </row>
    <row r="10" spans="1:11">
      <c r="A10" s="8" t="s">
        <v>73</v>
      </c>
    </row>
    <row r="11" spans="1:11">
      <c r="A11" s="8" t="s">
        <v>205</v>
      </c>
    </row>
    <row r="34" spans="1:10">
      <c r="A34" s="9" t="s">
        <v>75</v>
      </c>
      <c r="B34" s="9"/>
      <c r="C34" s="9"/>
    </row>
    <row r="35" spans="1:10">
      <c r="B35" t="s">
        <v>76</v>
      </c>
    </row>
    <row r="36" spans="1:10">
      <c r="A36" s="1"/>
      <c r="B36" s="63" t="s">
        <v>0</v>
      </c>
      <c r="C36" s="64"/>
      <c r="D36" s="63" t="s">
        <v>1</v>
      </c>
      <c r="E36" s="64"/>
      <c r="F36" s="63" t="s">
        <v>2</v>
      </c>
      <c r="G36" s="64"/>
      <c r="H36" s="65" t="s">
        <v>3</v>
      </c>
      <c r="I36" s="66"/>
    </row>
    <row r="37" spans="1:10">
      <c r="A37" s="1"/>
      <c r="B37" s="2" t="s">
        <v>4</v>
      </c>
      <c r="C37" s="3" t="s">
        <v>5</v>
      </c>
      <c r="D37" s="2" t="s">
        <v>4</v>
      </c>
      <c r="E37" s="3" t="s">
        <v>5</v>
      </c>
      <c r="F37" s="2" t="s">
        <v>4</v>
      </c>
      <c r="G37" s="3" t="s">
        <v>5</v>
      </c>
      <c r="H37" s="2" t="s">
        <v>4</v>
      </c>
      <c r="I37" s="3" t="s">
        <v>5</v>
      </c>
    </row>
    <row r="38" spans="1:10">
      <c r="A38" s="37" t="s">
        <v>68</v>
      </c>
      <c r="B38" s="3">
        <v>88</v>
      </c>
      <c r="C38" s="3"/>
      <c r="D38" s="3">
        <v>85</v>
      </c>
      <c r="E38" s="3"/>
      <c r="F38" s="3">
        <v>71</v>
      </c>
      <c r="G38" s="3"/>
      <c r="H38" s="3">
        <v>69</v>
      </c>
      <c r="I38" s="3"/>
      <c r="J38" t="s">
        <v>220</v>
      </c>
    </row>
    <row r="39" spans="1:10">
      <c r="A39" s="6" t="s">
        <v>69</v>
      </c>
      <c r="B39" s="3"/>
      <c r="C39" s="3">
        <v>98</v>
      </c>
      <c r="D39" s="3"/>
      <c r="E39" s="3">
        <v>62</v>
      </c>
      <c r="F39" s="3"/>
      <c r="G39" s="3">
        <v>81</v>
      </c>
      <c r="H39" s="3"/>
      <c r="I39" s="3">
        <v>74</v>
      </c>
    </row>
    <row r="40" spans="1:10">
      <c r="A40" s="4" t="s">
        <v>70</v>
      </c>
      <c r="B40" s="7"/>
      <c r="C40" s="7">
        <v>95</v>
      </c>
      <c r="D40" s="7"/>
      <c r="E40" s="7">
        <v>60</v>
      </c>
      <c r="F40" s="7"/>
      <c r="G40" s="7">
        <v>79</v>
      </c>
      <c r="H40" s="7"/>
      <c r="I40" s="7">
        <v>71</v>
      </c>
    </row>
    <row r="41" spans="1:10">
      <c r="A41" s="8" t="s">
        <v>78</v>
      </c>
    </row>
    <row r="42" spans="1:10">
      <c r="A42" s="8" t="s">
        <v>79</v>
      </c>
    </row>
    <row r="43" spans="1:10">
      <c r="A43" s="8" t="s">
        <v>80</v>
      </c>
    </row>
    <row r="44" spans="1:10">
      <c r="A44" s="8" t="s">
        <v>81</v>
      </c>
    </row>
    <row r="67" spans="1:10">
      <c r="A67" s="9" t="s">
        <v>82</v>
      </c>
    </row>
    <row r="69" spans="1:10">
      <c r="B69" t="s">
        <v>83</v>
      </c>
    </row>
    <row r="70" spans="1:10">
      <c r="A70" s="1"/>
      <c r="B70" s="63" t="s">
        <v>0</v>
      </c>
      <c r="C70" s="64"/>
      <c r="D70" s="63" t="s">
        <v>1</v>
      </c>
      <c r="E70" s="64"/>
      <c r="F70" s="63" t="s">
        <v>2</v>
      </c>
      <c r="G70" s="64"/>
      <c r="H70" s="65" t="s">
        <v>3</v>
      </c>
      <c r="I70" s="66"/>
    </row>
    <row r="71" spans="1:10">
      <c r="A71" s="1"/>
      <c r="B71" s="2" t="s">
        <v>4</v>
      </c>
      <c r="C71" s="3" t="s">
        <v>5</v>
      </c>
      <c r="D71" s="2" t="s">
        <v>4</v>
      </c>
      <c r="E71" s="3" t="s">
        <v>5</v>
      </c>
      <c r="F71" s="2" t="s">
        <v>4</v>
      </c>
      <c r="G71" s="3" t="s">
        <v>5</v>
      </c>
      <c r="H71" s="2" t="s">
        <v>4</v>
      </c>
      <c r="I71" s="3" t="s">
        <v>5</v>
      </c>
    </row>
    <row r="72" spans="1:10">
      <c r="A72" s="37" t="s">
        <v>68</v>
      </c>
      <c r="B72" s="3">
        <v>99</v>
      </c>
      <c r="C72" s="3"/>
      <c r="D72" s="3">
        <v>76</v>
      </c>
      <c r="E72" s="3"/>
      <c r="F72" s="3">
        <v>81</v>
      </c>
      <c r="G72" s="3"/>
      <c r="H72" s="3">
        <v>97</v>
      </c>
      <c r="I72" s="3"/>
      <c r="J72" t="s">
        <v>221</v>
      </c>
    </row>
    <row r="73" spans="1:10">
      <c r="A73" s="6" t="s">
        <v>69</v>
      </c>
      <c r="B73" s="3"/>
      <c r="C73" s="3">
        <v>100</v>
      </c>
      <c r="D73" s="3"/>
      <c r="E73" s="3">
        <v>97</v>
      </c>
      <c r="F73" s="3"/>
      <c r="G73" s="3">
        <v>95</v>
      </c>
      <c r="H73" s="3"/>
      <c r="I73" s="3">
        <v>93</v>
      </c>
    </row>
    <row r="74" spans="1:10">
      <c r="A74" s="4" t="s">
        <v>70</v>
      </c>
      <c r="B74" s="7"/>
      <c r="C74" s="7">
        <v>98</v>
      </c>
      <c r="D74" s="7"/>
      <c r="E74" s="7">
        <v>100</v>
      </c>
      <c r="F74" s="7"/>
      <c r="G74" s="7">
        <v>90</v>
      </c>
      <c r="H74" s="7"/>
      <c r="I74" s="7">
        <v>95</v>
      </c>
    </row>
    <row r="75" spans="1:10">
      <c r="A75" s="8" t="s">
        <v>88</v>
      </c>
    </row>
    <row r="76" spans="1:10">
      <c r="A76" s="8" t="s">
        <v>89</v>
      </c>
    </row>
    <row r="77" spans="1:10">
      <c r="A77" s="8" t="s">
        <v>90</v>
      </c>
    </row>
    <row r="78" spans="1:10">
      <c r="A78" s="8" t="s">
        <v>91</v>
      </c>
    </row>
    <row r="101" spans="1:9">
      <c r="A101" s="9" t="s">
        <v>84</v>
      </c>
    </row>
    <row r="103" spans="1:9">
      <c r="B103" t="s">
        <v>85</v>
      </c>
    </row>
    <row r="104" spans="1:9">
      <c r="A104" s="1"/>
      <c r="B104" s="63" t="s">
        <v>0</v>
      </c>
      <c r="C104" s="64"/>
      <c r="D104" s="63" t="s">
        <v>1</v>
      </c>
      <c r="E104" s="64"/>
      <c r="F104" s="63" t="s">
        <v>2</v>
      </c>
      <c r="G104" s="64"/>
      <c r="H104" s="65" t="s">
        <v>3</v>
      </c>
      <c r="I104" s="66"/>
    </row>
    <row r="105" spans="1:9">
      <c r="A105" s="1"/>
      <c r="B105" s="2" t="s">
        <v>4</v>
      </c>
      <c r="C105" s="3" t="s">
        <v>5</v>
      </c>
      <c r="D105" s="2" t="s">
        <v>4</v>
      </c>
      <c r="E105" s="3" t="s">
        <v>5</v>
      </c>
      <c r="F105" s="2" t="s">
        <v>4</v>
      </c>
      <c r="G105" s="3" t="s">
        <v>5</v>
      </c>
      <c r="H105" s="2" t="s">
        <v>4</v>
      </c>
      <c r="I105" s="3" t="s">
        <v>5</v>
      </c>
    </row>
    <row r="106" spans="1:9">
      <c r="A106" s="40" t="s">
        <v>68</v>
      </c>
      <c r="B106" s="3">
        <v>36</v>
      </c>
      <c r="C106" s="3"/>
      <c r="D106" s="3">
        <v>9</v>
      </c>
      <c r="E106" s="3"/>
      <c r="F106" s="3">
        <v>22</v>
      </c>
      <c r="G106" s="3"/>
      <c r="H106" s="3">
        <v>44</v>
      </c>
      <c r="I106" s="3"/>
    </row>
    <row r="107" spans="1:9">
      <c r="A107" s="6" t="s">
        <v>69</v>
      </c>
      <c r="B107" s="3"/>
      <c r="C107" s="3">
        <v>86</v>
      </c>
      <c r="D107" s="3"/>
      <c r="E107" s="3">
        <v>66</v>
      </c>
      <c r="F107" s="3"/>
      <c r="G107" s="3">
        <v>68</v>
      </c>
      <c r="H107" s="3"/>
      <c r="I107" s="3">
        <v>86</v>
      </c>
    </row>
    <row r="108" spans="1:9">
      <c r="A108" s="4" t="s">
        <v>70</v>
      </c>
      <c r="B108" s="7"/>
      <c r="C108" s="7">
        <v>94</v>
      </c>
      <c r="D108" s="7"/>
      <c r="E108" s="7">
        <v>66</v>
      </c>
      <c r="F108" s="7"/>
      <c r="G108" s="7">
        <v>47</v>
      </c>
      <c r="H108" s="7"/>
      <c r="I108" s="7">
        <v>80</v>
      </c>
    </row>
    <row r="109" spans="1:9">
      <c r="A109" s="8" t="s">
        <v>92</v>
      </c>
      <c r="F109" s="14"/>
      <c r="G109" s="14"/>
      <c r="H109" s="14"/>
      <c r="I109" s="14"/>
    </row>
    <row r="110" spans="1:9">
      <c r="A110" s="8" t="s">
        <v>93</v>
      </c>
      <c r="F110" s="14"/>
      <c r="G110" s="14"/>
      <c r="H110" s="14"/>
      <c r="I110" s="14"/>
    </row>
    <row r="111" spans="1:9">
      <c r="A111" s="8" t="s">
        <v>94</v>
      </c>
      <c r="F111" s="14"/>
      <c r="G111" s="14"/>
      <c r="H111" s="14"/>
      <c r="I111" s="14"/>
    </row>
    <row r="112" spans="1:9">
      <c r="A112" s="8" t="s">
        <v>95</v>
      </c>
      <c r="F112" s="14"/>
      <c r="G112" s="14"/>
      <c r="H112" s="14"/>
      <c r="I112" s="14"/>
    </row>
    <row r="113" spans="1:9">
      <c r="A113" s="13"/>
      <c r="B113" s="14"/>
      <c r="C113" s="14"/>
      <c r="D113" s="14"/>
      <c r="E113" s="14"/>
      <c r="F113" s="14"/>
      <c r="G113" s="14"/>
      <c r="H113" s="14"/>
      <c r="I113" s="14"/>
    </row>
    <row r="138" spans="1:9">
      <c r="B138" t="s">
        <v>87</v>
      </c>
    </row>
    <row r="139" spans="1:9">
      <c r="A139" s="1"/>
      <c r="B139" s="63" t="s">
        <v>0</v>
      </c>
      <c r="C139" s="64"/>
      <c r="D139" s="63" t="s">
        <v>1</v>
      </c>
      <c r="E139" s="64"/>
      <c r="F139" s="63" t="s">
        <v>2</v>
      </c>
      <c r="G139" s="64"/>
      <c r="H139" s="65" t="s">
        <v>3</v>
      </c>
      <c r="I139" s="66"/>
    </row>
    <row r="140" spans="1:9">
      <c r="A140" s="1"/>
      <c r="B140" s="2" t="s">
        <v>4</v>
      </c>
      <c r="C140" s="3" t="s">
        <v>5</v>
      </c>
      <c r="D140" s="2" t="s">
        <v>4</v>
      </c>
      <c r="E140" s="3" t="s">
        <v>5</v>
      </c>
      <c r="F140" s="2" t="s">
        <v>4</v>
      </c>
      <c r="G140" s="3" t="s">
        <v>5</v>
      </c>
      <c r="H140" s="2" t="s">
        <v>4</v>
      </c>
      <c r="I140" s="3" t="s">
        <v>5</v>
      </c>
    </row>
    <row r="141" spans="1:9">
      <c r="A141" s="40" t="s">
        <v>68</v>
      </c>
      <c r="B141" s="3">
        <v>25</v>
      </c>
      <c r="C141" s="3"/>
      <c r="D141" s="3">
        <v>4</v>
      </c>
      <c r="E141" s="3"/>
      <c r="F141" s="3">
        <v>7</v>
      </c>
      <c r="G141" s="3"/>
      <c r="H141" s="3">
        <v>18</v>
      </c>
      <c r="I141" s="3"/>
    </row>
    <row r="142" spans="1:9">
      <c r="A142" s="6" t="s">
        <v>69</v>
      </c>
      <c r="B142" s="3"/>
      <c r="C142" s="3">
        <v>80</v>
      </c>
      <c r="D142" s="3"/>
      <c r="E142" s="3">
        <v>62</v>
      </c>
      <c r="F142" s="3"/>
      <c r="G142" s="3">
        <v>47</v>
      </c>
      <c r="H142" s="3"/>
      <c r="I142" s="3">
        <v>72</v>
      </c>
    </row>
    <row r="143" spans="1:9">
      <c r="A143" s="4" t="s">
        <v>70</v>
      </c>
      <c r="B143" s="7"/>
      <c r="C143" s="7">
        <v>85</v>
      </c>
      <c r="D143" s="7"/>
      <c r="E143" s="7">
        <v>55</v>
      </c>
      <c r="F143" s="7"/>
      <c r="G143" s="7">
        <v>29</v>
      </c>
      <c r="H143" s="7"/>
      <c r="I143" s="7">
        <v>52</v>
      </c>
    </row>
    <row r="144" spans="1:9">
      <c r="A144" s="8" t="s">
        <v>96</v>
      </c>
    </row>
    <row r="145" spans="1:1">
      <c r="A145" s="8" t="s">
        <v>97</v>
      </c>
    </row>
    <row r="146" spans="1:1">
      <c r="A146" s="8" t="s">
        <v>98</v>
      </c>
    </row>
    <row r="147" spans="1:1">
      <c r="A147" s="8" t="s">
        <v>99</v>
      </c>
    </row>
    <row r="171" spans="1:9">
      <c r="B171" t="s">
        <v>86</v>
      </c>
    </row>
    <row r="172" spans="1:9">
      <c r="A172" s="1"/>
      <c r="B172" s="63" t="s">
        <v>0</v>
      </c>
      <c r="C172" s="64"/>
      <c r="D172" s="63" t="s">
        <v>1</v>
      </c>
      <c r="E172" s="64"/>
      <c r="F172" s="63" t="s">
        <v>2</v>
      </c>
      <c r="G172" s="64"/>
      <c r="H172" s="65" t="s">
        <v>3</v>
      </c>
      <c r="I172" s="66"/>
    </row>
    <row r="173" spans="1:9">
      <c r="A173" s="1"/>
      <c r="B173" s="2" t="s">
        <v>4</v>
      </c>
      <c r="C173" s="3" t="s">
        <v>5</v>
      </c>
      <c r="D173" s="2" t="s">
        <v>4</v>
      </c>
      <c r="E173" s="3" t="s">
        <v>5</v>
      </c>
      <c r="F173" s="2" t="s">
        <v>4</v>
      </c>
      <c r="G173" s="3" t="s">
        <v>5</v>
      </c>
      <c r="H173" s="2" t="s">
        <v>4</v>
      </c>
      <c r="I173" s="3" t="s">
        <v>5</v>
      </c>
    </row>
    <row r="174" spans="1:9">
      <c r="A174" s="40" t="s">
        <v>68</v>
      </c>
      <c r="B174" s="3">
        <v>21</v>
      </c>
      <c r="C174" s="3"/>
      <c r="D174" s="3">
        <v>9</v>
      </c>
      <c r="E174" s="3"/>
      <c r="F174" s="3">
        <v>4</v>
      </c>
      <c r="G174" s="3"/>
      <c r="H174" s="3">
        <v>38</v>
      </c>
      <c r="I174" s="3"/>
    </row>
    <row r="175" spans="1:9">
      <c r="A175" s="6" t="s">
        <v>69</v>
      </c>
      <c r="B175" s="3"/>
      <c r="C175" s="3">
        <v>80</v>
      </c>
      <c r="D175" s="3"/>
      <c r="E175" s="3">
        <v>45</v>
      </c>
      <c r="F175" s="3"/>
      <c r="G175" s="3">
        <v>26</v>
      </c>
      <c r="H175" s="3"/>
      <c r="I175" s="3">
        <v>75</v>
      </c>
    </row>
    <row r="176" spans="1:9">
      <c r="A176" s="4" t="s">
        <v>70</v>
      </c>
      <c r="B176" s="7"/>
      <c r="C176" s="7">
        <v>82</v>
      </c>
      <c r="D176" s="7"/>
      <c r="E176" s="7">
        <v>44</v>
      </c>
      <c r="F176" s="7"/>
      <c r="G176" s="7">
        <v>19</v>
      </c>
      <c r="H176" s="7"/>
      <c r="I176" s="7">
        <v>58</v>
      </c>
    </row>
    <row r="177" spans="1:1">
      <c r="A177" s="8" t="s">
        <v>100</v>
      </c>
    </row>
    <row r="178" spans="1:1">
      <c r="A178" s="8" t="s">
        <v>101</v>
      </c>
    </row>
    <row r="179" spans="1:1">
      <c r="A179" s="8" t="s">
        <v>102</v>
      </c>
    </row>
    <row r="180" spans="1:1">
      <c r="A180" s="8" t="s">
        <v>103</v>
      </c>
    </row>
    <row r="203" spans="1:19">
      <c r="A203" s="9" t="s">
        <v>104</v>
      </c>
      <c r="B203" s="9"/>
      <c r="C203" s="9"/>
      <c r="D203" s="9"/>
      <c r="E203" s="9"/>
    </row>
    <row r="205" spans="1:19">
      <c r="A205" t="s">
        <v>105</v>
      </c>
      <c r="K205" t="s">
        <v>110</v>
      </c>
    </row>
    <row r="207" spans="1:19">
      <c r="A207" s="1"/>
      <c r="B207" s="63" t="s">
        <v>0</v>
      </c>
      <c r="C207" s="64"/>
      <c r="D207" s="63" t="s">
        <v>1</v>
      </c>
      <c r="E207" s="64"/>
      <c r="F207" s="63" t="s">
        <v>2</v>
      </c>
      <c r="G207" s="64"/>
      <c r="H207" s="65" t="s">
        <v>3</v>
      </c>
      <c r="I207" s="66"/>
      <c r="K207" s="1"/>
      <c r="L207" s="63" t="s">
        <v>0</v>
      </c>
      <c r="M207" s="64"/>
      <c r="N207" s="63" t="s">
        <v>1</v>
      </c>
      <c r="O207" s="64"/>
      <c r="P207" s="63" t="s">
        <v>2</v>
      </c>
      <c r="Q207" s="64"/>
      <c r="R207" s="65" t="s">
        <v>3</v>
      </c>
      <c r="S207" s="66"/>
    </row>
    <row r="208" spans="1:19">
      <c r="A208" s="1"/>
      <c r="B208" s="2" t="s">
        <v>4</v>
      </c>
      <c r="C208" s="3" t="s">
        <v>5</v>
      </c>
      <c r="D208" s="2" t="s">
        <v>4</v>
      </c>
      <c r="E208" s="3" t="s">
        <v>5</v>
      </c>
      <c r="F208" s="2" t="s">
        <v>4</v>
      </c>
      <c r="G208" s="3" t="s">
        <v>5</v>
      </c>
      <c r="H208" s="2" t="s">
        <v>4</v>
      </c>
      <c r="I208" s="3" t="s">
        <v>5</v>
      </c>
      <c r="K208" s="1"/>
      <c r="L208" s="2" t="s">
        <v>4</v>
      </c>
      <c r="M208" s="3" t="s">
        <v>5</v>
      </c>
      <c r="N208" s="2" t="s">
        <v>4</v>
      </c>
      <c r="O208" s="3" t="s">
        <v>5</v>
      </c>
      <c r="P208" s="2" t="s">
        <v>4</v>
      </c>
      <c r="Q208" s="3" t="s">
        <v>5</v>
      </c>
      <c r="R208" s="2" t="s">
        <v>4</v>
      </c>
      <c r="S208" s="3" t="s">
        <v>5</v>
      </c>
    </row>
    <row r="209" spans="1:19">
      <c r="A209" s="40" t="s">
        <v>68</v>
      </c>
      <c r="B209" s="3">
        <v>43</v>
      </c>
      <c r="C209" s="3"/>
      <c r="D209" s="3">
        <v>19</v>
      </c>
      <c r="E209" s="3"/>
      <c r="F209" s="3">
        <v>58</v>
      </c>
      <c r="G209" s="3"/>
      <c r="H209" s="3">
        <v>37</v>
      </c>
      <c r="I209" s="3"/>
      <c r="K209" s="40" t="s">
        <v>68</v>
      </c>
      <c r="L209" s="3">
        <v>17</v>
      </c>
      <c r="M209" s="3"/>
      <c r="N209" s="3">
        <v>20</v>
      </c>
      <c r="O209" s="3"/>
      <c r="P209" s="3">
        <v>21</v>
      </c>
      <c r="Q209" s="3"/>
      <c r="R209" s="3">
        <v>28</v>
      </c>
      <c r="S209" s="3"/>
    </row>
    <row r="210" spans="1:19">
      <c r="A210" s="6" t="s">
        <v>69</v>
      </c>
      <c r="B210" s="3"/>
      <c r="C210" s="3">
        <v>92</v>
      </c>
      <c r="D210" s="3"/>
      <c r="E210" s="3">
        <v>69</v>
      </c>
      <c r="F210" s="3"/>
      <c r="G210" s="3">
        <v>89</v>
      </c>
      <c r="H210" s="3"/>
      <c r="I210" s="3">
        <v>90</v>
      </c>
      <c r="K210" s="6" t="s">
        <v>69</v>
      </c>
      <c r="L210" s="3"/>
      <c r="M210" s="3">
        <v>86</v>
      </c>
      <c r="N210" s="3"/>
      <c r="O210" s="3">
        <v>82</v>
      </c>
      <c r="P210" s="3"/>
      <c r="Q210" s="3">
        <v>72</v>
      </c>
      <c r="R210" s="3"/>
      <c r="S210" s="3">
        <v>74</v>
      </c>
    </row>
    <row r="211" spans="1:19">
      <c r="A211" s="4" t="s">
        <v>70</v>
      </c>
      <c r="B211" s="7"/>
      <c r="C211" s="7">
        <v>75</v>
      </c>
      <c r="D211" s="7"/>
      <c r="E211" s="7">
        <v>73</v>
      </c>
      <c r="F211" s="7"/>
      <c r="G211" s="7">
        <v>71</v>
      </c>
      <c r="H211" s="7"/>
      <c r="I211" s="7">
        <v>85</v>
      </c>
      <c r="K211" s="4" t="s">
        <v>70</v>
      </c>
      <c r="L211" s="7"/>
      <c r="M211" s="7">
        <v>60</v>
      </c>
      <c r="N211" s="7"/>
      <c r="O211" s="7">
        <v>70</v>
      </c>
      <c r="P211" s="7"/>
      <c r="Q211" s="7">
        <v>64</v>
      </c>
      <c r="R211" s="7"/>
      <c r="S211" s="7">
        <v>66</v>
      </c>
    </row>
    <row r="212" spans="1:19">
      <c r="A212" s="8" t="s">
        <v>106</v>
      </c>
      <c r="K212" s="8" t="s">
        <v>111</v>
      </c>
    </row>
    <row r="213" spans="1:19">
      <c r="A213" s="8" t="s">
        <v>107</v>
      </c>
      <c r="K213" s="8" t="s">
        <v>112</v>
      </c>
    </row>
    <row r="214" spans="1:19">
      <c r="A214" s="8" t="s">
        <v>108</v>
      </c>
      <c r="K214" s="8" t="s">
        <v>113</v>
      </c>
    </row>
    <row r="215" spans="1:19">
      <c r="A215" s="8" t="s">
        <v>109</v>
      </c>
      <c r="K215" s="8" t="s">
        <v>114</v>
      </c>
    </row>
    <row r="237" spans="1:5">
      <c r="A237" s="9" t="s">
        <v>115</v>
      </c>
    </row>
    <row r="238" spans="1:5">
      <c r="A238" t="s">
        <v>116</v>
      </c>
    </row>
    <row r="239" spans="1:5">
      <c r="A239" s="1"/>
      <c r="B239" s="38" t="s">
        <v>0</v>
      </c>
      <c r="C239" s="38" t="s">
        <v>1</v>
      </c>
      <c r="D239" s="38" t="s">
        <v>2</v>
      </c>
      <c r="E239" s="39" t="s">
        <v>3</v>
      </c>
    </row>
    <row r="240" spans="1:5">
      <c r="A240" s="40" t="s">
        <v>117</v>
      </c>
      <c r="B240" s="3">
        <v>94</v>
      </c>
      <c r="C240" s="3">
        <v>94</v>
      </c>
      <c r="D240" s="3">
        <v>97</v>
      </c>
      <c r="E240" s="3">
        <v>99</v>
      </c>
    </row>
    <row r="241" spans="1:5">
      <c r="A241" s="6" t="s">
        <v>118</v>
      </c>
      <c r="B241" s="3">
        <v>96</v>
      </c>
      <c r="C241" s="3">
        <v>99</v>
      </c>
      <c r="D241" s="3">
        <v>97</v>
      </c>
      <c r="E241" s="3">
        <v>99</v>
      </c>
    </row>
    <row r="242" spans="1:5">
      <c r="A242" t="s">
        <v>119</v>
      </c>
    </row>
    <row r="265" spans="1:9">
      <c r="A265" s="44" t="s">
        <v>120</v>
      </c>
    </row>
    <row r="266" spans="1:9">
      <c r="A266" t="s">
        <v>121</v>
      </c>
    </row>
    <row r="267" spans="1:9">
      <c r="A267" s="1"/>
      <c r="B267" s="63" t="s">
        <v>0</v>
      </c>
      <c r="C267" s="64"/>
      <c r="D267" s="63" t="s">
        <v>1</v>
      </c>
      <c r="E267" s="64"/>
      <c r="F267" s="63" t="s">
        <v>2</v>
      </c>
      <c r="G267" s="64"/>
      <c r="H267" s="65" t="s">
        <v>3</v>
      </c>
      <c r="I267" s="66"/>
    </row>
    <row r="268" spans="1:9">
      <c r="A268" s="1"/>
      <c r="B268" s="2" t="s">
        <v>4</v>
      </c>
      <c r="C268" s="3" t="s">
        <v>5</v>
      </c>
      <c r="D268" s="2" t="s">
        <v>4</v>
      </c>
      <c r="E268" s="3" t="s">
        <v>5</v>
      </c>
      <c r="F268" s="2" t="s">
        <v>4</v>
      </c>
      <c r="G268" s="3" t="s">
        <v>5</v>
      </c>
      <c r="H268" s="2" t="s">
        <v>4</v>
      </c>
      <c r="I268" s="3" t="s">
        <v>5</v>
      </c>
    </row>
    <row r="269" spans="1:9">
      <c r="A269" s="43" t="s">
        <v>68</v>
      </c>
      <c r="B269" s="3">
        <v>52</v>
      </c>
      <c r="C269" s="3"/>
      <c r="D269" s="3">
        <v>48</v>
      </c>
      <c r="E269" s="3"/>
      <c r="F269" s="3">
        <v>51</v>
      </c>
      <c r="G269" s="3"/>
      <c r="H269" s="3">
        <v>53</v>
      </c>
      <c r="I269" s="3"/>
    </row>
    <row r="270" spans="1:9">
      <c r="A270" s="6" t="s">
        <v>69</v>
      </c>
      <c r="B270" s="3"/>
      <c r="C270" s="3">
        <v>87</v>
      </c>
      <c r="D270" s="3"/>
      <c r="E270" s="3">
        <v>89</v>
      </c>
      <c r="F270" s="3"/>
      <c r="G270" s="3">
        <v>84</v>
      </c>
      <c r="H270" s="3"/>
      <c r="I270" s="3">
        <v>98</v>
      </c>
    </row>
    <row r="271" spans="1:9">
      <c r="A271" s="4" t="s">
        <v>70</v>
      </c>
      <c r="B271" s="7"/>
      <c r="C271" s="7">
        <v>73</v>
      </c>
      <c r="D271" s="7"/>
      <c r="E271" s="7">
        <v>77</v>
      </c>
      <c r="F271" s="7"/>
      <c r="G271" s="7">
        <v>76</v>
      </c>
      <c r="H271" s="7"/>
      <c r="I271" s="7">
        <v>85</v>
      </c>
    </row>
    <row r="272" spans="1:9">
      <c r="A272" s="8" t="s">
        <v>122</v>
      </c>
    </row>
    <row r="273" spans="1:1">
      <c r="A273" s="8" t="s">
        <v>123</v>
      </c>
    </row>
    <row r="274" spans="1:1">
      <c r="A274" s="8" t="s">
        <v>124</v>
      </c>
    </row>
    <row r="275" spans="1:1">
      <c r="A275" s="8" t="s">
        <v>125</v>
      </c>
    </row>
    <row r="297" spans="1:9">
      <c r="A297" t="s">
        <v>126</v>
      </c>
    </row>
    <row r="298" spans="1:9">
      <c r="A298" s="1"/>
      <c r="B298" s="63" t="s">
        <v>0</v>
      </c>
      <c r="C298" s="64"/>
      <c r="D298" s="63" t="s">
        <v>1</v>
      </c>
      <c r="E298" s="64"/>
      <c r="F298" s="63" t="s">
        <v>2</v>
      </c>
      <c r="G298" s="64"/>
      <c r="H298" s="65" t="s">
        <v>3</v>
      </c>
      <c r="I298" s="66"/>
    </row>
    <row r="299" spans="1:9">
      <c r="A299" s="1"/>
      <c r="B299" s="2" t="s">
        <v>4</v>
      </c>
      <c r="C299" s="3" t="s">
        <v>5</v>
      </c>
      <c r="D299" s="2" t="s">
        <v>4</v>
      </c>
      <c r="E299" s="3" t="s">
        <v>5</v>
      </c>
      <c r="F299" s="2" t="s">
        <v>4</v>
      </c>
      <c r="G299" s="3" t="s">
        <v>5</v>
      </c>
      <c r="H299" s="2" t="s">
        <v>4</v>
      </c>
      <c r="I299" s="3" t="s">
        <v>5</v>
      </c>
    </row>
    <row r="300" spans="1:9">
      <c r="A300" s="43" t="s">
        <v>68</v>
      </c>
      <c r="B300" s="3">
        <v>56</v>
      </c>
      <c r="C300" s="3"/>
      <c r="D300" s="3">
        <v>31</v>
      </c>
      <c r="E300" s="3"/>
      <c r="F300" s="3">
        <v>16</v>
      </c>
      <c r="G300" s="3"/>
      <c r="H300" s="3">
        <v>23</v>
      </c>
      <c r="I300" s="3"/>
    </row>
    <row r="301" spans="1:9">
      <c r="A301" s="6" t="s">
        <v>69</v>
      </c>
      <c r="B301" s="3"/>
      <c r="C301" s="3">
        <v>96</v>
      </c>
      <c r="D301" s="3"/>
      <c r="E301" s="3">
        <v>76</v>
      </c>
      <c r="F301" s="3"/>
      <c r="G301" s="3">
        <v>71</v>
      </c>
      <c r="H301" s="3"/>
      <c r="I301" s="3">
        <v>67</v>
      </c>
    </row>
    <row r="302" spans="1:9">
      <c r="A302" s="4" t="s">
        <v>70</v>
      </c>
      <c r="B302" s="7"/>
      <c r="C302" s="7">
        <v>93</v>
      </c>
      <c r="D302" s="7"/>
      <c r="E302" s="7">
        <v>71</v>
      </c>
      <c r="F302" s="7"/>
      <c r="G302" s="7">
        <v>52</v>
      </c>
      <c r="H302" s="7"/>
      <c r="I302" s="7">
        <v>56</v>
      </c>
    </row>
    <row r="303" spans="1:9">
      <c r="A303" s="8" t="s">
        <v>127</v>
      </c>
    </row>
    <row r="304" spans="1:9">
      <c r="A304" s="8" t="s">
        <v>128</v>
      </c>
    </row>
    <row r="305" spans="1:1">
      <c r="A305" s="8" t="s">
        <v>129</v>
      </c>
    </row>
    <row r="306" spans="1:1">
      <c r="A306" s="8" t="s">
        <v>130</v>
      </c>
    </row>
    <row r="328" spans="1:5">
      <c r="A328" t="s">
        <v>131</v>
      </c>
    </row>
    <row r="330" spans="1:5">
      <c r="A330" s="1"/>
      <c r="B330" s="41" t="s">
        <v>0</v>
      </c>
      <c r="C330" s="41" t="s">
        <v>1</v>
      </c>
      <c r="D330" s="41" t="s">
        <v>2</v>
      </c>
      <c r="E330" s="42" t="s">
        <v>3</v>
      </c>
    </row>
    <row r="331" spans="1:5">
      <c r="A331" s="43" t="s">
        <v>69</v>
      </c>
      <c r="B331" s="3">
        <v>97</v>
      </c>
      <c r="C331" s="3">
        <v>93</v>
      </c>
      <c r="D331" s="3">
        <v>89</v>
      </c>
      <c r="E331" s="3">
        <v>96</v>
      </c>
    </row>
    <row r="332" spans="1:5">
      <c r="A332" s="6" t="s">
        <v>70</v>
      </c>
      <c r="B332" s="3">
        <v>82</v>
      </c>
      <c r="C332" s="3">
        <v>82</v>
      </c>
      <c r="D332" s="3">
        <v>61</v>
      </c>
      <c r="E332" s="3">
        <v>88</v>
      </c>
    </row>
    <row r="333" spans="1:5">
      <c r="A333" s="30" t="s">
        <v>132</v>
      </c>
      <c r="B333" s="7">
        <v>68</v>
      </c>
      <c r="C333" s="7">
        <v>62</v>
      </c>
      <c r="D333" s="7">
        <v>45</v>
      </c>
      <c r="E333" s="7">
        <v>78</v>
      </c>
    </row>
    <row r="334" spans="1:5">
      <c r="A334" s="8" t="s">
        <v>133</v>
      </c>
    </row>
    <row r="335" spans="1:5">
      <c r="A335" s="8" t="s">
        <v>134</v>
      </c>
    </row>
    <row r="336" spans="1:5">
      <c r="A336" s="8" t="s">
        <v>135</v>
      </c>
    </row>
    <row r="337" spans="1:1">
      <c r="A337" s="8" t="s">
        <v>136</v>
      </c>
    </row>
    <row r="359" spans="1:5">
      <c r="A359" t="s">
        <v>141</v>
      </c>
    </row>
    <row r="361" spans="1:5">
      <c r="A361" s="1"/>
      <c r="B361" s="41" t="s">
        <v>0</v>
      </c>
      <c r="C361" s="41" t="s">
        <v>1</v>
      </c>
      <c r="D361" s="41" t="s">
        <v>2</v>
      </c>
      <c r="E361" s="42" t="s">
        <v>3</v>
      </c>
    </row>
    <row r="362" spans="1:5">
      <c r="A362" s="43" t="s">
        <v>69</v>
      </c>
      <c r="B362" s="3">
        <v>95</v>
      </c>
      <c r="C362" s="3">
        <v>68</v>
      </c>
      <c r="D362" s="3">
        <v>82</v>
      </c>
      <c r="E362" s="3">
        <v>86</v>
      </c>
    </row>
    <row r="363" spans="1:5">
      <c r="A363" s="6" t="s">
        <v>70</v>
      </c>
      <c r="B363" s="3">
        <v>86</v>
      </c>
      <c r="C363" s="3">
        <v>54</v>
      </c>
      <c r="D363" s="3">
        <v>64</v>
      </c>
      <c r="E363" s="3">
        <v>79</v>
      </c>
    </row>
    <row r="364" spans="1:5">
      <c r="A364" s="30" t="s">
        <v>132</v>
      </c>
      <c r="B364" s="7">
        <v>88</v>
      </c>
      <c r="C364" s="7">
        <v>56</v>
      </c>
      <c r="D364" s="7">
        <v>62</v>
      </c>
      <c r="E364" s="7">
        <v>60</v>
      </c>
    </row>
    <row r="365" spans="1:5">
      <c r="A365" s="8" t="s">
        <v>137</v>
      </c>
    </row>
    <row r="366" spans="1:5">
      <c r="A366" s="8" t="s">
        <v>138</v>
      </c>
    </row>
    <row r="367" spans="1:5">
      <c r="A367" s="8" t="s">
        <v>139</v>
      </c>
    </row>
    <row r="368" spans="1:5">
      <c r="A368" s="8" t="s">
        <v>140</v>
      </c>
    </row>
    <row r="389" spans="1:5">
      <c r="A389" t="s">
        <v>142</v>
      </c>
    </row>
    <row r="391" spans="1:5">
      <c r="A391" s="1"/>
      <c r="B391" s="41" t="s">
        <v>0</v>
      </c>
      <c r="C391" s="41" t="s">
        <v>1</v>
      </c>
      <c r="D391" s="41" t="s">
        <v>2</v>
      </c>
      <c r="E391" s="42" t="s">
        <v>3</v>
      </c>
    </row>
    <row r="392" spans="1:5">
      <c r="A392" s="43" t="s">
        <v>69</v>
      </c>
      <c r="B392" s="3">
        <v>97</v>
      </c>
      <c r="C392" s="3">
        <v>81</v>
      </c>
      <c r="D392" s="3">
        <v>62</v>
      </c>
      <c r="E392" s="3">
        <v>92</v>
      </c>
    </row>
    <row r="393" spans="1:5">
      <c r="A393" s="6" t="s">
        <v>70</v>
      </c>
      <c r="B393" s="3">
        <v>91</v>
      </c>
      <c r="C393" s="3">
        <v>61</v>
      </c>
      <c r="D393" s="3">
        <v>53</v>
      </c>
      <c r="E393" s="3">
        <v>87</v>
      </c>
    </row>
    <row r="394" spans="1:5">
      <c r="A394" s="30" t="s">
        <v>132</v>
      </c>
      <c r="B394" s="7">
        <v>73</v>
      </c>
      <c r="C394" s="7">
        <v>56</v>
      </c>
      <c r="D394" s="7">
        <v>42</v>
      </c>
      <c r="E394" s="7">
        <v>72</v>
      </c>
    </row>
    <row r="395" spans="1:5">
      <c r="A395" s="8" t="s">
        <v>143</v>
      </c>
    </row>
    <row r="396" spans="1:5">
      <c r="A396" s="8" t="s">
        <v>144</v>
      </c>
    </row>
    <row r="397" spans="1:5">
      <c r="A397" s="8" t="s">
        <v>145</v>
      </c>
    </row>
    <row r="398" spans="1:5">
      <c r="A398" s="8" t="s">
        <v>146</v>
      </c>
    </row>
    <row r="421" spans="1:8">
      <c r="A421" t="s">
        <v>147</v>
      </c>
    </row>
    <row r="423" spans="1:8">
      <c r="A423" s="1"/>
      <c r="B423" s="41" t="s">
        <v>0</v>
      </c>
      <c r="C423" s="41" t="s">
        <v>1</v>
      </c>
      <c r="D423" s="41" t="s">
        <v>2</v>
      </c>
      <c r="E423" s="42" t="s">
        <v>3</v>
      </c>
    </row>
    <row r="424" spans="1:8">
      <c r="A424" s="43" t="s">
        <v>69</v>
      </c>
      <c r="B424" s="3">
        <v>86</v>
      </c>
      <c r="C424" s="3">
        <v>59</v>
      </c>
      <c r="D424" s="3">
        <v>37</v>
      </c>
      <c r="E424" s="3">
        <v>77</v>
      </c>
    </row>
    <row r="425" spans="1:8">
      <c r="A425" s="6" t="s">
        <v>70</v>
      </c>
      <c r="B425" s="3">
        <v>74</v>
      </c>
      <c r="C425" s="3">
        <v>50</v>
      </c>
      <c r="D425" s="3">
        <v>25</v>
      </c>
      <c r="E425" s="3">
        <v>57</v>
      </c>
    </row>
    <row r="426" spans="1:8">
      <c r="A426" s="30" t="s">
        <v>132</v>
      </c>
      <c r="B426" s="7">
        <v>74</v>
      </c>
      <c r="C426" s="7">
        <v>45</v>
      </c>
      <c r="D426" s="7">
        <v>23</v>
      </c>
      <c r="E426" s="7">
        <v>43</v>
      </c>
    </row>
    <row r="427" spans="1:8">
      <c r="A427" s="8" t="s">
        <v>211</v>
      </c>
    </row>
    <row r="428" spans="1:8">
      <c r="A428" s="8" t="s">
        <v>212</v>
      </c>
      <c r="G428" s="23"/>
      <c r="H428" s="23"/>
    </row>
    <row r="429" spans="1:8">
      <c r="A429" s="8" t="s">
        <v>213</v>
      </c>
    </row>
    <row r="430" spans="1:8">
      <c r="A430" s="8" t="s">
        <v>214</v>
      </c>
    </row>
    <row r="452" spans="1:8">
      <c r="A452" t="s">
        <v>148</v>
      </c>
    </row>
    <row r="454" spans="1:8">
      <c r="A454" s="1"/>
      <c r="B454" s="41" t="s">
        <v>0</v>
      </c>
      <c r="C454" s="41" t="s">
        <v>1</v>
      </c>
      <c r="D454" s="41" t="s">
        <v>2</v>
      </c>
      <c r="E454" s="42" t="s">
        <v>3</v>
      </c>
    </row>
    <row r="455" spans="1:8">
      <c r="A455" s="43" t="s">
        <v>69</v>
      </c>
      <c r="B455" s="3">
        <v>97</v>
      </c>
      <c r="C455" s="3">
        <v>91</v>
      </c>
      <c r="D455" s="3">
        <v>89</v>
      </c>
      <c r="E455" s="3">
        <v>97</v>
      </c>
    </row>
    <row r="456" spans="1:8">
      <c r="A456" s="6" t="s">
        <v>70</v>
      </c>
      <c r="B456" s="3">
        <v>95</v>
      </c>
      <c r="C456" s="3">
        <v>67</v>
      </c>
      <c r="D456" s="3">
        <v>63</v>
      </c>
      <c r="E456" s="3">
        <v>92</v>
      </c>
    </row>
    <row r="457" spans="1:8">
      <c r="A457" s="30" t="s">
        <v>132</v>
      </c>
      <c r="B457" s="7">
        <v>85</v>
      </c>
      <c r="C457" s="7">
        <v>69</v>
      </c>
      <c r="D457" s="7">
        <v>60</v>
      </c>
      <c r="E457" s="7">
        <v>79</v>
      </c>
    </row>
    <row r="458" spans="1:8">
      <c r="A458" s="8" t="s">
        <v>149</v>
      </c>
    </row>
    <row r="459" spans="1:8">
      <c r="A459" s="8" t="s">
        <v>150</v>
      </c>
      <c r="G459" s="23"/>
      <c r="H459" s="23"/>
    </row>
    <row r="460" spans="1:8">
      <c r="A460" s="8" t="s">
        <v>151</v>
      </c>
    </row>
    <row r="461" spans="1:8">
      <c r="A461" s="8" t="s">
        <v>152</v>
      </c>
    </row>
    <row r="471" spans="11:11">
      <c r="K471" t="s">
        <v>48</v>
      </c>
    </row>
    <row r="482" spans="1:7">
      <c r="A482" t="s">
        <v>153</v>
      </c>
    </row>
    <row r="484" spans="1:7">
      <c r="A484" s="1"/>
      <c r="B484" s="41" t="s">
        <v>0</v>
      </c>
      <c r="C484" s="41" t="s">
        <v>1</v>
      </c>
      <c r="D484" s="41" t="s">
        <v>2</v>
      </c>
      <c r="E484" s="42" t="s">
        <v>3</v>
      </c>
    </row>
    <row r="485" spans="1:7">
      <c r="A485" s="43" t="s">
        <v>69</v>
      </c>
      <c r="B485" s="3">
        <v>85</v>
      </c>
      <c r="C485" s="3">
        <v>72</v>
      </c>
      <c r="D485" s="3">
        <v>39</v>
      </c>
      <c r="E485" s="3">
        <v>77</v>
      </c>
    </row>
    <row r="486" spans="1:7">
      <c r="A486" s="6" t="s">
        <v>70</v>
      </c>
      <c r="B486" s="3">
        <v>69</v>
      </c>
      <c r="C486" s="3">
        <v>47</v>
      </c>
      <c r="D486" s="3">
        <v>26</v>
      </c>
      <c r="E486" s="3">
        <v>51</v>
      </c>
    </row>
    <row r="487" spans="1:7">
      <c r="A487" s="30" t="s">
        <v>132</v>
      </c>
      <c r="B487" s="7">
        <v>68</v>
      </c>
      <c r="C487" s="7">
        <v>46</v>
      </c>
      <c r="D487" s="7">
        <v>32</v>
      </c>
      <c r="E487" s="7">
        <v>34</v>
      </c>
    </row>
    <row r="488" spans="1:7">
      <c r="A488" s="8" t="s">
        <v>154</v>
      </c>
    </row>
    <row r="489" spans="1:7">
      <c r="A489" s="8" t="s">
        <v>155</v>
      </c>
      <c r="G489" s="23"/>
    </row>
    <row r="490" spans="1:7">
      <c r="A490" s="8" t="s">
        <v>156</v>
      </c>
    </row>
    <row r="491" spans="1:7">
      <c r="A491" s="8" t="s">
        <v>157</v>
      </c>
    </row>
    <row r="511" spans="1:1">
      <c r="A511" s="9" t="s">
        <v>39</v>
      </c>
    </row>
    <row r="513" spans="1:9">
      <c r="A513" t="s">
        <v>161</v>
      </c>
    </row>
    <row r="514" spans="1:9">
      <c r="A514" s="1"/>
      <c r="B514" s="63" t="s">
        <v>0</v>
      </c>
      <c r="C514" s="64"/>
      <c r="D514" s="63" t="s">
        <v>1</v>
      </c>
      <c r="E514" s="64"/>
      <c r="F514" s="63" t="s">
        <v>2</v>
      </c>
      <c r="G514" s="64"/>
      <c r="H514" s="65" t="s">
        <v>3</v>
      </c>
      <c r="I514" s="66"/>
    </row>
    <row r="515" spans="1:9">
      <c r="A515" s="1"/>
      <c r="B515" s="2" t="s">
        <v>4</v>
      </c>
      <c r="C515" s="3" t="s">
        <v>5</v>
      </c>
      <c r="D515" s="2" t="s">
        <v>4</v>
      </c>
      <c r="E515" s="3" t="s">
        <v>5</v>
      </c>
      <c r="F515" s="2" t="s">
        <v>4</v>
      </c>
      <c r="G515" s="3" t="s">
        <v>5</v>
      </c>
      <c r="H515" s="2" t="s">
        <v>4</v>
      </c>
      <c r="I515" s="3" t="s">
        <v>5</v>
      </c>
    </row>
    <row r="516" spans="1:9">
      <c r="A516" s="43" t="s">
        <v>68</v>
      </c>
      <c r="B516" s="3">
        <v>80</v>
      </c>
      <c r="C516" s="3"/>
      <c r="D516" s="3">
        <v>88</v>
      </c>
      <c r="E516" s="3"/>
      <c r="F516" s="3">
        <v>94</v>
      </c>
      <c r="G516" s="3"/>
      <c r="H516" s="3">
        <v>74</v>
      </c>
      <c r="I516" s="3"/>
    </row>
    <row r="517" spans="1:9">
      <c r="A517" s="6" t="s">
        <v>69</v>
      </c>
      <c r="B517" s="3"/>
      <c r="C517" s="3">
        <v>94</v>
      </c>
      <c r="D517" s="3"/>
      <c r="E517" s="3">
        <v>86</v>
      </c>
      <c r="F517" s="3"/>
      <c r="G517" s="3">
        <v>98</v>
      </c>
      <c r="H517" s="3"/>
      <c r="I517" s="3">
        <v>87</v>
      </c>
    </row>
    <row r="518" spans="1:9">
      <c r="A518" s="4" t="s">
        <v>70</v>
      </c>
      <c r="B518" s="7"/>
      <c r="C518" s="7">
        <v>90</v>
      </c>
      <c r="D518" s="7"/>
      <c r="E518" s="7">
        <v>86</v>
      </c>
      <c r="F518" s="7"/>
      <c r="G518" s="7">
        <v>96</v>
      </c>
      <c r="H518" s="7"/>
      <c r="I518" s="7">
        <v>87</v>
      </c>
    </row>
    <row r="519" spans="1:9">
      <c r="A519" s="8" t="s">
        <v>158</v>
      </c>
    </row>
    <row r="520" spans="1:9">
      <c r="A520" s="8" t="s">
        <v>159</v>
      </c>
    </row>
    <row r="521" spans="1:9">
      <c r="A521" s="8" t="s">
        <v>80</v>
      </c>
    </row>
    <row r="522" spans="1:9">
      <c r="A522" s="8" t="s">
        <v>160</v>
      </c>
    </row>
    <row r="544" spans="1:1">
      <c r="A544" t="s">
        <v>210</v>
      </c>
    </row>
    <row r="546" spans="1:5">
      <c r="A546" s="1"/>
      <c r="B546" s="55" t="s">
        <v>0</v>
      </c>
      <c r="C546" s="55" t="s">
        <v>1</v>
      </c>
      <c r="D546" s="55" t="s">
        <v>2</v>
      </c>
      <c r="E546" s="56" t="s">
        <v>3</v>
      </c>
    </row>
    <row r="547" spans="1:5">
      <c r="A547" s="30" t="s">
        <v>68</v>
      </c>
      <c r="B547" s="7">
        <v>7.6</v>
      </c>
      <c r="C547" s="7">
        <v>8.1999999999999993</v>
      </c>
      <c r="D547" s="7">
        <v>5.8</v>
      </c>
      <c r="E547" s="7">
        <v>4.0999999999999996</v>
      </c>
    </row>
    <row r="548" spans="1:5">
      <c r="A548" s="57" t="s">
        <v>69</v>
      </c>
      <c r="B548" s="3">
        <v>8.4</v>
      </c>
      <c r="C548" s="3">
        <v>14.1</v>
      </c>
      <c r="D548" s="3">
        <v>10.9</v>
      </c>
      <c r="E548" s="3">
        <v>7.4</v>
      </c>
    </row>
    <row r="549" spans="1:5">
      <c r="A549" s="6" t="s">
        <v>70</v>
      </c>
      <c r="B549" s="3">
        <v>6.8</v>
      </c>
      <c r="C549" s="3">
        <v>11.5</v>
      </c>
      <c r="D549" s="3">
        <v>8.1999999999999993</v>
      </c>
      <c r="E549" s="3">
        <v>6</v>
      </c>
    </row>
    <row r="550" spans="1:5">
      <c r="A550" s="8" t="s">
        <v>206</v>
      </c>
    </row>
    <row r="551" spans="1:5">
      <c r="A551" s="8" t="s">
        <v>207</v>
      </c>
    </row>
    <row r="552" spans="1:5">
      <c r="A552" s="8" t="s">
        <v>208</v>
      </c>
    </row>
    <row r="553" spans="1:5">
      <c r="A553" s="8" t="s">
        <v>209</v>
      </c>
    </row>
    <row r="574" spans="1:12">
      <c r="A574" s="9" t="s">
        <v>41</v>
      </c>
    </row>
    <row r="576" spans="1:12">
      <c r="A576" t="s">
        <v>162</v>
      </c>
      <c r="L576" t="s">
        <v>163</v>
      </c>
    </row>
    <row r="577" spans="1:20">
      <c r="A577" s="1"/>
      <c r="B577" s="63" t="s">
        <v>0</v>
      </c>
      <c r="C577" s="64"/>
      <c r="D577" s="63" t="s">
        <v>1</v>
      </c>
      <c r="E577" s="64"/>
      <c r="F577" s="63" t="s">
        <v>2</v>
      </c>
      <c r="G577" s="64"/>
      <c r="H577" s="74" t="s">
        <v>3</v>
      </c>
      <c r="I577" s="75"/>
      <c r="L577" s="1"/>
      <c r="M577" s="63" t="s">
        <v>0</v>
      </c>
      <c r="N577" s="64"/>
      <c r="O577" s="63" t="s">
        <v>1</v>
      </c>
      <c r="P577" s="64"/>
      <c r="Q577" s="63" t="s">
        <v>2</v>
      </c>
      <c r="R577" s="64"/>
      <c r="S577" s="77" t="s">
        <v>3</v>
      </c>
      <c r="T577" s="77"/>
    </row>
    <row r="578" spans="1:20">
      <c r="A578" s="1"/>
      <c r="B578" s="2" t="s">
        <v>4</v>
      </c>
      <c r="C578" s="3" t="s">
        <v>5</v>
      </c>
      <c r="D578" s="2" t="s">
        <v>4</v>
      </c>
      <c r="E578" s="3" t="s">
        <v>5</v>
      </c>
      <c r="F578" s="2" t="s">
        <v>4</v>
      </c>
      <c r="G578" s="3" t="s">
        <v>5</v>
      </c>
      <c r="H578" s="2" t="s">
        <v>4</v>
      </c>
      <c r="I578" s="3" t="s">
        <v>5</v>
      </c>
      <c r="L578" s="1"/>
      <c r="M578" s="2" t="s">
        <v>4</v>
      </c>
      <c r="N578" s="3" t="s">
        <v>5</v>
      </c>
      <c r="O578" s="2" t="s">
        <v>4</v>
      </c>
      <c r="P578" s="3" t="s">
        <v>5</v>
      </c>
      <c r="Q578" s="2" t="s">
        <v>4</v>
      </c>
      <c r="R578" s="3" t="s">
        <v>5</v>
      </c>
      <c r="S578" s="2" t="s">
        <v>4</v>
      </c>
      <c r="T578" s="3" t="s">
        <v>5</v>
      </c>
    </row>
    <row r="579" spans="1:20">
      <c r="A579" s="43" t="s">
        <v>68</v>
      </c>
      <c r="B579" s="3">
        <v>38</v>
      </c>
      <c r="C579" s="3"/>
      <c r="D579" s="3">
        <v>22</v>
      </c>
      <c r="E579" s="3"/>
      <c r="F579" s="3">
        <v>33</v>
      </c>
      <c r="G579" s="3"/>
      <c r="H579" s="3">
        <v>24</v>
      </c>
      <c r="I579" s="3"/>
      <c r="L579" s="46" t="s">
        <v>68</v>
      </c>
      <c r="M579" s="3">
        <v>63</v>
      </c>
      <c r="N579" s="3"/>
      <c r="O579" s="3">
        <v>34</v>
      </c>
      <c r="P579" s="3"/>
      <c r="Q579" s="3">
        <v>70</v>
      </c>
      <c r="R579" s="3"/>
      <c r="S579" s="3">
        <v>35</v>
      </c>
      <c r="T579" s="3"/>
    </row>
    <row r="580" spans="1:20">
      <c r="A580" s="6" t="s">
        <v>69</v>
      </c>
      <c r="B580" s="3"/>
      <c r="C580" s="3">
        <v>80</v>
      </c>
      <c r="D580" s="3"/>
      <c r="E580" s="3">
        <v>40</v>
      </c>
      <c r="F580" s="3"/>
      <c r="G580" s="3">
        <v>73</v>
      </c>
      <c r="H580" s="3"/>
      <c r="I580" s="3">
        <v>34</v>
      </c>
      <c r="L580" s="6" t="s">
        <v>168</v>
      </c>
      <c r="M580" s="3"/>
      <c r="N580" s="3">
        <v>90</v>
      </c>
      <c r="O580" s="3"/>
      <c r="P580" s="3">
        <v>66</v>
      </c>
      <c r="Q580" s="3"/>
      <c r="R580" s="3">
        <v>91</v>
      </c>
      <c r="S580" s="3"/>
      <c r="T580" s="3">
        <v>52</v>
      </c>
    </row>
    <row r="581" spans="1:20">
      <c r="A581" s="4" t="s">
        <v>70</v>
      </c>
      <c r="B581" s="7"/>
      <c r="C581" s="7">
        <v>74</v>
      </c>
      <c r="D581" s="7"/>
      <c r="E581" s="7">
        <v>30</v>
      </c>
      <c r="F581" s="7"/>
      <c r="G581" s="7">
        <v>68</v>
      </c>
      <c r="H581" s="7"/>
      <c r="I581" s="7">
        <v>47</v>
      </c>
      <c r="L581" s="4" t="s">
        <v>70</v>
      </c>
      <c r="M581" s="7"/>
      <c r="N581" s="7">
        <v>80</v>
      </c>
      <c r="O581" s="7"/>
      <c r="P581" s="7">
        <v>49</v>
      </c>
      <c r="Q581" s="7"/>
      <c r="R581" s="7">
        <v>90</v>
      </c>
      <c r="S581" s="7"/>
      <c r="T581" s="7">
        <v>41</v>
      </c>
    </row>
    <row r="582" spans="1:20">
      <c r="A582" s="8" t="s">
        <v>158</v>
      </c>
      <c r="L582" s="8" t="s">
        <v>164</v>
      </c>
    </row>
    <row r="583" spans="1:20">
      <c r="A583" s="8" t="s">
        <v>159</v>
      </c>
      <c r="L583" s="8" t="s">
        <v>165</v>
      </c>
    </row>
    <row r="584" spans="1:20">
      <c r="A584" s="8" t="s">
        <v>80</v>
      </c>
      <c r="L584" s="8" t="s">
        <v>166</v>
      </c>
    </row>
    <row r="585" spans="1:20">
      <c r="A585" s="8" t="s">
        <v>160</v>
      </c>
      <c r="L585" s="8" t="s">
        <v>167</v>
      </c>
    </row>
    <row r="608" spans="1:1">
      <c r="A608" s="9" t="s">
        <v>169</v>
      </c>
    </row>
    <row r="610" spans="1:5">
      <c r="A610" t="s">
        <v>170</v>
      </c>
    </row>
    <row r="612" spans="1:5">
      <c r="B612" s="45" t="s">
        <v>0</v>
      </c>
      <c r="C612" s="45" t="s">
        <v>1</v>
      </c>
      <c r="D612" s="45" t="s">
        <v>2</v>
      </c>
      <c r="E612" s="46" t="s">
        <v>3</v>
      </c>
    </row>
    <row r="613" spans="1:5">
      <c r="B613" s="47">
        <v>100</v>
      </c>
      <c r="C613" s="3">
        <v>88</v>
      </c>
      <c r="D613" s="3">
        <v>100</v>
      </c>
      <c r="E613" s="3">
        <v>83</v>
      </c>
    </row>
    <row r="614" spans="1:5">
      <c r="B614" t="s">
        <v>173</v>
      </c>
    </row>
    <row r="616" spans="1:5">
      <c r="A616" t="s">
        <v>171</v>
      </c>
    </row>
    <row r="618" spans="1:5">
      <c r="B618" s="45" t="s">
        <v>0</v>
      </c>
      <c r="C618" s="45" t="s">
        <v>1</v>
      </c>
      <c r="D618" s="45" t="s">
        <v>2</v>
      </c>
      <c r="E618" s="46" t="s">
        <v>3</v>
      </c>
    </row>
    <row r="619" spans="1:5">
      <c r="B619" s="47">
        <v>100</v>
      </c>
      <c r="C619" s="3">
        <v>100</v>
      </c>
      <c r="D619" s="3">
        <v>100</v>
      </c>
      <c r="E619" s="3">
        <v>80</v>
      </c>
    </row>
    <row r="620" spans="1:5">
      <c r="B620" t="s">
        <v>174</v>
      </c>
      <c r="E620" s="48"/>
    </row>
    <row r="622" spans="1:5">
      <c r="A622" t="s">
        <v>172</v>
      </c>
    </row>
    <row r="624" spans="1:5">
      <c r="B624" s="45" t="s">
        <v>0</v>
      </c>
      <c r="C624" s="45" t="s">
        <v>1</v>
      </c>
      <c r="D624" s="45" t="s">
        <v>2</v>
      </c>
      <c r="E624" s="46" t="s">
        <v>3</v>
      </c>
    </row>
    <row r="625" spans="1:5">
      <c r="B625" s="47">
        <v>100</v>
      </c>
      <c r="C625" s="3">
        <v>100</v>
      </c>
      <c r="D625" s="3">
        <v>98</v>
      </c>
      <c r="E625" s="3">
        <v>98</v>
      </c>
    </row>
    <row r="626" spans="1:5">
      <c r="B626" t="s">
        <v>175</v>
      </c>
    </row>
    <row r="628" spans="1:5">
      <c r="A628" t="s">
        <v>176</v>
      </c>
    </row>
    <row r="630" spans="1:5">
      <c r="B630" s="45" t="s">
        <v>0</v>
      </c>
      <c r="C630" s="45" t="s">
        <v>1</v>
      </c>
      <c r="D630" s="45" t="s">
        <v>2</v>
      </c>
      <c r="E630" s="46" t="s">
        <v>3</v>
      </c>
    </row>
    <row r="631" spans="1:5">
      <c r="B631" s="47">
        <v>99</v>
      </c>
      <c r="C631" s="3">
        <v>100</v>
      </c>
      <c r="D631" s="3">
        <v>96</v>
      </c>
      <c r="E631" s="3">
        <v>98</v>
      </c>
    </row>
    <row r="632" spans="1:5">
      <c r="B632" t="s">
        <v>178</v>
      </c>
    </row>
    <row r="634" spans="1:5">
      <c r="A634" t="s">
        <v>177</v>
      </c>
    </row>
    <row r="636" spans="1:5">
      <c r="B636" s="45" t="s">
        <v>0</v>
      </c>
      <c r="C636" s="45" t="s">
        <v>1</v>
      </c>
      <c r="D636" s="45" t="s">
        <v>2</v>
      </c>
      <c r="E636" s="46" t="s">
        <v>3</v>
      </c>
    </row>
    <row r="637" spans="1:5">
      <c r="B637" s="47">
        <v>85</v>
      </c>
      <c r="C637" s="3">
        <v>64</v>
      </c>
      <c r="D637" s="3">
        <v>73</v>
      </c>
      <c r="E637" s="3">
        <v>69</v>
      </c>
    </row>
    <row r="638" spans="1:5">
      <c r="B638" t="s">
        <v>179</v>
      </c>
    </row>
    <row r="640" spans="1:5">
      <c r="A640" t="s">
        <v>180</v>
      </c>
    </row>
    <row r="642" spans="1:5">
      <c r="B642" s="45" t="s">
        <v>0</v>
      </c>
      <c r="C642" s="45" t="s">
        <v>1</v>
      </c>
      <c r="D642" s="45" t="s">
        <v>2</v>
      </c>
      <c r="E642" s="46" t="s">
        <v>3</v>
      </c>
    </row>
    <row r="643" spans="1:5">
      <c r="A643" s="4" t="s">
        <v>181</v>
      </c>
      <c r="B643" s="47">
        <v>0</v>
      </c>
      <c r="C643" s="3">
        <v>1</v>
      </c>
      <c r="D643" s="3">
        <v>0</v>
      </c>
      <c r="E643" s="3">
        <v>1</v>
      </c>
    </row>
    <row r="644" spans="1:5">
      <c r="A644" s="4" t="s">
        <v>182</v>
      </c>
      <c r="B644" s="7">
        <v>5</v>
      </c>
      <c r="C644" s="7">
        <v>4</v>
      </c>
      <c r="D644" s="7">
        <v>10</v>
      </c>
      <c r="E644" s="7">
        <v>9</v>
      </c>
    </row>
    <row r="645" spans="1:5">
      <c r="A645" s="4" t="s">
        <v>183</v>
      </c>
      <c r="B645" s="7">
        <v>95</v>
      </c>
      <c r="C645" s="7">
        <v>95</v>
      </c>
      <c r="D645" s="7">
        <v>90</v>
      </c>
      <c r="E645" s="7">
        <v>90</v>
      </c>
    </row>
    <row r="646" spans="1:5">
      <c r="B646" t="s">
        <v>184</v>
      </c>
    </row>
    <row r="648" spans="1:5">
      <c r="A648" t="s">
        <v>185</v>
      </c>
    </row>
    <row r="650" spans="1:5">
      <c r="B650" s="45" t="s">
        <v>0</v>
      </c>
      <c r="C650" s="45" t="s">
        <v>1</v>
      </c>
      <c r="D650" s="45" t="s">
        <v>2</v>
      </c>
      <c r="E650" s="46" t="s">
        <v>3</v>
      </c>
    </row>
    <row r="651" spans="1:5">
      <c r="A651" s="4" t="s">
        <v>186</v>
      </c>
      <c r="B651" s="47">
        <v>0</v>
      </c>
      <c r="C651" s="3">
        <v>1</v>
      </c>
      <c r="D651" s="3">
        <v>0</v>
      </c>
      <c r="E651" s="3">
        <v>2</v>
      </c>
    </row>
    <row r="652" spans="1:5">
      <c r="A652" s="4" t="s">
        <v>187</v>
      </c>
      <c r="B652" s="7">
        <v>14</v>
      </c>
      <c r="C652" s="7">
        <v>1</v>
      </c>
      <c r="D652" s="7">
        <v>5</v>
      </c>
      <c r="E652" s="7">
        <v>28</v>
      </c>
    </row>
    <row r="653" spans="1:5">
      <c r="A653" s="4" t="s">
        <v>188</v>
      </c>
      <c r="B653" s="7">
        <v>86</v>
      </c>
      <c r="C653" s="7">
        <v>98</v>
      </c>
      <c r="D653" s="7">
        <v>95</v>
      </c>
      <c r="E653" s="7">
        <v>70</v>
      </c>
    </row>
    <row r="654" spans="1:5">
      <c r="B654" t="s">
        <v>189</v>
      </c>
    </row>
    <row r="676" spans="1:3">
      <c r="A676" s="9" t="s">
        <v>190</v>
      </c>
      <c r="B676" s="9"/>
      <c r="C676" s="9"/>
    </row>
    <row r="678" spans="1:3">
      <c r="A678" t="s">
        <v>191</v>
      </c>
    </row>
    <row r="680" spans="1:3">
      <c r="B680" s="76" t="s">
        <v>0</v>
      </c>
      <c r="C680" s="76"/>
    </row>
    <row r="681" spans="1:3">
      <c r="A681" s="4"/>
      <c r="B681" s="4" t="s">
        <v>4</v>
      </c>
      <c r="C681" s="4" t="s">
        <v>5</v>
      </c>
    </row>
    <row r="682" spans="1:3">
      <c r="A682" s="4" t="s">
        <v>192</v>
      </c>
      <c r="B682" s="4">
        <v>86</v>
      </c>
      <c r="C682" s="4">
        <v>36</v>
      </c>
    </row>
    <row r="683" spans="1:3">
      <c r="A683" s="4" t="s">
        <v>193</v>
      </c>
      <c r="B683" s="4">
        <v>14</v>
      </c>
      <c r="C683" s="4">
        <v>29</v>
      </c>
    </row>
    <row r="684" spans="1:3">
      <c r="A684" s="4" t="s">
        <v>194</v>
      </c>
      <c r="B684" s="4">
        <v>0</v>
      </c>
      <c r="C684" s="4">
        <v>35</v>
      </c>
    </row>
    <row r="685" spans="1:3">
      <c r="A685" s="4" t="s">
        <v>195</v>
      </c>
      <c r="B685" s="4">
        <v>297</v>
      </c>
      <c r="C685" s="4">
        <v>484</v>
      </c>
    </row>
    <row r="692" spans="1:3">
      <c r="B692" s="76" t="s">
        <v>1</v>
      </c>
      <c r="C692" s="76"/>
    </row>
    <row r="693" spans="1:3">
      <c r="A693" s="4"/>
      <c r="B693" s="4" t="s">
        <v>4</v>
      </c>
      <c r="C693" s="4" t="s">
        <v>5</v>
      </c>
    </row>
    <row r="694" spans="1:3">
      <c r="A694" s="4" t="s">
        <v>192</v>
      </c>
      <c r="B694" s="4">
        <v>61</v>
      </c>
      <c r="C694" s="4">
        <v>7</v>
      </c>
    </row>
    <row r="695" spans="1:3">
      <c r="A695" s="4" t="s">
        <v>193</v>
      </c>
      <c r="B695" s="4">
        <v>39</v>
      </c>
      <c r="C695" s="4">
        <v>54</v>
      </c>
    </row>
    <row r="696" spans="1:3">
      <c r="A696" s="4" t="s">
        <v>194</v>
      </c>
      <c r="B696" s="4">
        <v>0</v>
      </c>
      <c r="C696" s="4">
        <v>39</v>
      </c>
    </row>
    <row r="697" spans="1:3">
      <c r="A697" s="4" t="s">
        <v>195</v>
      </c>
      <c r="B697" s="4">
        <v>319</v>
      </c>
      <c r="C697" s="4">
        <v>475</v>
      </c>
    </row>
    <row r="704" spans="1:3">
      <c r="B704" s="76" t="s">
        <v>2</v>
      </c>
      <c r="C704" s="76"/>
    </row>
    <row r="705" spans="1:3">
      <c r="A705" s="4"/>
      <c r="B705" s="4" t="s">
        <v>4</v>
      </c>
      <c r="C705" s="4" t="s">
        <v>5</v>
      </c>
    </row>
    <row r="706" spans="1:3">
      <c r="A706" s="4" t="s">
        <v>192</v>
      </c>
      <c r="B706" s="4">
        <v>59</v>
      </c>
      <c r="C706" s="4">
        <v>34</v>
      </c>
    </row>
    <row r="707" spans="1:3">
      <c r="A707" s="4" t="s">
        <v>193</v>
      </c>
      <c r="B707" s="4">
        <v>35</v>
      </c>
      <c r="C707" s="4">
        <v>48</v>
      </c>
    </row>
    <row r="708" spans="1:3">
      <c r="A708" s="4" t="s">
        <v>194</v>
      </c>
      <c r="B708" s="4">
        <v>6</v>
      </c>
      <c r="C708" s="4">
        <v>18</v>
      </c>
    </row>
    <row r="709" spans="1:3">
      <c r="A709" s="4" t="s">
        <v>195</v>
      </c>
      <c r="B709" s="4">
        <v>320</v>
      </c>
      <c r="C709" s="4">
        <v>488</v>
      </c>
    </row>
    <row r="719" spans="1:3">
      <c r="B719" s="76" t="s">
        <v>3</v>
      </c>
      <c r="C719" s="76"/>
    </row>
    <row r="720" spans="1:3">
      <c r="A720" s="4"/>
      <c r="B720" s="4" t="s">
        <v>4</v>
      </c>
      <c r="C720" s="4" t="s">
        <v>5</v>
      </c>
    </row>
    <row r="721" spans="1:14">
      <c r="A721" s="4" t="s">
        <v>192</v>
      </c>
      <c r="B721" s="4">
        <v>44</v>
      </c>
      <c r="C721" s="4">
        <v>8</v>
      </c>
    </row>
    <row r="722" spans="1:14">
      <c r="A722" s="4" t="s">
        <v>193</v>
      </c>
      <c r="B722" s="4">
        <v>40</v>
      </c>
      <c r="C722" s="4">
        <v>59</v>
      </c>
    </row>
    <row r="723" spans="1:14">
      <c r="A723" s="4" t="s">
        <v>194</v>
      </c>
      <c r="B723" s="4">
        <v>16</v>
      </c>
      <c r="C723" s="4">
        <v>33</v>
      </c>
    </row>
    <row r="724" spans="1:14">
      <c r="A724" s="4" t="s">
        <v>195</v>
      </c>
      <c r="B724" s="4">
        <v>240</v>
      </c>
      <c r="C724" s="4">
        <v>365</v>
      </c>
    </row>
    <row r="728" spans="1:14">
      <c r="A728" t="s">
        <v>216</v>
      </c>
    </row>
    <row r="730" spans="1:14">
      <c r="A730" s="1"/>
      <c r="B730" s="63" t="s">
        <v>0</v>
      </c>
      <c r="C730" s="64"/>
      <c r="D730" s="63" t="s">
        <v>1</v>
      </c>
      <c r="E730" s="64"/>
      <c r="F730" s="63" t="s">
        <v>2</v>
      </c>
      <c r="G730" s="64"/>
      <c r="H730" s="74" t="s">
        <v>3</v>
      </c>
      <c r="I730" s="75"/>
    </row>
    <row r="731" spans="1:14">
      <c r="A731" s="1"/>
      <c r="B731" s="2" t="s">
        <v>12</v>
      </c>
      <c r="C731" s="3" t="s">
        <v>5</v>
      </c>
      <c r="D731" s="2" t="s">
        <v>12</v>
      </c>
      <c r="E731" s="3" t="s">
        <v>5</v>
      </c>
      <c r="F731" s="2" t="s">
        <v>12</v>
      </c>
      <c r="G731" s="3" t="s">
        <v>5</v>
      </c>
      <c r="H731" s="2" t="s">
        <v>12</v>
      </c>
      <c r="I731" s="3" t="s">
        <v>5</v>
      </c>
    </row>
    <row r="732" spans="1:14">
      <c r="A732" s="58"/>
      <c r="B732" s="3">
        <v>15</v>
      </c>
      <c r="C732" s="3">
        <v>4</v>
      </c>
      <c r="D732" s="3">
        <v>2</v>
      </c>
      <c r="E732" s="3">
        <v>2</v>
      </c>
      <c r="F732" s="3">
        <v>6</v>
      </c>
      <c r="G732" s="3">
        <v>7</v>
      </c>
      <c r="H732" s="3">
        <v>4</v>
      </c>
      <c r="I732" s="3">
        <v>2</v>
      </c>
    </row>
    <row r="733" spans="1:14">
      <c r="A733" t="s">
        <v>217</v>
      </c>
    </row>
    <row r="736" spans="1:14">
      <c r="N736">
        <v>110</v>
      </c>
    </row>
    <row r="737" spans="14:14">
      <c r="N737">
        <v>133</v>
      </c>
    </row>
    <row r="738" spans="14:14">
      <c r="N738">
        <v>98</v>
      </c>
    </row>
    <row r="739" spans="14:14">
      <c r="N739">
        <f>SUM(N736:N738)</f>
        <v>341</v>
      </c>
    </row>
  </sheetData>
  <mergeCells count="60">
    <mergeCell ref="M577:N577"/>
    <mergeCell ref="O577:P577"/>
    <mergeCell ref="Q577:R577"/>
    <mergeCell ref="S577:T577"/>
    <mergeCell ref="L207:M207"/>
    <mergeCell ref="N207:O207"/>
    <mergeCell ref="P207:Q207"/>
    <mergeCell ref="R207:S207"/>
    <mergeCell ref="B172:C172"/>
    <mergeCell ref="D172:E172"/>
    <mergeCell ref="F172:G172"/>
    <mergeCell ref="H172:I172"/>
    <mergeCell ref="B207:C207"/>
    <mergeCell ref="D207:E207"/>
    <mergeCell ref="F207:G207"/>
    <mergeCell ref="H207:I207"/>
    <mergeCell ref="B3:C3"/>
    <mergeCell ref="D3:E3"/>
    <mergeCell ref="F3:G3"/>
    <mergeCell ref="H3:I3"/>
    <mergeCell ref="B36:C36"/>
    <mergeCell ref="D36:E36"/>
    <mergeCell ref="F36:G36"/>
    <mergeCell ref="H36:I36"/>
    <mergeCell ref="B267:C267"/>
    <mergeCell ref="D267:E267"/>
    <mergeCell ref="F267:G267"/>
    <mergeCell ref="H267:I267"/>
    <mergeCell ref="B70:C70"/>
    <mergeCell ref="D70:E70"/>
    <mergeCell ref="F70:G70"/>
    <mergeCell ref="H70:I70"/>
    <mergeCell ref="B104:C104"/>
    <mergeCell ref="D104:E104"/>
    <mergeCell ref="F104:G104"/>
    <mergeCell ref="H104:I104"/>
    <mergeCell ref="B139:C139"/>
    <mergeCell ref="D139:E139"/>
    <mergeCell ref="F139:G139"/>
    <mergeCell ref="H139:I139"/>
    <mergeCell ref="B577:C577"/>
    <mergeCell ref="D577:E577"/>
    <mergeCell ref="F577:G577"/>
    <mergeCell ref="H577:I577"/>
    <mergeCell ref="B298:C298"/>
    <mergeCell ref="D298:E298"/>
    <mergeCell ref="F298:G298"/>
    <mergeCell ref="H298:I298"/>
    <mergeCell ref="B514:C514"/>
    <mergeCell ref="D514:E514"/>
    <mergeCell ref="F514:G514"/>
    <mergeCell ref="H514:I514"/>
    <mergeCell ref="B730:C730"/>
    <mergeCell ref="D730:E730"/>
    <mergeCell ref="F730:G730"/>
    <mergeCell ref="H730:I730"/>
    <mergeCell ref="B680:C680"/>
    <mergeCell ref="B692:C692"/>
    <mergeCell ref="B704:C704"/>
    <mergeCell ref="B719:C719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07" workbookViewId="0"/>
  </sheetViews>
  <sheetFormatPr defaultColWidth="10.6640625" defaultRowHeight="15.5"/>
  <sheetData>
    <row r="1" spans="1:3">
      <c r="A1" s="9" t="s">
        <v>190</v>
      </c>
      <c r="B1" s="9"/>
      <c r="C1" s="9"/>
    </row>
    <row r="3" spans="1:3">
      <c r="A3" t="s">
        <v>196</v>
      </c>
    </row>
    <row r="5" spans="1:3">
      <c r="B5" s="76" t="s">
        <v>0</v>
      </c>
      <c r="C5" s="76"/>
    </row>
    <row r="6" spans="1:3">
      <c r="A6" s="4"/>
      <c r="B6" s="4" t="s">
        <v>4</v>
      </c>
      <c r="C6" s="4" t="s">
        <v>5</v>
      </c>
    </row>
    <row r="7" spans="1:3">
      <c r="A7" s="4" t="s">
        <v>192</v>
      </c>
      <c r="B7" s="4">
        <v>43</v>
      </c>
      <c r="C7" s="4">
        <v>4</v>
      </c>
    </row>
    <row r="8" spans="1:3">
      <c r="A8" s="4" t="s">
        <v>193</v>
      </c>
      <c r="B8" s="4">
        <v>56</v>
      </c>
      <c r="C8" s="4">
        <v>52</v>
      </c>
    </row>
    <row r="9" spans="1:3">
      <c r="A9" s="4" t="s">
        <v>194</v>
      </c>
      <c r="B9" s="4">
        <v>1</v>
      </c>
      <c r="C9" s="4">
        <v>44</v>
      </c>
    </row>
    <row r="10" spans="1:3">
      <c r="A10" s="4" t="s">
        <v>195</v>
      </c>
      <c r="B10" s="4">
        <v>297</v>
      </c>
      <c r="C10" s="4">
        <v>484</v>
      </c>
    </row>
    <row r="17" spans="1:3">
      <c r="B17" s="76" t="s">
        <v>1</v>
      </c>
      <c r="C17" s="76"/>
    </row>
    <row r="18" spans="1:3">
      <c r="A18" s="4"/>
      <c r="B18" s="4" t="s">
        <v>4</v>
      </c>
      <c r="C18" s="4" t="s">
        <v>5</v>
      </c>
    </row>
    <row r="19" spans="1:3">
      <c r="A19" s="4" t="s">
        <v>192</v>
      </c>
      <c r="B19" s="4">
        <v>64</v>
      </c>
      <c r="C19" s="4">
        <v>2</v>
      </c>
    </row>
    <row r="20" spans="1:3">
      <c r="A20" s="4" t="s">
        <v>193</v>
      </c>
      <c r="B20" s="4">
        <v>36</v>
      </c>
      <c r="C20" s="4">
        <v>38</v>
      </c>
    </row>
    <row r="21" spans="1:3">
      <c r="A21" s="4" t="s">
        <v>194</v>
      </c>
      <c r="B21" s="4">
        <v>0</v>
      </c>
      <c r="C21" s="4">
        <v>60</v>
      </c>
    </row>
    <row r="22" spans="1:3">
      <c r="A22" s="4" t="s">
        <v>195</v>
      </c>
      <c r="B22" s="4">
        <v>320</v>
      </c>
      <c r="C22" s="4">
        <v>475</v>
      </c>
    </row>
    <row r="28" spans="1:3">
      <c r="B28" s="76" t="s">
        <v>2</v>
      </c>
      <c r="C28" s="76"/>
    </row>
    <row r="29" spans="1:3">
      <c r="A29" s="4"/>
      <c r="B29" s="4" t="s">
        <v>4</v>
      </c>
      <c r="C29" s="4" t="s">
        <v>5</v>
      </c>
    </row>
    <row r="30" spans="1:3">
      <c r="A30" s="4" t="s">
        <v>192</v>
      </c>
      <c r="B30" s="4">
        <v>50</v>
      </c>
      <c r="C30" s="4">
        <v>3</v>
      </c>
    </row>
    <row r="31" spans="1:3">
      <c r="A31" s="4" t="s">
        <v>193</v>
      </c>
      <c r="B31" s="4">
        <v>48</v>
      </c>
      <c r="C31" s="4">
        <v>71</v>
      </c>
    </row>
    <row r="32" spans="1:3">
      <c r="A32" s="4" t="s">
        <v>194</v>
      </c>
      <c r="B32" s="4">
        <v>2</v>
      </c>
      <c r="C32" s="4">
        <v>26</v>
      </c>
    </row>
    <row r="33" spans="1:3">
      <c r="A33" s="4" t="s">
        <v>195</v>
      </c>
      <c r="B33" s="4">
        <v>320</v>
      </c>
      <c r="C33" s="4">
        <v>488</v>
      </c>
    </row>
    <row r="39" spans="1:3">
      <c r="B39" s="76" t="s">
        <v>3</v>
      </c>
      <c r="C39" s="76"/>
    </row>
    <row r="40" spans="1:3">
      <c r="A40" s="4"/>
      <c r="B40" s="4" t="s">
        <v>4</v>
      </c>
      <c r="C40" s="4" t="s">
        <v>5</v>
      </c>
    </row>
    <row r="41" spans="1:3">
      <c r="A41" s="4" t="s">
        <v>192</v>
      </c>
      <c r="B41" s="4">
        <v>19</v>
      </c>
      <c r="C41" s="4">
        <v>2</v>
      </c>
    </row>
    <row r="42" spans="1:3">
      <c r="A42" s="4" t="s">
        <v>193</v>
      </c>
      <c r="B42" s="4">
        <v>64</v>
      </c>
      <c r="C42" s="4">
        <v>52</v>
      </c>
    </row>
    <row r="43" spans="1:3">
      <c r="A43" s="4" t="s">
        <v>194</v>
      </c>
      <c r="B43" s="4">
        <v>17</v>
      </c>
      <c r="C43" s="4">
        <v>46</v>
      </c>
    </row>
    <row r="44" spans="1:3">
      <c r="A44" s="4" t="s">
        <v>195</v>
      </c>
      <c r="B44" s="4">
        <v>240</v>
      </c>
      <c r="C44" s="4">
        <v>365</v>
      </c>
    </row>
  </sheetData>
  <mergeCells count="4">
    <mergeCell ref="B5:C5"/>
    <mergeCell ref="B17:C17"/>
    <mergeCell ref="B28:C28"/>
    <mergeCell ref="B39:C3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1" zoomScale="107" workbookViewId="0">
      <selection activeCell="B52" sqref="B52"/>
    </sheetView>
  </sheetViews>
  <sheetFormatPr defaultColWidth="10.6640625" defaultRowHeight="15.5"/>
  <sheetData>
    <row r="1" spans="1:3">
      <c r="A1" s="9" t="s">
        <v>190</v>
      </c>
      <c r="B1" s="9"/>
      <c r="C1" s="9"/>
    </row>
    <row r="2" spans="1:3">
      <c r="A2" s="9"/>
      <c r="B2" s="9"/>
      <c r="C2" s="9"/>
    </row>
    <row r="3" spans="1:3">
      <c r="A3" t="s">
        <v>215</v>
      </c>
    </row>
    <row r="5" spans="1:3">
      <c r="B5" s="76" t="s">
        <v>0</v>
      </c>
      <c r="C5" s="76"/>
    </row>
    <row r="6" spans="1:3">
      <c r="A6" s="4"/>
      <c r="B6" s="4" t="s">
        <v>4</v>
      </c>
      <c r="C6" s="4" t="s">
        <v>5</v>
      </c>
    </row>
    <row r="7" spans="1:3">
      <c r="A7" s="4" t="s">
        <v>192</v>
      </c>
      <c r="B7" s="4">
        <v>94</v>
      </c>
      <c r="C7" s="4">
        <v>7</v>
      </c>
    </row>
    <row r="8" spans="1:3">
      <c r="A8" s="4" t="s">
        <v>193</v>
      </c>
      <c r="B8" s="4">
        <v>6</v>
      </c>
      <c r="C8" s="4">
        <v>46</v>
      </c>
    </row>
    <row r="9" spans="1:3">
      <c r="A9" s="4" t="s">
        <v>194</v>
      </c>
      <c r="B9" s="4">
        <v>0</v>
      </c>
      <c r="C9" s="4">
        <v>47</v>
      </c>
    </row>
    <row r="10" spans="1:3">
      <c r="A10" s="4" t="s">
        <v>195</v>
      </c>
      <c r="B10" s="4">
        <v>297</v>
      </c>
      <c r="C10" s="4">
        <v>484</v>
      </c>
    </row>
    <row r="17" spans="1:3">
      <c r="B17" s="76" t="s">
        <v>1</v>
      </c>
      <c r="C17" s="76"/>
    </row>
    <row r="18" spans="1:3">
      <c r="A18" s="4"/>
      <c r="B18" s="4" t="s">
        <v>4</v>
      </c>
      <c r="C18" s="4" t="s">
        <v>5</v>
      </c>
    </row>
    <row r="19" spans="1:3">
      <c r="A19" s="4" t="s">
        <v>192</v>
      </c>
      <c r="B19" s="4">
        <v>86</v>
      </c>
      <c r="C19" s="4">
        <v>4</v>
      </c>
    </row>
    <row r="20" spans="1:3">
      <c r="A20" s="4" t="s">
        <v>193</v>
      </c>
      <c r="B20" s="4">
        <v>14</v>
      </c>
      <c r="C20" s="4">
        <v>41</v>
      </c>
    </row>
    <row r="21" spans="1:3">
      <c r="A21" s="4" t="s">
        <v>194</v>
      </c>
      <c r="B21" s="4">
        <v>0</v>
      </c>
      <c r="C21" s="4">
        <v>55</v>
      </c>
    </row>
    <row r="22" spans="1:3">
      <c r="A22" s="4" t="s">
        <v>195</v>
      </c>
      <c r="B22" s="4">
        <v>320</v>
      </c>
      <c r="C22" s="4">
        <v>475</v>
      </c>
    </row>
    <row r="28" spans="1:3">
      <c r="B28" s="76" t="s">
        <v>2</v>
      </c>
      <c r="C28" s="76"/>
    </row>
    <row r="29" spans="1:3">
      <c r="A29" s="4"/>
      <c r="B29" s="4" t="s">
        <v>4</v>
      </c>
      <c r="C29" s="4" t="s">
        <v>5</v>
      </c>
    </row>
    <row r="30" spans="1:3">
      <c r="A30" s="4" t="s">
        <v>192</v>
      </c>
      <c r="B30" s="4">
        <v>85</v>
      </c>
      <c r="C30" s="4">
        <v>21</v>
      </c>
    </row>
    <row r="31" spans="1:3">
      <c r="A31" s="4" t="s">
        <v>193</v>
      </c>
      <c r="B31" s="4">
        <v>14</v>
      </c>
      <c r="C31" s="4">
        <v>56</v>
      </c>
    </row>
    <row r="32" spans="1:3">
      <c r="A32" s="4" t="s">
        <v>194</v>
      </c>
      <c r="B32" s="4">
        <v>1</v>
      </c>
      <c r="C32" s="4">
        <v>23</v>
      </c>
    </row>
    <row r="33" spans="1:3">
      <c r="A33" s="4" t="s">
        <v>195</v>
      </c>
      <c r="B33" s="4">
        <v>320</v>
      </c>
      <c r="C33" s="4">
        <v>488</v>
      </c>
    </row>
    <row r="39" spans="1:3">
      <c r="B39" s="76" t="s">
        <v>3</v>
      </c>
      <c r="C39" s="76"/>
    </row>
    <row r="40" spans="1:3">
      <c r="A40" s="4"/>
      <c r="B40" s="4" t="s">
        <v>4</v>
      </c>
      <c r="C40" s="4" t="s">
        <v>5</v>
      </c>
    </row>
    <row r="41" spans="1:3">
      <c r="A41" s="4" t="s">
        <v>192</v>
      </c>
      <c r="B41" s="4">
        <v>45</v>
      </c>
      <c r="C41" s="4">
        <v>4</v>
      </c>
    </row>
    <row r="42" spans="1:3">
      <c r="A42" s="4" t="s">
        <v>193</v>
      </c>
      <c r="B42" s="4">
        <v>45</v>
      </c>
      <c r="C42" s="4">
        <v>49</v>
      </c>
    </row>
    <row r="43" spans="1:3">
      <c r="A43" s="4" t="s">
        <v>194</v>
      </c>
      <c r="B43" s="4">
        <v>10</v>
      </c>
      <c r="C43" s="4">
        <v>47</v>
      </c>
    </row>
    <row r="44" spans="1:3">
      <c r="A44" s="4" t="s">
        <v>195</v>
      </c>
      <c r="B44" s="4">
        <v>240</v>
      </c>
      <c r="C44" s="4">
        <v>365</v>
      </c>
    </row>
  </sheetData>
  <mergeCells count="4">
    <mergeCell ref="B5:C5"/>
    <mergeCell ref="B17:C17"/>
    <mergeCell ref="B28:C28"/>
    <mergeCell ref="B39:C39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55" zoomScale="70" zoomScaleNormal="70" zoomScalePageLayoutView="70" workbookViewId="0">
      <selection activeCell="B99" sqref="B99"/>
    </sheetView>
  </sheetViews>
  <sheetFormatPr defaultColWidth="10.6640625" defaultRowHeight="15.5"/>
  <sheetData>
    <row r="1" spans="1:3">
      <c r="A1" s="9" t="s">
        <v>190</v>
      </c>
      <c r="B1" s="9"/>
      <c r="C1" s="9"/>
    </row>
    <row r="2" spans="1:3">
      <c r="A2" s="9"/>
      <c r="B2" s="9"/>
      <c r="C2" s="9"/>
    </row>
    <row r="3" spans="1:3">
      <c r="A3" s="51" t="s">
        <v>197</v>
      </c>
      <c r="B3" s="9"/>
      <c r="C3" s="9"/>
    </row>
    <row r="4" spans="1:3">
      <c r="B4" s="76" t="s">
        <v>0</v>
      </c>
      <c r="C4" s="76"/>
    </row>
    <row r="5" spans="1:3">
      <c r="A5" s="4"/>
      <c r="B5" s="4" t="s">
        <v>12</v>
      </c>
      <c r="C5" s="4" t="s">
        <v>5</v>
      </c>
    </row>
    <row r="6" spans="1:3">
      <c r="A6" s="4" t="s">
        <v>192</v>
      </c>
      <c r="B6" s="4">
        <v>31</v>
      </c>
      <c r="C6" s="4">
        <v>6</v>
      </c>
    </row>
    <row r="7" spans="1:3">
      <c r="A7" s="4" t="s">
        <v>193</v>
      </c>
      <c r="B7" s="4">
        <v>54</v>
      </c>
      <c r="C7" s="4">
        <v>44</v>
      </c>
    </row>
    <row r="8" spans="1:3">
      <c r="A8" s="4" t="s">
        <v>194</v>
      </c>
      <c r="B8" s="4">
        <v>15</v>
      </c>
      <c r="C8" s="4">
        <v>50</v>
      </c>
    </row>
    <row r="9" spans="1:3">
      <c r="A9" s="4" t="s">
        <v>195</v>
      </c>
      <c r="B9" s="4">
        <v>475</v>
      </c>
      <c r="C9" s="4">
        <v>484</v>
      </c>
    </row>
    <row r="16" spans="1:3">
      <c r="B16" s="76" t="s">
        <v>1</v>
      </c>
      <c r="C16" s="76"/>
    </row>
    <row r="17" spans="1:3">
      <c r="A17" s="4"/>
      <c r="B17" s="4" t="s">
        <v>12</v>
      </c>
      <c r="C17" s="4" t="s">
        <v>5</v>
      </c>
    </row>
    <row r="18" spans="1:3">
      <c r="A18" s="4" t="s">
        <v>192</v>
      </c>
      <c r="B18" s="4">
        <v>7</v>
      </c>
      <c r="C18" s="4">
        <v>3</v>
      </c>
    </row>
    <row r="19" spans="1:3">
      <c r="A19" s="4" t="s">
        <v>193</v>
      </c>
      <c r="B19" s="4">
        <v>61</v>
      </c>
      <c r="C19" s="4">
        <v>36</v>
      </c>
    </row>
    <row r="20" spans="1:3">
      <c r="A20" s="4" t="s">
        <v>194</v>
      </c>
      <c r="B20" s="4">
        <v>32</v>
      </c>
      <c r="C20" s="4">
        <v>61</v>
      </c>
    </row>
    <row r="21" spans="1:3">
      <c r="A21" s="4" t="s">
        <v>195</v>
      </c>
      <c r="B21" s="4">
        <v>457</v>
      </c>
      <c r="C21" s="4">
        <v>475</v>
      </c>
    </row>
    <row r="27" spans="1:3">
      <c r="B27" s="76" t="s">
        <v>2</v>
      </c>
      <c r="C27" s="76"/>
    </row>
    <row r="28" spans="1:3">
      <c r="A28" s="4"/>
      <c r="B28" s="4" t="s">
        <v>12</v>
      </c>
      <c r="C28" s="4" t="s">
        <v>5</v>
      </c>
    </row>
    <row r="29" spans="1:3">
      <c r="A29" s="4" t="s">
        <v>192</v>
      </c>
      <c r="B29" s="4">
        <v>34</v>
      </c>
      <c r="C29" s="4">
        <v>22</v>
      </c>
    </row>
    <row r="30" spans="1:3">
      <c r="A30" s="4" t="s">
        <v>193</v>
      </c>
      <c r="B30" s="4">
        <v>44</v>
      </c>
      <c r="C30" s="4">
        <v>51</v>
      </c>
    </row>
    <row r="31" spans="1:3">
      <c r="A31" s="4" t="s">
        <v>194</v>
      </c>
      <c r="B31" s="4">
        <v>22</v>
      </c>
      <c r="C31" s="4">
        <v>27</v>
      </c>
    </row>
    <row r="32" spans="1:3">
      <c r="A32" s="4" t="s">
        <v>195</v>
      </c>
      <c r="B32" s="4">
        <v>448</v>
      </c>
      <c r="C32" s="4">
        <v>488</v>
      </c>
    </row>
    <row r="38" spans="1:3">
      <c r="B38" s="76" t="s">
        <v>3</v>
      </c>
      <c r="C38" s="76"/>
    </row>
    <row r="39" spans="1:3">
      <c r="A39" s="4"/>
      <c r="B39" s="4" t="s">
        <v>12</v>
      </c>
      <c r="C39" s="4" t="s">
        <v>5</v>
      </c>
    </row>
    <row r="40" spans="1:3">
      <c r="A40" s="4" t="s">
        <v>192</v>
      </c>
      <c r="B40" s="4">
        <v>9</v>
      </c>
      <c r="C40" s="4">
        <v>4</v>
      </c>
    </row>
    <row r="41" spans="1:3">
      <c r="A41" s="4" t="s">
        <v>193</v>
      </c>
      <c r="B41" s="4">
        <v>65</v>
      </c>
      <c r="C41" s="4">
        <v>46</v>
      </c>
    </row>
    <row r="42" spans="1:3">
      <c r="A42" s="4" t="s">
        <v>194</v>
      </c>
      <c r="B42" s="4">
        <v>26</v>
      </c>
      <c r="C42" s="4">
        <v>50</v>
      </c>
    </row>
    <row r="43" spans="1:3">
      <c r="A43" s="4" t="s">
        <v>195</v>
      </c>
      <c r="B43" s="4">
        <v>352</v>
      </c>
      <c r="C43" s="4">
        <v>365</v>
      </c>
    </row>
    <row r="50" spans="1:5">
      <c r="A50" t="s">
        <v>198</v>
      </c>
    </row>
    <row r="52" spans="1:5">
      <c r="B52" s="49" t="s">
        <v>0</v>
      </c>
      <c r="C52" s="49" t="s">
        <v>1</v>
      </c>
      <c r="D52" s="49" t="s">
        <v>2</v>
      </c>
      <c r="E52" s="50" t="s">
        <v>3</v>
      </c>
    </row>
    <row r="53" spans="1:5">
      <c r="B53" s="52">
        <v>95</v>
      </c>
      <c r="C53" s="53">
        <v>89</v>
      </c>
      <c r="D53" s="53">
        <v>85</v>
      </c>
      <c r="E53" s="53">
        <v>89</v>
      </c>
    </row>
    <row r="54" spans="1:5">
      <c r="A54" s="54" t="s">
        <v>195</v>
      </c>
      <c r="B54" s="7">
        <v>454</v>
      </c>
      <c r="C54" s="7">
        <v>460</v>
      </c>
      <c r="D54" s="7">
        <v>378</v>
      </c>
      <c r="E54" s="7">
        <v>349</v>
      </c>
    </row>
    <row r="56" spans="1:5">
      <c r="A56" t="s">
        <v>199</v>
      </c>
    </row>
    <row r="58" spans="1:5">
      <c r="B58" s="49" t="s">
        <v>0</v>
      </c>
      <c r="C58" s="49" t="s">
        <v>1</v>
      </c>
      <c r="D58" s="49" t="s">
        <v>2</v>
      </c>
      <c r="E58" s="50" t="s">
        <v>3</v>
      </c>
    </row>
    <row r="59" spans="1:5">
      <c r="B59" s="52">
        <v>92</v>
      </c>
      <c r="C59" s="53">
        <v>87</v>
      </c>
      <c r="D59" s="53">
        <v>92</v>
      </c>
      <c r="E59" s="53">
        <v>93</v>
      </c>
    </row>
    <row r="60" spans="1:5">
      <c r="A60" s="54" t="s">
        <v>195</v>
      </c>
      <c r="B60" s="7">
        <v>429</v>
      </c>
      <c r="C60" s="7">
        <v>410</v>
      </c>
      <c r="D60" s="7">
        <v>323</v>
      </c>
      <c r="E60" s="7">
        <v>311</v>
      </c>
    </row>
  </sheetData>
  <mergeCells count="4">
    <mergeCell ref="B4:C4"/>
    <mergeCell ref="B16:C16"/>
    <mergeCell ref="B27:C27"/>
    <mergeCell ref="B38:C38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2" zoomScale="107" workbookViewId="0">
      <selection activeCell="C47" sqref="C47"/>
    </sheetView>
  </sheetViews>
  <sheetFormatPr defaultColWidth="10.6640625" defaultRowHeight="15.5"/>
  <sheetData>
    <row r="1" spans="1:3">
      <c r="A1" s="9" t="s">
        <v>190</v>
      </c>
      <c r="B1" s="9"/>
      <c r="C1" s="9"/>
    </row>
    <row r="2" spans="1:3">
      <c r="A2" s="9"/>
      <c r="B2" s="9"/>
      <c r="C2" s="9"/>
    </row>
    <row r="3" spans="1:3">
      <c r="A3" s="51" t="s">
        <v>200</v>
      </c>
      <c r="B3" s="9"/>
      <c r="C3" s="9"/>
    </row>
    <row r="4" spans="1:3">
      <c r="B4" s="76" t="s">
        <v>0</v>
      </c>
      <c r="C4" s="76"/>
    </row>
    <row r="5" spans="1:3">
      <c r="A5" s="4"/>
      <c r="B5" s="4" t="s">
        <v>12</v>
      </c>
      <c r="C5" s="4" t="s">
        <v>5</v>
      </c>
    </row>
    <row r="6" spans="1:3">
      <c r="A6" s="4" t="s">
        <v>201</v>
      </c>
      <c r="B6" s="4">
        <v>17</v>
      </c>
      <c r="C6" s="4">
        <v>1</v>
      </c>
    </row>
    <row r="7" spans="1:3">
      <c r="A7" s="4" t="s">
        <v>202</v>
      </c>
      <c r="B7" s="4">
        <v>18</v>
      </c>
      <c r="C7" s="4">
        <v>2</v>
      </c>
    </row>
    <row r="8" spans="1:3">
      <c r="A8" s="4" t="s">
        <v>203</v>
      </c>
      <c r="B8" s="4">
        <v>17</v>
      </c>
      <c r="C8" s="4">
        <v>2</v>
      </c>
    </row>
    <row r="9" spans="1:3">
      <c r="A9" s="4" t="s">
        <v>204</v>
      </c>
      <c r="B9" s="4">
        <v>48</v>
      </c>
      <c r="C9" s="4">
        <v>95</v>
      </c>
    </row>
    <row r="10" spans="1:3">
      <c r="A10" s="32" t="s">
        <v>195</v>
      </c>
      <c r="B10" s="4">
        <v>460</v>
      </c>
      <c r="C10" s="4">
        <v>333</v>
      </c>
    </row>
    <row r="16" spans="1:3">
      <c r="B16" s="76" t="s">
        <v>1</v>
      </c>
      <c r="C16" s="76"/>
    </row>
    <row r="17" spans="1:3">
      <c r="A17" s="4"/>
      <c r="B17" s="4" t="s">
        <v>12</v>
      </c>
      <c r="C17" s="4" t="s">
        <v>5</v>
      </c>
    </row>
    <row r="18" spans="1:3">
      <c r="A18" s="4" t="s">
        <v>201</v>
      </c>
      <c r="B18" s="4">
        <v>1</v>
      </c>
      <c r="C18" s="4">
        <v>4</v>
      </c>
    </row>
    <row r="19" spans="1:3">
      <c r="A19" s="4" t="s">
        <v>202</v>
      </c>
      <c r="B19" s="4">
        <v>3</v>
      </c>
      <c r="C19" s="4">
        <v>2</v>
      </c>
    </row>
    <row r="20" spans="1:3">
      <c r="A20" s="4" t="s">
        <v>203</v>
      </c>
      <c r="B20" s="4">
        <v>7</v>
      </c>
      <c r="C20" s="4">
        <v>4</v>
      </c>
    </row>
    <row r="21" spans="1:3">
      <c r="A21" s="4" t="s">
        <v>204</v>
      </c>
      <c r="B21" s="4">
        <v>89</v>
      </c>
      <c r="C21" s="4">
        <v>90</v>
      </c>
    </row>
    <row r="22" spans="1:3">
      <c r="A22" s="32" t="s">
        <v>195</v>
      </c>
      <c r="B22" s="4">
        <v>479</v>
      </c>
      <c r="C22" s="4">
        <v>398</v>
      </c>
    </row>
    <row r="27" spans="1:3">
      <c r="B27" s="76" t="s">
        <v>2</v>
      </c>
      <c r="C27" s="76"/>
    </row>
    <row r="28" spans="1:3">
      <c r="A28" s="4"/>
      <c r="B28" s="4" t="s">
        <v>12</v>
      </c>
      <c r="C28" s="4" t="s">
        <v>5</v>
      </c>
    </row>
    <row r="29" spans="1:3">
      <c r="A29" s="4" t="s">
        <v>201</v>
      </c>
      <c r="B29" s="4">
        <v>16</v>
      </c>
      <c r="C29" s="4">
        <v>9</v>
      </c>
    </row>
    <row r="30" spans="1:3">
      <c r="A30" s="4" t="s">
        <v>202</v>
      </c>
      <c r="B30" s="4">
        <v>10</v>
      </c>
      <c r="C30" s="4">
        <v>7</v>
      </c>
    </row>
    <row r="31" spans="1:3">
      <c r="A31" s="4" t="s">
        <v>203</v>
      </c>
      <c r="B31" s="4">
        <v>7</v>
      </c>
      <c r="C31" s="4">
        <v>14</v>
      </c>
    </row>
    <row r="32" spans="1:3">
      <c r="A32" s="4" t="s">
        <v>204</v>
      </c>
      <c r="B32" s="4">
        <v>67</v>
      </c>
      <c r="C32" s="4">
        <v>70</v>
      </c>
    </row>
    <row r="33" spans="1:3">
      <c r="A33" s="32" t="s">
        <v>195</v>
      </c>
      <c r="B33" s="32">
        <v>447</v>
      </c>
      <c r="C33" s="32">
        <v>461</v>
      </c>
    </row>
    <row r="38" spans="1:3">
      <c r="B38" s="76" t="s">
        <v>3</v>
      </c>
      <c r="C38" s="76"/>
    </row>
    <row r="39" spans="1:3">
      <c r="A39" s="4"/>
      <c r="B39" s="4" t="s">
        <v>12</v>
      </c>
      <c r="C39" s="4" t="s">
        <v>5</v>
      </c>
    </row>
    <row r="40" spans="1:3">
      <c r="A40" s="4" t="s">
        <v>201</v>
      </c>
      <c r="B40" s="4">
        <v>5</v>
      </c>
      <c r="C40" s="4">
        <v>0</v>
      </c>
    </row>
    <row r="41" spans="1:3">
      <c r="A41" s="4" t="s">
        <v>202</v>
      </c>
      <c r="B41" s="4">
        <v>3</v>
      </c>
      <c r="C41" s="4">
        <v>1</v>
      </c>
    </row>
    <row r="42" spans="1:3">
      <c r="A42" s="4" t="s">
        <v>203</v>
      </c>
      <c r="B42" s="4">
        <v>2</v>
      </c>
      <c r="C42" s="4">
        <v>1</v>
      </c>
    </row>
    <row r="43" spans="1:3">
      <c r="A43" s="4" t="s">
        <v>204</v>
      </c>
      <c r="B43" s="4">
        <v>90</v>
      </c>
      <c r="C43" s="4">
        <v>98</v>
      </c>
    </row>
    <row r="44" spans="1:3">
      <c r="A44" s="32" t="s">
        <v>195</v>
      </c>
      <c r="B44" s="4">
        <v>349</v>
      </c>
      <c r="C44" s="4">
        <v>345</v>
      </c>
    </row>
  </sheetData>
  <mergeCells count="4">
    <mergeCell ref="B4:C4"/>
    <mergeCell ref="B16:C16"/>
    <mergeCell ref="B27:C27"/>
    <mergeCell ref="B38:C38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Feuil1</vt:lpstr>
      <vt:lpstr>Graphiques Rapport final </vt:lpstr>
      <vt:lpstr>Communautés (bénéficiaires) - 2</vt:lpstr>
      <vt:lpstr>Feuil3</vt:lpstr>
      <vt:lpstr>Communautés (bénéficiaires) - 3</vt:lpstr>
      <vt:lpstr>Communautés (bénéficiaires) -4</vt:lpstr>
      <vt:lpstr>Communautés (bénéficiaires) - 5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Dina</cp:lastModifiedBy>
  <dcterms:created xsi:type="dcterms:W3CDTF">2017-04-27T12:37:03Z</dcterms:created>
  <dcterms:modified xsi:type="dcterms:W3CDTF">2017-11-30T09:34:24Z</dcterms:modified>
</cp:coreProperties>
</file>