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neshverma/Documents/personal/adjunct/nyu/software/sklearn/demos/"/>
    </mc:Choice>
  </mc:AlternateContent>
  <xr:revisionPtr revIDLastSave="0" documentId="13_ncr:1_{DA279FF0-5A3F-3049-951C-C9D82C1A59C1}" xr6:coauthVersionLast="47" xr6:coauthVersionMax="47" xr10:uidLastSave="{00000000-0000-0000-0000-000000000000}"/>
  <bookViews>
    <workbookView minimized="1" xWindow="160" yWindow="720" windowWidth="23040" windowHeight="13020" xr2:uid="{552B1F17-F012-7A44-B7B7-79F7E17A40C4}"/>
  </bookViews>
  <sheets>
    <sheet name="Sheet1" sheetId="1" r:id="rId1"/>
  </sheets>
  <definedNames>
    <definedName name="_xlnm._FilterDatabase" localSheetId="0" hidden="1">Sheet1!$A$1:$B$3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6" i="1"/>
  <c r="C6" i="1" s="1"/>
  <c r="D6" i="1" s="1"/>
</calcChain>
</file>

<file path=xl/sharedStrings.xml><?xml version="1.0" encoding="utf-8"?>
<sst xmlns="http://schemas.openxmlformats.org/spreadsheetml/2006/main" count="9" uniqueCount="9">
  <si>
    <t>Event Probability</t>
  </si>
  <si>
    <t>Test Positive Rate</t>
  </si>
  <si>
    <t>Test True Negative Rate</t>
  </si>
  <si>
    <t>Events Per Day</t>
  </si>
  <si>
    <t>True Incidents</t>
  </si>
  <si>
    <t>Reported Incidents</t>
  </si>
  <si>
    <t>False Ratio</t>
  </si>
  <si>
    <t>Test Rate</t>
  </si>
  <si>
    <t xml:space="preserve">False Alarm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</si>
</sst>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9B03-F175-D54A-AAA6-435CF64BE815}">
  <dimension ref="A1:D20"/>
  <sheetViews>
    <sheetView tabSelected="1" zoomScale="244" zoomScaleNormal="244" workbookViewId="0">
      <selection activeCell="C14" sqref="C14"/>
    </sheetView>
  </sheetViews>
  <sheetFormatPr baseColWidth="10" defaultRowHeight="16" x14ac:dyDescent="0.2"/>
  <cols>
    <col min="1" max="1" width="20.5" customWidth="1"/>
    <col min="2" max="2" width="15.33203125" customWidth="1"/>
    <col min="3" max="3" width="16.33203125" customWidth="1"/>
    <col min="4" max="4" width="17.33203125" customWidth="1"/>
  </cols>
  <sheetData>
    <row r="1" spans="1:4" x14ac:dyDescent="0.2">
      <c r="A1" t="s">
        <v>0</v>
      </c>
      <c r="B1">
        <v>0.01</v>
      </c>
    </row>
    <row r="2" spans="1:4" x14ac:dyDescent="0.2">
      <c r="A2" t="s">
        <v>1</v>
      </c>
      <c r="B2">
        <v>0.99</v>
      </c>
    </row>
    <row r="3" spans="1:4" x14ac:dyDescent="0.2">
      <c r="A3" t="s">
        <v>2</v>
      </c>
      <c r="B3">
        <v>0.99</v>
      </c>
    </row>
    <row r="5" spans="1:4" x14ac:dyDescent="0.2">
      <c r="A5" t="s">
        <v>3</v>
      </c>
      <c r="B5" t="s">
        <v>4</v>
      </c>
      <c r="C5" t="s">
        <v>5</v>
      </c>
      <c r="D5" t="s">
        <v>6</v>
      </c>
    </row>
    <row r="6" spans="1:4" x14ac:dyDescent="0.2">
      <c r="A6">
        <v>100</v>
      </c>
      <c r="B6">
        <f>$B$1*A6</f>
        <v>1</v>
      </c>
      <c r="C6" s="2">
        <f>B6*$B$2 + (A6-B6)*(1-$B$3)</f>
        <v>1.9800000000000009</v>
      </c>
      <c r="D6" s="1">
        <f>(C6-B6)/C6</f>
        <v>0.49494949494949519</v>
      </c>
    </row>
    <row r="10" spans="1:4" x14ac:dyDescent="0.2">
      <c r="A10" t="s">
        <v>7</v>
      </c>
      <c r="B10" t="s">
        <v>8</v>
      </c>
    </row>
    <row r="11" spans="1:4" x14ac:dyDescent="0.2">
      <c r="A11">
        <v>0.9</v>
      </c>
      <c r="B11" s="1">
        <f>(1-$B$1)*(1-A11) /((1-$B$1)*(1-A11)+A11*$B$1)</f>
        <v>0.91666666666666663</v>
      </c>
    </row>
    <row r="12" spans="1:4" x14ac:dyDescent="0.2">
      <c r="A12">
        <v>0.99</v>
      </c>
      <c r="B12" s="1">
        <f t="shared" ref="B12:B18" si="0">(1-$B$1)*(1-A12) /((1-$B$1)*(1-A12)+A12*$B$1)</f>
        <v>0.50000000000000022</v>
      </c>
    </row>
    <row r="13" spans="1:4" x14ac:dyDescent="0.2">
      <c r="A13">
        <v>0.999</v>
      </c>
      <c r="B13" s="1">
        <f t="shared" si="0"/>
        <v>9.0163934426229567E-2</v>
      </c>
    </row>
    <row r="14" spans="1:4" x14ac:dyDescent="0.2">
      <c r="A14">
        <v>0.99990000000000001</v>
      </c>
      <c r="B14" s="1">
        <f t="shared" si="0"/>
        <v>9.8039215686263805E-3</v>
      </c>
    </row>
    <row r="15" spans="1:4" x14ac:dyDescent="0.2">
      <c r="A15">
        <v>0.99999000000000005</v>
      </c>
      <c r="B15" s="1">
        <f t="shared" si="0"/>
        <v>9.8903074986063551E-4</v>
      </c>
    </row>
    <row r="16" spans="1:4" x14ac:dyDescent="0.2">
      <c r="A16">
        <v>0.99999899999999997</v>
      </c>
      <c r="B16" s="1">
        <f t="shared" si="0"/>
        <v>9.899029895354909E-5</v>
      </c>
    </row>
    <row r="17" spans="1:2" x14ac:dyDescent="0.2">
      <c r="A17">
        <v>0.99999990000000005</v>
      </c>
      <c r="B17" s="1">
        <f t="shared" si="0"/>
        <v>9.8999029757399665E-6</v>
      </c>
    </row>
    <row r="18" spans="1:2" x14ac:dyDescent="0.2">
      <c r="A18">
        <v>0.99999998999999995</v>
      </c>
      <c r="B18" s="1">
        <f t="shared" si="0"/>
        <v>9.8999903477545288E-7</v>
      </c>
    </row>
    <row r="19" spans="1:2" x14ac:dyDescent="0.2">
      <c r="B19" s="1"/>
    </row>
    <row r="20" spans="1:2" x14ac:dyDescent="0.2">
      <c r="B20" s="1"/>
    </row>
  </sheetData>
  <autoFilter ref="A1:B3" xr:uid="{FAFF9B03-F175-D54A-AAA6-435CF64BE8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Verma</dc:creator>
  <cp:lastModifiedBy>Dinesh Verma</cp:lastModifiedBy>
  <dcterms:created xsi:type="dcterms:W3CDTF">2024-10-06T12:36:04Z</dcterms:created>
  <dcterms:modified xsi:type="dcterms:W3CDTF">2024-10-08T00:42:17Z</dcterms:modified>
</cp:coreProperties>
</file>