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riscduino_board\KiCad_PCB\"/>
    </mc:Choice>
  </mc:AlternateContent>
  <xr:revisionPtr revIDLastSave="0" documentId="13_ncr:20001_{8FB5C4CA-E7B4-4FF6-8ACB-CCC8359EDCE2}" xr6:coauthVersionLast="47" xr6:coauthVersionMax="47" xr10:uidLastSave="{00000000-0000-0000-0000-000000000000}"/>
  <bookViews>
    <workbookView xWindow="-120" yWindow="-120" windowWidth="29040" windowHeight="15720" xr2:uid="{3FCDD850-E4E8-4387-86E3-F9BFFF75D700}"/>
  </bookViews>
  <sheets>
    <sheet name="Material" sheetId="5" r:id="rId1"/>
    <sheet name="Riscduino_Uno" sheetId="2" r:id="rId2"/>
    <sheet name="Sheet2" sheetId="4" r:id="rId3"/>
  </sheets>
  <definedNames>
    <definedName name="ExternalData_1" localSheetId="0" hidden="1">Material!$A$3:$I$41</definedName>
    <definedName name="ExternalData_1" localSheetId="1" hidden="1">Riscduino_Uno!$A$1:$I$31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/>
  <c r="A6" i="5" s="1"/>
  <c r="A9" i="5" s="1"/>
  <c r="A10" i="5" s="1"/>
  <c r="A11" i="5" s="1"/>
  <c r="A7" i="5" s="1"/>
  <c r="A8" i="5" s="1"/>
  <c r="A12" i="5" s="1"/>
  <c r="A13" i="5" s="1"/>
  <c r="A14" i="5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22" i="2" s="1"/>
  <c r="A23" i="2" s="1"/>
  <c r="A24" i="2" s="1"/>
  <c r="A25" i="2" s="1"/>
  <c r="A19" i="2" s="1"/>
  <c r="A20" i="2" s="1"/>
  <c r="A21" i="2" s="1"/>
  <c r="A27" i="2" s="1"/>
  <c r="A28" i="2" s="1"/>
  <c r="A29" i="2" s="1"/>
  <c r="A30" i="2" s="1"/>
  <c r="A31" i="2" s="1"/>
  <c r="A26" i="2" s="1"/>
  <c r="A15" i="5" l="1"/>
  <c r="A16" i="5" s="1"/>
  <c r="A17" i="5" s="1"/>
  <c r="A18" i="5" l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16F57-FD3C-4A03-AB13-F07F5996ADDD}" keepAlive="1" name="Query - Riscduino_Uno" description="Connection to the 'Riscduino_Uno' query in the workbook." type="5" refreshedVersion="8" background="1" saveData="1">
    <dbPr connection="Provider=Microsoft.Mashup.OleDb.1;Data Source=$Workbook$;Location=Riscduino_Uno;Extended Properties=&quot;&quot;" command="SELECT * FROM [Riscduino_Uno]"/>
  </connection>
  <connection id="2" xr16:uid="{247309E6-F697-43CF-9193-115017BD5E9D}" keepAlive="1" name="Query - Riscduino_Uno (2)" description="Connection to the 'Riscduino_Uno (2)' query in the workbook." type="5" refreshedVersion="8" background="1" saveData="1">
    <dbPr connection="Provider=Microsoft.Mashup.OleDb.1;Data Source=$Workbook$;Location=&quot;Riscduino_Uno (2)&quot;;Extended Properties=&quot;&quot;" command="SELECT * FROM [Riscduino_Uno (2)]"/>
  </connection>
</connections>
</file>

<file path=xl/sharedStrings.xml><?xml version="1.0" encoding="utf-8"?>
<sst xmlns="http://schemas.openxmlformats.org/spreadsheetml/2006/main" count="386" uniqueCount="110">
  <si>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</si>
  <si>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</si>
  <si>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</si>
  <si>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</si>
  <si>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</si>
  <si>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</si>
  <si>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</si>
  <si>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</si>
  <si>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J8,J6,J7,J3</t>
  </si>
  <si>
    <t>PinHeader_1x01_P2.54mm_Vertical</t>
  </si>
  <si>
    <t>Conn_01x01</t>
  </si>
  <si>
    <t/>
  </si>
  <si>
    <t>U6</t>
  </si>
  <si>
    <t>SOT-223-3_TabPin2</t>
  </si>
  <si>
    <t>LM1117MP-3.3</t>
  </si>
  <si>
    <t>R2,R1,R4,R5,R7,R3,R6,R25,R26,R27,R28,R29,R30,R31,R22</t>
  </si>
  <si>
    <t>R_0603_1608Metric_Pad0.98x0.95mm_HandSolder</t>
  </si>
  <si>
    <t>10K</t>
  </si>
  <si>
    <t>U3,U2</t>
  </si>
  <si>
    <t>SOIC-8_5.23x5.23mm_P1.27mm</t>
  </si>
  <si>
    <t>W25Q32JVSS</t>
  </si>
  <si>
    <t>U7</t>
  </si>
  <si>
    <t>LM1117S-ADJ</t>
  </si>
  <si>
    <t>U8</t>
  </si>
  <si>
    <t>SOIC-16_3.9x9.9mm_P1.27mm</t>
  </si>
  <si>
    <t>CH340C</t>
  </si>
  <si>
    <t>JP1,JP2</t>
  </si>
  <si>
    <t>Jumper_2</t>
  </si>
  <si>
    <t>J4</t>
  </si>
  <si>
    <t>Conn_02x04_Odd_Even</t>
  </si>
  <si>
    <t>C_0603_1608Metric_Pad1.08x0.95mm_HandSolder</t>
  </si>
  <si>
    <t>0.1uF</t>
  </si>
  <si>
    <t>U1</t>
  </si>
  <si>
    <t>SOIC-8-1EP_3.9x4.9mm_P1.27mm_EP2.29x3mm</t>
  </si>
  <si>
    <t>MAX1232ESA+T</t>
  </si>
  <si>
    <t>C14,C22</t>
  </si>
  <si>
    <t>C_0805_2012Metric_Pad1.18x1.45mm_HandSolder</t>
  </si>
  <si>
    <t>22uF</t>
  </si>
  <si>
    <t>D4</t>
  </si>
  <si>
    <t>LED_0805_2012Metric_Pad1.15x1.40mm_HandSolder</t>
  </si>
  <si>
    <t>RED LED</t>
  </si>
  <si>
    <t>C15</t>
  </si>
  <si>
    <t>SW_SPST_CK_KXT3</t>
  </si>
  <si>
    <t>10uF</t>
  </si>
  <si>
    <t>D2,D1,D3,D5</t>
  </si>
  <si>
    <t>GREEN LED</t>
  </si>
  <si>
    <t>J2</t>
  </si>
  <si>
    <t>J1,J9</t>
  </si>
  <si>
    <t>Conn_01x08_Pin</t>
  </si>
  <si>
    <t>J11</t>
  </si>
  <si>
    <t>Conn_01x10_Pin</t>
  </si>
  <si>
    <t>R12,R18,R19</t>
  </si>
  <si>
    <t>DNI</t>
  </si>
  <si>
    <t>R16,R15,R14,R23,R20,R21,R24</t>
  </si>
  <si>
    <t>470 Ohm</t>
  </si>
  <si>
    <t>J10</t>
  </si>
  <si>
    <t>USB_Micro-B_Molex-105017-0001</t>
  </si>
  <si>
    <t>USB_B_Micro</t>
  </si>
  <si>
    <t>R13,R17,R9,R10,R11,R8,R32</t>
  </si>
  <si>
    <t>C17,C20</t>
  </si>
  <si>
    <t>U4</t>
  </si>
  <si>
    <t>DIP-8_W7.62mm_LongPads</t>
  </si>
  <si>
    <t xml:space="preserve">23LC1024-I/P </t>
  </si>
  <si>
    <t>TP1</t>
  </si>
  <si>
    <t>TestPoint</t>
  </si>
  <si>
    <t>U5</t>
  </si>
  <si>
    <t>RISCDUINO_QFN-64-1EP_9x9mm_P0.5mm_EP7.65x7.65mm_NEW</t>
  </si>
  <si>
    <t>Riscduino</t>
  </si>
  <si>
    <t>SW1</t>
  </si>
  <si>
    <t>SW_SPST_EVPBF_TS4550TP</t>
  </si>
  <si>
    <t>4Pin Round Button SPST Straight Tactile Switch SMD - TS4550TP</t>
  </si>
  <si>
    <t>J5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</si>
  <si>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</si>
  <si>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</si>
  <si>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</si>
  <si>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</si>
  <si>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</si>
  <si>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</si>
  <si>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</si>
  <si>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</si>
  <si>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</si>
  <si>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</si>
  <si>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C3,C21,C18,C16,C26,C23,C24,C25
C10,C6,C19,C5,C8,C12,C2,C13,C7,C11,C9,C4,C1</t>
  </si>
  <si>
    <t>10uF (DNI)</t>
  </si>
  <si>
    <t>0E (Do Short using Single stand wire)</t>
  </si>
  <si>
    <t>Conn_01x06_Pin (Female)</t>
  </si>
  <si>
    <t>PinHeader_1x06_P2.54mm_Vertical (Female)</t>
  </si>
  <si>
    <t>PinHeader_1x08_P2.54mm_Vertical (Female)</t>
  </si>
  <si>
    <t>PinHeader_1x10_P2.54mm_Vertical (Female)</t>
  </si>
  <si>
    <t>PinHeader_2x04_P2.54mm_Vertical(Male)</t>
  </si>
  <si>
    <t>PinHeader_1x02_P2.54mm_Vertical(Male)</t>
  </si>
  <si>
    <t>PinHeader_1x01_P2.54mm_Vertical(Male)</t>
  </si>
  <si>
    <t>Sent</t>
  </si>
  <si>
    <t>40x 10</t>
  </si>
  <si>
    <t>0E</t>
  </si>
  <si>
    <t>40 x 10</t>
  </si>
  <si>
    <t>220 ohm</t>
  </si>
  <si>
    <t>330 ohm</t>
  </si>
  <si>
    <t>23LC1024-I/P (SPI SRAM)</t>
  </si>
  <si>
    <t>PinHeader_2x03_P2.54mm_Vertical(Male)</t>
  </si>
  <si>
    <t>Don't Mount</t>
  </si>
  <si>
    <t>Additional Componets</t>
  </si>
  <si>
    <t>-</t>
  </si>
  <si>
    <t>MAX1232ESA+T ( Power Supervisory)</t>
  </si>
  <si>
    <t>LM1117MP-3.3 (3.3 V Regulator)</t>
  </si>
  <si>
    <t>CH340C (USB2UART IC)</t>
  </si>
  <si>
    <t>LM1117S-ADJ (Adjustable Regulator)</t>
  </si>
  <si>
    <t>W25Q32JVSS (SPI FLASH)</t>
  </si>
  <si>
    <t>MicroMod DIY Carrier Kit</t>
  </si>
  <si>
    <t>Riscduino Components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</si>
</sst>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4C77DF6-5044-43F6-B392-2C733EA2AD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0E1CF-82FF-4EEB-8719-042576114D58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9" dataBound="0" tableColumnId="9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7252D-78B5-4B9D-89E1-EE430E4BD830}" name="Table_Riscduino_Uno" displayName="Table_Riscduino_Uno" ref="A1:I31" tableType="queryTable" totalsRowShown="0">
  <autoFilter ref="A1:I31" xr:uid="{98B7252D-78B5-4B9D-89E1-EE430E4BD830}"/>
  <tableColumns count="9">
    <tableColumn id="1" xr3:uid="{CDD749DC-2319-4F1D-A510-69E4D9EAC0DC}" uniqueName="1" name="Id" queryTableFieldId="1"/>
    <tableColumn id="2" xr3:uid="{BBFDF21D-45BF-41E8-8F42-F99DB6CD59C3}" uniqueName="2" name="Designator" queryTableFieldId="2" dataDxfId="5"/>
    <tableColumn id="3" xr3:uid="{F573C0B8-348A-49A1-8E06-E183C1A055D4}" uniqueName="3" name="Footprint" queryTableFieldId="3" dataDxfId="4"/>
    <tableColumn id="4" xr3:uid="{D2BD8D15-445D-4F0E-8BD0-2FC97B1130F1}" uniqueName="4" name="Quantity" queryTableFieldId="4"/>
    <tableColumn id="5" xr3:uid="{5A0ECB2B-48AC-463A-81EA-913158C2D2AA}" uniqueName="5" name="Designation" queryTableFieldId="5" dataDxfId="3"/>
    <tableColumn id="9" xr3:uid="{4471D993-36D3-4CB1-8DC0-5FE2E6574C7B}" uniqueName="9" name="Sent" queryTableFieldId="9"/>
    <tableColumn id="6" xr3:uid="{94A4FDB2-C27D-437D-B482-4FDE6D04C445}" uniqueName="6" name="Supplier and ref" queryTableFieldId="6" dataDxfId="2"/>
    <tableColumn id="7" xr3:uid="{A5F0BD9C-1AC7-4993-BD25-169C9C5EC464}" uniqueName="7" name="Column1" queryTableFieldId="7" dataDxfId="1"/>
    <tableColumn id="8" xr3:uid="{C578F725-57A3-42F2-9ED2-7E93E15DBF70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2533-BADC-4543-BD1A-9ADFC3CD4C72}">
  <sheetPr>
    <pageSetUpPr fitToPage="1"/>
  </sheetPr>
  <dimension ref="A1:I41"/>
  <sheetViews>
    <sheetView tabSelected="1" topLeftCell="A3" workbookViewId="0">
      <selection sqref="A1:F41"/>
    </sheetView>
  </sheetViews>
  <sheetFormatPr defaultRowHeight="15" x14ac:dyDescent="0.25"/>
  <cols>
    <col min="1" max="1" width="5" bestFit="1" customWidth="1"/>
    <col min="2" max="2" width="50.5703125" hidden="1" customWidth="1"/>
    <col min="3" max="3" width="59.5703125" bestFit="1" customWidth="1"/>
    <col min="4" max="4" width="11" hidden="1" customWidth="1"/>
    <col min="5" max="5" width="57.7109375" customWidth="1"/>
    <col min="6" max="6" width="21.85546875" style="3" customWidth="1"/>
    <col min="7" max="7" width="17.5703125" hidden="1" customWidth="1"/>
    <col min="8" max="8" width="11.140625" hidden="1" customWidth="1"/>
    <col min="9" max="9" width="5.28515625" hidden="1" customWidth="1"/>
  </cols>
  <sheetData>
    <row r="1" spans="1:9" ht="15.75" x14ac:dyDescent="0.25">
      <c r="C1" s="10" t="s">
        <v>109</v>
      </c>
      <c r="D1" s="10"/>
      <c r="E1" s="10"/>
      <c r="F1" s="10"/>
    </row>
    <row r="3" spans="1:9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3</v>
      </c>
      <c r="G3" t="s">
        <v>5</v>
      </c>
      <c r="H3" t="s">
        <v>6</v>
      </c>
      <c r="I3" t="s">
        <v>7</v>
      </c>
    </row>
    <row r="4" spans="1:9" x14ac:dyDescent="0.25">
      <c r="A4" s="4">
        <v>1</v>
      </c>
      <c r="B4" s="4" t="s">
        <v>8</v>
      </c>
      <c r="C4" s="4" t="s">
        <v>91</v>
      </c>
      <c r="D4" s="4">
        <v>4</v>
      </c>
      <c r="E4" s="4" t="s">
        <v>10</v>
      </c>
      <c r="F4" s="7" t="s">
        <v>93</v>
      </c>
      <c r="G4" t="s">
        <v>11</v>
      </c>
      <c r="H4" t="s">
        <v>11</v>
      </c>
      <c r="I4" t="s">
        <v>11</v>
      </c>
    </row>
    <row r="5" spans="1:9" x14ac:dyDescent="0.25">
      <c r="A5" s="4">
        <f>A4+1</f>
        <v>2</v>
      </c>
      <c r="B5" s="4" t="s">
        <v>26</v>
      </c>
      <c r="C5" s="4" t="s">
        <v>90</v>
      </c>
      <c r="D5" s="4">
        <v>2</v>
      </c>
      <c r="E5" s="4" t="s">
        <v>27</v>
      </c>
      <c r="F5" s="7"/>
      <c r="G5" t="s">
        <v>11</v>
      </c>
      <c r="H5" t="s">
        <v>11</v>
      </c>
      <c r="I5" t="s">
        <v>11</v>
      </c>
    </row>
    <row r="6" spans="1:9" x14ac:dyDescent="0.25">
      <c r="A6" s="4">
        <f>A5+1</f>
        <v>3</v>
      </c>
      <c r="B6" s="4" t="s">
        <v>63</v>
      </c>
      <c r="C6" s="4" t="s">
        <v>91</v>
      </c>
      <c r="D6" s="4">
        <v>1</v>
      </c>
      <c r="E6" s="4" t="s">
        <v>64</v>
      </c>
      <c r="F6" s="7"/>
    </row>
    <row r="7" spans="1:9" x14ac:dyDescent="0.25">
      <c r="A7" s="4">
        <f>A11+1</f>
        <v>7</v>
      </c>
      <c r="B7" s="4" t="s">
        <v>28</v>
      </c>
      <c r="C7" s="4" t="s">
        <v>89</v>
      </c>
      <c r="D7" s="4">
        <v>1</v>
      </c>
      <c r="E7" s="4" t="s">
        <v>29</v>
      </c>
      <c r="F7" s="7"/>
      <c r="G7" t="s">
        <v>11</v>
      </c>
      <c r="H7" t="s">
        <v>11</v>
      </c>
      <c r="I7" t="s">
        <v>11</v>
      </c>
    </row>
    <row r="8" spans="1:9" x14ac:dyDescent="0.25">
      <c r="A8" s="4">
        <f>A7+1</f>
        <v>8</v>
      </c>
      <c r="B8" s="4" t="s">
        <v>71</v>
      </c>
      <c r="C8" s="4" t="s">
        <v>99</v>
      </c>
      <c r="D8" s="4">
        <v>1</v>
      </c>
      <c r="E8" s="4" t="s">
        <v>73</v>
      </c>
      <c r="F8" s="7"/>
      <c r="G8" t="s">
        <v>11</v>
      </c>
      <c r="H8" t="s">
        <v>11</v>
      </c>
      <c r="I8" t="s">
        <v>11</v>
      </c>
    </row>
    <row r="9" spans="1:9" x14ac:dyDescent="0.25">
      <c r="A9" s="4">
        <f>A6+1</f>
        <v>4</v>
      </c>
      <c r="B9" s="4" t="s">
        <v>47</v>
      </c>
      <c r="C9" s="4" t="s">
        <v>87</v>
      </c>
      <c r="D9" s="4">
        <v>2</v>
      </c>
      <c r="E9" s="4" t="s">
        <v>48</v>
      </c>
      <c r="F9" s="7" t="s">
        <v>95</v>
      </c>
      <c r="G9" t="s">
        <v>11</v>
      </c>
      <c r="H9" t="s">
        <v>11</v>
      </c>
      <c r="I9" t="s">
        <v>11</v>
      </c>
    </row>
    <row r="10" spans="1:9" x14ac:dyDescent="0.25">
      <c r="A10" s="4">
        <f>A9+1</f>
        <v>5</v>
      </c>
      <c r="B10" s="4" t="s">
        <v>46</v>
      </c>
      <c r="C10" s="4" t="s">
        <v>86</v>
      </c>
      <c r="D10" s="4">
        <v>1</v>
      </c>
      <c r="E10" s="4" t="s">
        <v>85</v>
      </c>
      <c r="F10" s="7"/>
      <c r="G10" t="s">
        <v>11</v>
      </c>
      <c r="H10" t="s">
        <v>11</v>
      </c>
      <c r="I10" t="s">
        <v>11</v>
      </c>
    </row>
    <row r="11" spans="1:9" x14ac:dyDescent="0.25">
      <c r="A11" s="4">
        <f>A10+1</f>
        <v>6</v>
      </c>
      <c r="B11" s="4" t="s">
        <v>49</v>
      </c>
      <c r="C11" s="4" t="s">
        <v>88</v>
      </c>
      <c r="D11" s="4">
        <v>1</v>
      </c>
      <c r="E11" s="4" t="s">
        <v>50</v>
      </c>
      <c r="F11" s="7"/>
      <c r="G11" t="s">
        <v>11</v>
      </c>
      <c r="H11" t="s">
        <v>11</v>
      </c>
      <c r="I11" t="s">
        <v>11</v>
      </c>
    </row>
    <row r="12" spans="1:9" x14ac:dyDescent="0.25">
      <c r="A12" s="4">
        <f>A8+1</f>
        <v>9</v>
      </c>
      <c r="B12" s="4" t="s">
        <v>55</v>
      </c>
      <c r="C12" s="4" t="s">
        <v>56</v>
      </c>
      <c r="D12" s="4">
        <v>1</v>
      </c>
      <c r="E12" s="4" t="s">
        <v>57</v>
      </c>
      <c r="F12" s="8">
        <v>13</v>
      </c>
      <c r="G12" t="s">
        <v>11</v>
      </c>
      <c r="H12" t="s">
        <v>11</v>
      </c>
      <c r="I12" t="s">
        <v>11</v>
      </c>
    </row>
    <row r="13" spans="1:9" x14ac:dyDescent="0.25">
      <c r="A13" s="4">
        <f t="shared" ref="A13:A30" si="0">A12+1</f>
        <v>10</v>
      </c>
      <c r="B13" s="4" t="s">
        <v>58</v>
      </c>
      <c r="C13" s="4" t="s">
        <v>16</v>
      </c>
      <c r="D13" s="4">
        <v>7</v>
      </c>
      <c r="E13" s="4" t="s">
        <v>94</v>
      </c>
      <c r="F13" s="8">
        <v>200</v>
      </c>
      <c r="G13" t="s">
        <v>11</v>
      </c>
      <c r="H13" t="s">
        <v>11</v>
      </c>
      <c r="I13" t="s">
        <v>11</v>
      </c>
    </row>
    <row r="14" spans="1:9" x14ac:dyDescent="0.25">
      <c r="A14" s="4">
        <f t="shared" si="0"/>
        <v>11</v>
      </c>
      <c r="B14" s="4" t="s">
        <v>15</v>
      </c>
      <c r="C14" s="4" t="s">
        <v>16</v>
      </c>
      <c r="D14" s="4">
        <v>15</v>
      </c>
      <c r="E14" s="4" t="s">
        <v>17</v>
      </c>
      <c r="F14" s="8">
        <v>200</v>
      </c>
      <c r="G14" t="s">
        <v>11</v>
      </c>
      <c r="H14" t="s">
        <v>11</v>
      </c>
      <c r="I14" t="s">
        <v>11</v>
      </c>
    </row>
    <row r="15" spans="1:9" x14ac:dyDescent="0.25">
      <c r="A15" s="4">
        <f t="shared" si="0"/>
        <v>12</v>
      </c>
      <c r="B15" s="4" t="s">
        <v>53</v>
      </c>
      <c r="C15" s="4" t="s">
        <v>16</v>
      </c>
      <c r="D15" s="4">
        <v>7</v>
      </c>
      <c r="E15" s="4" t="s">
        <v>54</v>
      </c>
      <c r="F15" s="8">
        <v>200</v>
      </c>
      <c r="G15" t="s">
        <v>11</v>
      </c>
      <c r="H15" t="s">
        <v>11</v>
      </c>
      <c r="I15" t="s">
        <v>11</v>
      </c>
    </row>
    <row r="16" spans="1:9" ht="12.75" customHeight="1" x14ac:dyDescent="0.25">
      <c r="A16" s="4">
        <f t="shared" si="0"/>
        <v>13</v>
      </c>
      <c r="B16" s="9" t="s">
        <v>82</v>
      </c>
      <c r="C16" s="4" t="s">
        <v>30</v>
      </c>
      <c r="D16" s="4">
        <v>21</v>
      </c>
      <c r="E16" s="4" t="s">
        <v>31</v>
      </c>
      <c r="F16" s="8">
        <v>200</v>
      </c>
      <c r="G16" t="s">
        <v>11</v>
      </c>
      <c r="H16" t="s">
        <v>11</v>
      </c>
      <c r="I16" t="s">
        <v>11</v>
      </c>
    </row>
    <row r="17" spans="1:9" x14ac:dyDescent="0.25">
      <c r="A17" s="4">
        <f t="shared" si="0"/>
        <v>14</v>
      </c>
      <c r="B17" s="4" t="s">
        <v>35</v>
      </c>
      <c r="C17" s="4" t="s">
        <v>36</v>
      </c>
      <c r="D17" s="4">
        <v>2</v>
      </c>
      <c r="E17" s="4" t="s">
        <v>37</v>
      </c>
      <c r="F17" s="8">
        <v>100</v>
      </c>
      <c r="G17" t="s">
        <v>11</v>
      </c>
      <c r="H17" t="s">
        <v>11</v>
      </c>
      <c r="I17" t="s">
        <v>11</v>
      </c>
    </row>
    <row r="18" spans="1:9" x14ac:dyDescent="0.25">
      <c r="A18" s="4">
        <f t="shared" si="0"/>
        <v>15</v>
      </c>
      <c r="B18" s="4" t="s">
        <v>59</v>
      </c>
      <c r="C18" s="4" t="s">
        <v>36</v>
      </c>
      <c r="D18" s="4">
        <v>2</v>
      </c>
      <c r="E18" s="4" t="s">
        <v>43</v>
      </c>
      <c r="F18" s="8">
        <v>100</v>
      </c>
      <c r="G18" t="s">
        <v>11</v>
      </c>
      <c r="H18" t="s">
        <v>11</v>
      </c>
      <c r="I18" t="s">
        <v>11</v>
      </c>
    </row>
    <row r="19" spans="1:9" x14ac:dyDescent="0.25">
      <c r="A19" s="4">
        <f t="shared" si="0"/>
        <v>16</v>
      </c>
      <c r="B19" s="4" t="s">
        <v>38</v>
      </c>
      <c r="C19" s="4" t="s">
        <v>39</v>
      </c>
      <c r="D19" s="4">
        <v>1</v>
      </c>
      <c r="E19" s="4" t="s">
        <v>40</v>
      </c>
      <c r="F19" s="8">
        <v>100</v>
      </c>
      <c r="G19" t="s">
        <v>11</v>
      </c>
      <c r="H19" t="s">
        <v>11</v>
      </c>
      <c r="I19" t="s">
        <v>11</v>
      </c>
    </row>
    <row r="20" spans="1:9" x14ac:dyDescent="0.25">
      <c r="A20" s="4">
        <f t="shared" si="0"/>
        <v>17</v>
      </c>
      <c r="B20" s="4" t="s">
        <v>44</v>
      </c>
      <c r="C20" s="4" t="s">
        <v>39</v>
      </c>
      <c r="D20" s="4">
        <v>4</v>
      </c>
      <c r="E20" s="4" t="s">
        <v>45</v>
      </c>
      <c r="F20" s="8">
        <v>100</v>
      </c>
      <c r="G20" t="s">
        <v>11</v>
      </c>
      <c r="H20" t="s">
        <v>11</v>
      </c>
      <c r="I20" t="s">
        <v>11</v>
      </c>
    </row>
    <row r="21" spans="1:9" x14ac:dyDescent="0.25">
      <c r="A21" s="4">
        <f t="shared" si="0"/>
        <v>18</v>
      </c>
      <c r="B21" s="4" t="s">
        <v>80</v>
      </c>
      <c r="C21" s="4" t="s">
        <v>39</v>
      </c>
      <c r="D21" s="4">
        <v>1</v>
      </c>
      <c r="E21" s="4" t="s">
        <v>81</v>
      </c>
      <c r="F21" s="8">
        <v>100</v>
      </c>
      <c r="G21" t="s">
        <v>11</v>
      </c>
      <c r="H21" t="s">
        <v>11</v>
      </c>
      <c r="I21" t="s">
        <v>11</v>
      </c>
    </row>
    <row r="22" spans="1:9" x14ac:dyDescent="0.25">
      <c r="A22" s="4">
        <f t="shared" si="0"/>
        <v>19</v>
      </c>
      <c r="B22" s="4" t="s">
        <v>18</v>
      </c>
      <c r="C22" s="4" t="s">
        <v>19</v>
      </c>
      <c r="D22" s="4">
        <v>2</v>
      </c>
      <c r="E22" s="4" t="s">
        <v>107</v>
      </c>
      <c r="F22" s="8">
        <v>50</v>
      </c>
      <c r="G22" t="s">
        <v>11</v>
      </c>
      <c r="H22" t="s">
        <v>11</v>
      </c>
      <c r="I22" t="s">
        <v>11</v>
      </c>
    </row>
    <row r="23" spans="1:9" x14ac:dyDescent="0.25">
      <c r="A23" s="4">
        <f t="shared" si="0"/>
        <v>20</v>
      </c>
      <c r="B23" s="4" t="s">
        <v>21</v>
      </c>
      <c r="C23" s="4" t="s">
        <v>13</v>
      </c>
      <c r="D23" s="4">
        <v>1</v>
      </c>
      <c r="E23" s="4" t="s">
        <v>106</v>
      </c>
      <c r="F23" s="8">
        <v>25</v>
      </c>
      <c r="G23" t="s">
        <v>11</v>
      </c>
      <c r="H23" t="s">
        <v>11</v>
      </c>
      <c r="I23" t="s">
        <v>11</v>
      </c>
    </row>
    <row r="24" spans="1:9" x14ac:dyDescent="0.25">
      <c r="A24" s="4">
        <f t="shared" si="0"/>
        <v>21</v>
      </c>
      <c r="B24" s="4" t="s">
        <v>23</v>
      </c>
      <c r="C24" s="4" t="s">
        <v>24</v>
      </c>
      <c r="D24" s="4">
        <v>1</v>
      </c>
      <c r="E24" s="4" t="s">
        <v>105</v>
      </c>
      <c r="F24" s="8">
        <v>10</v>
      </c>
      <c r="G24" t="s">
        <v>11</v>
      </c>
      <c r="H24" t="s">
        <v>11</v>
      </c>
      <c r="I24" t="s">
        <v>11</v>
      </c>
    </row>
    <row r="25" spans="1:9" x14ac:dyDescent="0.25">
      <c r="A25" s="4">
        <f t="shared" si="0"/>
        <v>22</v>
      </c>
      <c r="B25" s="4" t="s">
        <v>32</v>
      </c>
      <c r="C25" s="4" t="s">
        <v>33</v>
      </c>
      <c r="D25" s="4">
        <v>1</v>
      </c>
      <c r="E25" s="4" t="s">
        <v>103</v>
      </c>
      <c r="F25" s="8" t="s">
        <v>102</v>
      </c>
      <c r="G25" t="s">
        <v>11</v>
      </c>
      <c r="H25" t="s">
        <v>11</v>
      </c>
      <c r="I25" t="s">
        <v>11</v>
      </c>
    </row>
    <row r="26" spans="1:9" x14ac:dyDescent="0.25">
      <c r="A26" s="4">
        <f t="shared" si="0"/>
        <v>23</v>
      </c>
      <c r="B26" s="4" t="s">
        <v>12</v>
      </c>
      <c r="C26" s="4" t="s">
        <v>13</v>
      </c>
      <c r="D26" s="4">
        <v>1</v>
      </c>
      <c r="E26" s="4" t="s">
        <v>104</v>
      </c>
      <c r="F26" s="8">
        <v>25</v>
      </c>
      <c r="G26" t="s">
        <v>11</v>
      </c>
      <c r="H26" t="s">
        <v>11</v>
      </c>
      <c r="I26" t="s">
        <v>11</v>
      </c>
    </row>
    <row r="27" spans="1:9" x14ac:dyDescent="0.25">
      <c r="A27" s="4">
        <f t="shared" si="0"/>
        <v>24</v>
      </c>
      <c r="B27" s="4" t="s">
        <v>60</v>
      </c>
      <c r="C27" s="4" t="s">
        <v>61</v>
      </c>
      <c r="D27" s="4">
        <v>1</v>
      </c>
      <c r="E27" s="4" t="s">
        <v>98</v>
      </c>
      <c r="F27" s="8">
        <v>10</v>
      </c>
      <c r="G27" t="s">
        <v>11</v>
      </c>
      <c r="H27" t="s">
        <v>11</v>
      </c>
      <c r="I27" t="s">
        <v>11</v>
      </c>
    </row>
    <row r="28" spans="1:9" x14ac:dyDescent="0.25">
      <c r="A28" s="4">
        <f t="shared" si="0"/>
        <v>25</v>
      </c>
      <c r="B28" s="4" t="s">
        <v>65</v>
      </c>
      <c r="C28" s="4" t="s">
        <v>66</v>
      </c>
      <c r="D28" s="4">
        <v>1</v>
      </c>
      <c r="E28" s="4" t="s">
        <v>67</v>
      </c>
      <c r="F28" s="8">
        <v>40</v>
      </c>
      <c r="G28" t="s">
        <v>11</v>
      </c>
      <c r="H28" t="s">
        <v>11</v>
      </c>
      <c r="I28" t="s">
        <v>11</v>
      </c>
    </row>
    <row r="29" spans="1:9" x14ac:dyDescent="0.25">
      <c r="A29" s="4">
        <f t="shared" si="0"/>
        <v>26</v>
      </c>
      <c r="B29" s="4" t="s">
        <v>68</v>
      </c>
      <c r="C29" s="4" t="s">
        <v>69</v>
      </c>
      <c r="D29" s="4">
        <v>1</v>
      </c>
      <c r="E29" s="4" t="s">
        <v>70</v>
      </c>
      <c r="F29" s="8">
        <v>15</v>
      </c>
      <c r="G29" t="s">
        <v>11</v>
      </c>
      <c r="H29" t="s">
        <v>11</v>
      </c>
      <c r="I29" t="s">
        <v>11</v>
      </c>
    </row>
    <row r="30" spans="1:9" x14ac:dyDescent="0.25">
      <c r="A30" s="4">
        <f t="shared" si="0"/>
        <v>27</v>
      </c>
      <c r="B30" s="4" t="s">
        <v>74</v>
      </c>
      <c r="C30" s="4" t="s">
        <v>75</v>
      </c>
      <c r="D30" s="4">
        <v>1</v>
      </c>
      <c r="E30" s="4" t="s">
        <v>76</v>
      </c>
      <c r="F30" s="8">
        <v>15</v>
      </c>
      <c r="G30" t="s">
        <v>11</v>
      </c>
      <c r="H30" t="s">
        <v>11</v>
      </c>
      <c r="I30" t="s">
        <v>11</v>
      </c>
    </row>
    <row r="31" spans="1:9" x14ac:dyDescent="0.25">
      <c r="A31" s="4">
        <f>A30+1</f>
        <v>28</v>
      </c>
      <c r="B31" s="4" t="s">
        <v>77</v>
      </c>
      <c r="C31" s="4" t="s">
        <v>78</v>
      </c>
      <c r="D31" s="4">
        <v>1</v>
      </c>
      <c r="E31" s="4" t="s">
        <v>79</v>
      </c>
      <c r="F31" s="8">
        <v>15</v>
      </c>
      <c r="G31" t="s">
        <v>11</v>
      </c>
      <c r="H31" t="s">
        <v>11</v>
      </c>
      <c r="I31" t="s">
        <v>11</v>
      </c>
    </row>
    <row r="32" spans="1:9" hidden="1" x14ac:dyDescent="0.25">
      <c r="A32" s="4"/>
      <c r="B32" s="4"/>
      <c r="C32" s="4"/>
      <c r="D32" s="4"/>
      <c r="E32" s="4"/>
      <c r="F32" s="8"/>
    </row>
    <row r="33" spans="1:9" hidden="1" x14ac:dyDescent="0.25">
      <c r="A33" s="4"/>
      <c r="B33" s="4"/>
      <c r="C33" s="4"/>
      <c r="D33" s="4"/>
      <c r="E33" s="4"/>
      <c r="F33" s="8"/>
    </row>
    <row r="34" spans="1:9" hidden="1" x14ac:dyDescent="0.25">
      <c r="A34" s="4" t="s">
        <v>100</v>
      </c>
      <c r="B34" s="4"/>
      <c r="C34" s="4"/>
      <c r="D34" s="4"/>
      <c r="E34" s="4"/>
      <c r="F34" s="8"/>
    </row>
    <row r="35" spans="1:9" hidden="1" x14ac:dyDescent="0.25">
      <c r="A35" s="4">
        <v>1</v>
      </c>
      <c r="B35" s="4" t="s">
        <v>51</v>
      </c>
      <c r="C35" s="4" t="s">
        <v>16</v>
      </c>
      <c r="D35" s="4">
        <v>3</v>
      </c>
      <c r="E35" s="4" t="s">
        <v>52</v>
      </c>
      <c r="F35" s="8"/>
      <c r="G35" t="s">
        <v>11</v>
      </c>
      <c r="H35" t="s">
        <v>11</v>
      </c>
      <c r="I35" t="s">
        <v>11</v>
      </c>
    </row>
    <row r="36" spans="1:9" hidden="1" x14ac:dyDescent="0.25">
      <c r="A36" s="4">
        <v>2</v>
      </c>
      <c r="B36" s="4" t="s">
        <v>41</v>
      </c>
      <c r="C36" s="4" t="s">
        <v>42</v>
      </c>
      <c r="D36" s="4">
        <v>1</v>
      </c>
      <c r="E36" s="4" t="s">
        <v>83</v>
      </c>
      <c r="F36" s="8"/>
      <c r="G36" t="s">
        <v>11</v>
      </c>
      <c r="H36" t="s">
        <v>11</v>
      </c>
      <c r="I36" t="s">
        <v>11</v>
      </c>
    </row>
    <row r="37" spans="1:9" hidden="1" x14ac:dyDescent="0.25">
      <c r="A37" s="4"/>
      <c r="B37" s="4"/>
      <c r="C37" s="4"/>
      <c r="D37" s="4"/>
      <c r="E37" s="4"/>
      <c r="F37" s="8"/>
    </row>
    <row r="38" spans="1:9" x14ac:dyDescent="0.25">
      <c r="A38" s="4">
        <v>29</v>
      </c>
      <c r="B38" s="4"/>
      <c r="C38" s="4" t="s">
        <v>108</v>
      </c>
      <c r="D38" s="4"/>
      <c r="E38" s="4"/>
      <c r="F38" s="8">
        <v>5</v>
      </c>
    </row>
    <row r="39" spans="1:9" x14ac:dyDescent="0.25">
      <c r="A39" s="4" t="s">
        <v>101</v>
      </c>
      <c r="B39" s="4"/>
      <c r="C39" s="4"/>
      <c r="D39" s="4"/>
      <c r="E39" s="4"/>
      <c r="F39" s="8"/>
    </row>
    <row r="40" spans="1:9" x14ac:dyDescent="0.25">
      <c r="A40" s="4">
        <v>30</v>
      </c>
      <c r="B40" s="4"/>
      <c r="C40" s="4" t="s">
        <v>16</v>
      </c>
      <c r="D40" s="4"/>
      <c r="E40" s="4" t="s">
        <v>96</v>
      </c>
      <c r="F40" s="8">
        <v>200</v>
      </c>
    </row>
    <row r="41" spans="1:9" x14ac:dyDescent="0.25">
      <c r="A41" s="4">
        <v>31</v>
      </c>
      <c r="B41" s="4"/>
      <c r="C41" s="4" t="s">
        <v>16</v>
      </c>
      <c r="D41" s="4"/>
      <c r="E41" s="4" t="s">
        <v>97</v>
      </c>
      <c r="F41" s="8">
        <v>200</v>
      </c>
    </row>
  </sheetData>
  <mergeCells count="3">
    <mergeCell ref="F9:F11"/>
    <mergeCell ref="F4:F8"/>
    <mergeCell ref="C1:F1"/>
  </mergeCells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BE8A-6DD1-4F2D-8A64-911AEA4DA946}">
  <dimension ref="A1:I31"/>
  <sheetViews>
    <sheetView workbookViewId="0">
      <selection activeCell="B11" sqref="A2:I31"/>
    </sheetView>
  </sheetViews>
  <sheetFormatPr defaultRowHeight="15" x14ac:dyDescent="0.25"/>
  <cols>
    <col min="1" max="1" width="5" bestFit="1" customWidth="1"/>
    <col min="2" max="2" width="50.5703125" bestFit="1" customWidth="1"/>
    <col min="3" max="3" width="59.5703125" bestFit="1" customWidth="1"/>
    <col min="4" max="4" width="11" bestFit="1" customWidth="1"/>
    <col min="5" max="5" width="57.5703125" bestFit="1" customWidth="1"/>
    <col min="6" max="6" width="21.85546875" customWidth="1"/>
    <col min="7" max="7" width="17.5703125" bestFit="1" customWidth="1"/>
    <col min="8" max="8" width="11.140625" bestFit="1" customWidth="1"/>
    <col min="9" max="9" width="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5</v>
      </c>
      <c r="H1" t="s">
        <v>6</v>
      </c>
      <c r="I1" t="s">
        <v>7</v>
      </c>
    </row>
    <row r="2" spans="1:9" x14ac:dyDescent="0.25">
      <c r="A2" s="2">
        <v>1</v>
      </c>
      <c r="B2" s="2" t="s">
        <v>8</v>
      </c>
      <c r="C2" s="2" t="s">
        <v>91</v>
      </c>
      <c r="D2" s="2">
        <v>4</v>
      </c>
      <c r="E2" s="2" t="s">
        <v>10</v>
      </c>
      <c r="F2" s="2"/>
      <c r="G2" t="s">
        <v>11</v>
      </c>
      <c r="H2" t="s">
        <v>11</v>
      </c>
      <c r="I2" t="s">
        <v>11</v>
      </c>
    </row>
    <row r="3" spans="1:9" x14ac:dyDescent="0.25">
      <c r="A3" s="2">
        <f t="shared" ref="A3:A18" si="0">A2+1</f>
        <v>2</v>
      </c>
      <c r="B3" s="2" t="s">
        <v>26</v>
      </c>
      <c r="C3" s="2" t="s">
        <v>90</v>
      </c>
      <c r="D3" s="2">
        <v>2</v>
      </c>
      <c r="E3" s="2" t="s">
        <v>27</v>
      </c>
      <c r="F3" s="2"/>
      <c r="G3" t="s">
        <v>11</v>
      </c>
      <c r="H3" t="s">
        <v>11</v>
      </c>
      <c r="I3" t="s">
        <v>11</v>
      </c>
    </row>
    <row r="4" spans="1:9" x14ac:dyDescent="0.25">
      <c r="A4">
        <f t="shared" si="0"/>
        <v>3</v>
      </c>
      <c r="B4" t="s">
        <v>47</v>
      </c>
      <c r="C4" t="s">
        <v>87</v>
      </c>
      <c r="D4">
        <v>2</v>
      </c>
      <c r="E4" t="s">
        <v>48</v>
      </c>
      <c r="G4" t="s">
        <v>11</v>
      </c>
      <c r="H4" t="s">
        <v>11</v>
      </c>
      <c r="I4" t="s">
        <v>11</v>
      </c>
    </row>
    <row r="5" spans="1:9" x14ac:dyDescent="0.25">
      <c r="A5">
        <f t="shared" si="0"/>
        <v>4</v>
      </c>
      <c r="B5" t="s">
        <v>46</v>
      </c>
      <c r="C5" t="s">
        <v>86</v>
      </c>
      <c r="D5">
        <v>1</v>
      </c>
      <c r="E5" t="s">
        <v>85</v>
      </c>
      <c r="G5" t="s">
        <v>11</v>
      </c>
      <c r="H5" t="s">
        <v>11</v>
      </c>
      <c r="I5" t="s">
        <v>11</v>
      </c>
    </row>
    <row r="6" spans="1:9" x14ac:dyDescent="0.25">
      <c r="A6">
        <f t="shared" si="0"/>
        <v>5</v>
      </c>
      <c r="B6" t="s">
        <v>49</v>
      </c>
      <c r="C6" t="s">
        <v>88</v>
      </c>
      <c r="D6">
        <v>1</v>
      </c>
      <c r="E6" t="s">
        <v>50</v>
      </c>
      <c r="G6" t="s">
        <v>11</v>
      </c>
      <c r="H6" t="s">
        <v>11</v>
      </c>
      <c r="I6" t="s">
        <v>11</v>
      </c>
    </row>
    <row r="7" spans="1:9" x14ac:dyDescent="0.25">
      <c r="A7">
        <f t="shared" si="0"/>
        <v>6</v>
      </c>
      <c r="B7" t="s">
        <v>28</v>
      </c>
      <c r="C7" t="s">
        <v>89</v>
      </c>
      <c r="D7">
        <v>1</v>
      </c>
      <c r="E7" t="s">
        <v>29</v>
      </c>
      <c r="G7" t="s">
        <v>11</v>
      </c>
      <c r="H7" t="s">
        <v>11</v>
      </c>
      <c r="I7" t="s">
        <v>11</v>
      </c>
    </row>
    <row r="8" spans="1:9" x14ac:dyDescent="0.25">
      <c r="A8" s="2">
        <f t="shared" si="0"/>
        <v>7</v>
      </c>
      <c r="B8" s="2" t="s">
        <v>55</v>
      </c>
      <c r="C8" s="2" t="s">
        <v>56</v>
      </c>
      <c r="D8" s="2">
        <v>1</v>
      </c>
      <c r="E8" s="2" t="s">
        <v>57</v>
      </c>
      <c r="F8" s="2"/>
      <c r="G8" t="s">
        <v>11</v>
      </c>
      <c r="H8" t="s">
        <v>11</v>
      </c>
      <c r="I8" t="s">
        <v>11</v>
      </c>
    </row>
    <row r="9" spans="1:9" x14ac:dyDescent="0.25">
      <c r="A9">
        <f t="shared" si="0"/>
        <v>8</v>
      </c>
      <c r="B9" t="s">
        <v>63</v>
      </c>
      <c r="C9" t="s">
        <v>9</v>
      </c>
      <c r="D9">
        <v>1</v>
      </c>
      <c r="E9" t="s">
        <v>64</v>
      </c>
      <c r="G9" t="s">
        <v>11</v>
      </c>
      <c r="H9" t="s">
        <v>11</v>
      </c>
      <c r="I9" t="s">
        <v>11</v>
      </c>
    </row>
    <row r="10" spans="1:9" x14ac:dyDescent="0.25">
      <c r="A10">
        <f t="shared" si="0"/>
        <v>9</v>
      </c>
      <c r="B10" t="s">
        <v>71</v>
      </c>
      <c r="C10" t="s">
        <v>72</v>
      </c>
      <c r="D10">
        <v>1</v>
      </c>
      <c r="E10" t="s">
        <v>73</v>
      </c>
      <c r="G10" t="s">
        <v>11</v>
      </c>
      <c r="H10" t="s">
        <v>11</v>
      </c>
      <c r="I10" t="s">
        <v>11</v>
      </c>
    </row>
    <row r="11" spans="1:9" x14ac:dyDescent="0.25">
      <c r="A11">
        <f t="shared" si="0"/>
        <v>10</v>
      </c>
      <c r="B11" t="s">
        <v>58</v>
      </c>
      <c r="C11" t="s">
        <v>16</v>
      </c>
      <c r="D11">
        <v>7</v>
      </c>
      <c r="E11" t="s">
        <v>84</v>
      </c>
      <c r="G11" t="s">
        <v>11</v>
      </c>
      <c r="H11" t="s">
        <v>11</v>
      </c>
      <c r="I11" t="s">
        <v>11</v>
      </c>
    </row>
    <row r="12" spans="1:9" x14ac:dyDescent="0.25">
      <c r="A12">
        <f t="shared" si="0"/>
        <v>11</v>
      </c>
      <c r="B12" t="s">
        <v>15</v>
      </c>
      <c r="C12" t="s">
        <v>16</v>
      </c>
      <c r="D12">
        <v>15</v>
      </c>
      <c r="E12" t="s">
        <v>17</v>
      </c>
      <c r="G12" t="s">
        <v>11</v>
      </c>
      <c r="H12" t="s">
        <v>11</v>
      </c>
      <c r="I12" t="s">
        <v>11</v>
      </c>
    </row>
    <row r="13" spans="1:9" x14ac:dyDescent="0.25">
      <c r="A13">
        <f t="shared" si="0"/>
        <v>12</v>
      </c>
      <c r="B13" t="s">
        <v>51</v>
      </c>
      <c r="C13" t="s">
        <v>16</v>
      </c>
      <c r="D13">
        <v>3</v>
      </c>
      <c r="E13" t="s">
        <v>52</v>
      </c>
      <c r="G13" t="s">
        <v>11</v>
      </c>
      <c r="H13" t="s">
        <v>11</v>
      </c>
      <c r="I13" t="s">
        <v>11</v>
      </c>
    </row>
    <row r="14" spans="1:9" x14ac:dyDescent="0.25">
      <c r="A14">
        <f t="shared" si="0"/>
        <v>13</v>
      </c>
      <c r="B14" t="s">
        <v>53</v>
      </c>
      <c r="C14" t="s">
        <v>16</v>
      </c>
      <c r="D14">
        <v>7</v>
      </c>
      <c r="E14" t="s">
        <v>54</v>
      </c>
      <c r="G14" t="s">
        <v>11</v>
      </c>
      <c r="H14" t="s">
        <v>11</v>
      </c>
      <c r="I14" t="s">
        <v>11</v>
      </c>
    </row>
    <row r="15" spans="1:9" ht="30" x14ac:dyDescent="0.25">
      <c r="A15">
        <f t="shared" si="0"/>
        <v>14</v>
      </c>
      <c r="B15" s="1" t="s">
        <v>82</v>
      </c>
      <c r="C15" t="s">
        <v>30</v>
      </c>
      <c r="D15">
        <v>21</v>
      </c>
      <c r="E15" t="s">
        <v>31</v>
      </c>
      <c r="G15" t="s">
        <v>11</v>
      </c>
      <c r="H15" t="s">
        <v>11</v>
      </c>
      <c r="I15" t="s">
        <v>11</v>
      </c>
    </row>
    <row r="16" spans="1:9" x14ac:dyDescent="0.25">
      <c r="A16" s="2">
        <f t="shared" si="0"/>
        <v>15</v>
      </c>
      <c r="B16" s="2" t="s">
        <v>35</v>
      </c>
      <c r="C16" s="2" t="s">
        <v>36</v>
      </c>
      <c r="D16" s="2">
        <v>2</v>
      </c>
      <c r="E16" s="2" t="s">
        <v>37</v>
      </c>
      <c r="F16" s="2"/>
      <c r="G16" t="s">
        <v>11</v>
      </c>
      <c r="H16" t="s">
        <v>11</v>
      </c>
      <c r="I16" t="s">
        <v>11</v>
      </c>
    </row>
    <row r="17" spans="1:9" x14ac:dyDescent="0.25">
      <c r="A17">
        <f t="shared" si="0"/>
        <v>16</v>
      </c>
      <c r="B17" t="s">
        <v>41</v>
      </c>
      <c r="C17" t="s">
        <v>42</v>
      </c>
      <c r="D17">
        <v>1</v>
      </c>
      <c r="E17" t="s">
        <v>83</v>
      </c>
      <c r="G17" t="s">
        <v>11</v>
      </c>
      <c r="H17" t="s">
        <v>11</v>
      </c>
      <c r="I17" t="s">
        <v>11</v>
      </c>
    </row>
    <row r="18" spans="1:9" x14ac:dyDescent="0.25">
      <c r="A18" s="2">
        <f t="shared" si="0"/>
        <v>17</v>
      </c>
      <c r="B18" s="2" t="s">
        <v>59</v>
      </c>
      <c r="C18" s="2" t="s">
        <v>36</v>
      </c>
      <c r="D18" s="2">
        <v>2</v>
      </c>
      <c r="E18" s="2" t="s">
        <v>43</v>
      </c>
      <c r="F18" s="2">
        <v>100</v>
      </c>
      <c r="G18" t="s">
        <v>11</v>
      </c>
      <c r="H18" t="s">
        <v>11</v>
      </c>
      <c r="I18" t="s">
        <v>11</v>
      </c>
    </row>
    <row r="19" spans="1:9" x14ac:dyDescent="0.25">
      <c r="A19" s="2">
        <f>A25+1</f>
        <v>22</v>
      </c>
      <c r="B19" s="2" t="s">
        <v>38</v>
      </c>
      <c r="C19" s="2" t="s">
        <v>39</v>
      </c>
      <c r="D19" s="2">
        <v>1</v>
      </c>
      <c r="E19" s="2" t="s">
        <v>40</v>
      </c>
      <c r="F19" s="2">
        <v>100</v>
      </c>
      <c r="G19" t="s">
        <v>11</v>
      </c>
      <c r="H19" t="s">
        <v>11</v>
      </c>
      <c r="I19" t="s">
        <v>11</v>
      </c>
    </row>
    <row r="20" spans="1:9" x14ac:dyDescent="0.25">
      <c r="A20" s="2">
        <f>A19+1</f>
        <v>23</v>
      </c>
      <c r="B20" s="2" t="s">
        <v>44</v>
      </c>
      <c r="C20" s="2" t="s">
        <v>39</v>
      </c>
      <c r="D20" s="2">
        <v>4</v>
      </c>
      <c r="E20" s="2" t="s">
        <v>45</v>
      </c>
      <c r="F20" s="2">
        <v>100</v>
      </c>
      <c r="G20" t="s">
        <v>11</v>
      </c>
      <c r="H20" t="s">
        <v>11</v>
      </c>
      <c r="I20" t="s">
        <v>11</v>
      </c>
    </row>
    <row r="21" spans="1:9" x14ac:dyDescent="0.25">
      <c r="A21" s="2">
        <f>A20+1</f>
        <v>24</v>
      </c>
      <c r="B21" s="2" t="s">
        <v>80</v>
      </c>
      <c r="C21" s="2" t="s">
        <v>39</v>
      </c>
      <c r="D21" s="2">
        <v>1</v>
      </c>
      <c r="E21" s="2" t="s">
        <v>81</v>
      </c>
      <c r="F21" s="2"/>
      <c r="G21" t="s">
        <v>11</v>
      </c>
      <c r="H21" t="s">
        <v>11</v>
      </c>
      <c r="I21" t="s">
        <v>11</v>
      </c>
    </row>
    <row r="22" spans="1:9" x14ac:dyDescent="0.25">
      <c r="A22">
        <f>A18+1</f>
        <v>18</v>
      </c>
      <c r="B22" t="s">
        <v>18</v>
      </c>
      <c r="C22" t="s">
        <v>19</v>
      </c>
      <c r="D22">
        <v>2</v>
      </c>
      <c r="E22" t="s">
        <v>20</v>
      </c>
      <c r="G22" t="s">
        <v>11</v>
      </c>
      <c r="H22" t="s">
        <v>11</v>
      </c>
      <c r="I22" t="s">
        <v>11</v>
      </c>
    </row>
    <row r="23" spans="1:9" x14ac:dyDescent="0.25">
      <c r="A23" s="2">
        <f>A22+1</f>
        <v>19</v>
      </c>
      <c r="B23" s="2" t="s">
        <v>21</v>
      </c>
      <c r="C23" s="2" t="s">
        <v>13</v>
      </c>
      <c r="D23" s="2">
        <v>1</v>
      </c>
      <c r="E23" s="2" t="s">
        <v>22</v>
      </c>
      <c r="F23" s="2">
        <v>25</v>
      </c>
      <c r="G23" t="s">
        <v>11</v>
      </c>
      <c r="H23" t="s">
        <v>11</v>
      </c>
      <c r="I23" t="s">
        <v>11</v>
      </c>
    </row>
    <row r="24" spans="1:9" x14ac:dyDescent="0.25">
      <c r="A24" s="2">
        <f>A23+1</f>
        <v>20</v>
      </c>
      <c r="B24" s="2" t="s">
        <v>23</v>
      </c>
      <c r="C24" s="2" t="s">
        <v>24</v>
      </c>
      <c r="D24" s="2">
        <v>1</v>
      </c>
      <c r="E24" s="2" t="s">
        <v>25</v>
      </c>
      <c r="F24" s="2">
        <v>10</v>
      </c>
      <c r="G24" t="s">
        <v>11</v>
      </c>
      <c r="H24" t="s">
        <v>11</v>
      </c>
      <c r="I24" t="s">
        <v>11</v>
      </c>
    </row>
    <row r="25" spans="1:9" x14ac:dyDescent="0.25">
      <c r="A25">
        <f>A24+1</f>
        <v>21</v>
      </c>
      <c r="B25" t="s">
        <v>32</v>
      </c>
      <c r="C25" t="s">
        <v>33</v>
      </c>
      <c r="D25">
        <v>1</v>
      </c>
      <c r="E25" t="s">
        <v>34</v>
      </c>
      <c r="G25" t="s">
        <v>11</v>
      </c>
      <c r="H25" t="s">
        <v>11</v>
      </c>
      <c r="I25" t="s">
        <v>11</v>
      </c>
    </row>
    <row r="26" spans="1:9" x14ac:dyDescent="0.25">
      <c r="A26" s="2">
        <f>A31+1</f>
        <v>30</v>
      </c>
      <c r="B26" s="2" t="s">
        <v>12</v>
      </c>
      <c r="C26" s="2" t="s">
        <v>13</v>
      </c>
      <c r="D26" s="2">
        <v>1</v>
      </c>
      <c r="E26" s="2" t="s">
        <v>14</v>
      </c>
      <c r="F26" s="2"/>
      <c r="G26" t="s">
        <v>11</v>
      </c>
      <c r="H26" t="s">
        <v>11</v>
      </c>
      <c r="I26" t="s">
        <v>11</v>
      </c>
    </row>
    <row r="27" spans="1:9" x14ac:dyDescent="0.25">
      <c r="A27">
        <f>A21+1</f>
        <v>25</v>
      </c>
      <c r="B27" t="s">
        <v>60</v>
      </c>
      <c r="C27" t="s">
        <v>61</v>
      </c>
      <c r="D27">
        <v>1</v>
      </c>
      <c r="E27" t="s">
        <v>62</v>
      </c>
      <c r="G27" t="s">
        <v>11</v>
      </c>
      <c r="H27" t="s">
        <v>11</v>
      </c>
      <c r="I27" t="s">
        <v>11</v>
      </c>
    </row>
    <row r="28" spans="1:9" x14ac:dyDescent="0.25">
      <c r="A28">
        <f>A27+1</f>
        <v>26</v>
      </c>
      <c r="B28" t="s">
        <v>65</v>
      </c>
      <c r="C28" t="s">
        <v>66</v>
      </c>
      <c r="D28">
        <v>1</v>
      </c>
      <c r="E28" t="s">
        <v>67</v>
      </c>
      <c r="G28" t="s">
        <v>11</v>
      </c>
      <c r="H28" t="s">
        <v>11</v>
      </c>
      <c r="I28" t="s">
        <v>11</v>
      </c>
    </row>
    <row r="29" spans="1:9" x14ac:dyDescent="0.25">
      <c r="A29" s="2">
        <f>A28+1</f>
        <v>27</v>
      </c>
      <c r="B29" s="2" t="s">
        <v>68</v>
      </c>
      <c r="C29" s="2" t="s">
        <v>69</v>
      </c>
      <c r="D29" s="2">
        <v>1</v>
      </c>
      <c r="E29" s="2" t="s">
        <v>70</v>
      </c>
      <c r="F29" s="2"/>
      <c r="G29" t="s">
        <v>11</v>
      </c>
      <c r="H29" t="s">
        <v>11</v>
      </c>
      <c r="I29" t="s">
        <v>11</v>
      </c>
    </row>
    <row r="30" spans="1:9" x14ac:dyDescent="0.25">
      <c r="A30">
        <f>A29+1</f>
        <v>28</v>
      </c>
      <c r="B30" t="s">
        <v>74</v>
      </c>
      <c r="C30" t="s">
        <v>75</v>
      </c>
      <c r="D30">
        <v>1</v>
      </c>
      <c r="E30" t="s">
        <v>76</v>
      </c>
      <c r="F30">
        <v>15</v>
      </c>
      <c r="G30" t="s">
        <v>11</v>
      </c>
      <c r="H30" t="s">
        <v>11</v>
      </c>
      <c r="I30" t="s">
        <v>11</v>
      </c>
    </row>
    <row r="31" spans="1:9" x14ac:dyDescent="0.25">
      <c r="A31" s="2">
        <f>A30+1</f>
        <v>29</v>
      </c>
      <c r="B31" s="2" t="s">
        <v>77</v>
      </c>
      <c r="C31" s="2" t="s">
        <v>78</v>
      </c>
      <c r="D31" s="2">
        <v>1</v>
      </c>
      <c r="E31" s="2" t="s">
        <v>79</v>
      </c>
      <c r="F31" s="2"/>
      <c r="G31" t="s">
        <v>11</v>
      </c>
      <c r="H31" t="s">
        <v>11</v>
      </c>
      <c r="I3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5D3-E2FB-4982-A3A0-0C834B1B72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098DA9-4CC6-4300-82D2-231AC8B2E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Riscduino_Uno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cp:lastPrinted>2023-08-01T09:21:51Z</cp:lastPrinted>
  <dcterms:created xsi:type="dcterms:W3CDTF">2023-07-24T05:23:45Z</dcterms:created>
  <dcterms:modified xsi:type="dcterms:W3CDTF">2023-08-01T09:22:34Z</dcterms:modified>
</cp:coreProperties>
</file>