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ines\Downloads\excel data\"/>
    </mc:Choice>
  </mc:AlternateContent>
  <xr:revisionPtr revIDLastSave="0" documentId="13_ncr:1_{01A61BBA-5552-46E3-A9BF-31F7F40446B5}" xr6:coauthVersionLast="47" xr6:coauthVersionMax="47" xr10:uidLastSave="{00000000-0000-0000-0000-000000000000}"/>
  <bookViews>
    <workbookView xWindow="-108" yWindow="-108" windowWidth="23256" windowHeight="12456" firstSheet="6" activeTab="7" xr2:uid="{00000000-000D-0000-FFFF-FFFF00000000}"/>
  </bookViews>
  <sheets>
    <sheet name="Combo chart" sheetId="4" r:id="rId1"/>
    <sheet name="Waterfall_data " sheetId="5" r:id="rId2"/>
    <sheet name="pie chart" sheetId="6" r:id="rId3"/>
    <sheet name="Map chart" sheetId="9" r:id="rId4"/>
    <sheet name="bar chart" sheetId="10" r:id="rId5"/>
    <sheet name="kpi" sheetId="12" r:id="rId6"/>
    <sheet name="values" sheetId="14" r:id="rId7"/>
    <sheet name="Dashboard" sheetId="16" r:id="rId8"/>
    <sheet name="Data" sheetId="3" r:id="rId9"/>
  </sheets>
  <definedNames>
    <definedName name="_xlchart.v1.0" hidden="1">'Waterfall_data '!$D$4:$D$7</definedName>
    <definedName name="_xlchart.v1.1" hidden="1">'Waterfall_data '!$E$3</definedName>
    <definedName name="_xlchart.v1.2" hidden="1">'Waterfall_data '!$E$4:$E$7</definedName>
    <definedName name="_xlchart.v1.7" hidden="1">'Waterfall_data '!$D$4:$D$7</definedName>
    <definedName name="_xlchart.v1.8" hidden="1">'Waterfall_data '!$E$3</definedName>
    <definedName name="_xlchart.v1.9" hidden="1">'Waterfall_data '!$E$4:$E$7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H11" i="14" l="1"/>
  <c r="I11" i="14"/>
  <c r="J11" i="14"/>
  <c r="K11" i="14"/>
  <c r="G11" i="14"/>
  <c r="O18" i="12"/>
  <c r="L18" i="12"/>
  <c r="I18" i="12"/>
  <c r="E18" i="12"/>
  <c r="B18" i="12"/>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4" i="9"/>
  <c r="E4" i="5"/>
  <c r="E5" i="5"/>
  <c r="E6" i="5"/>
  <c r="E7" i="5"/>
  <c r="D5" i="5"/>
  <c r="D6" i="5"/>
  <c r="D7" i="5"/>
  <c r="D4" i="5"/>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alcChain>
</file>

<file path=xl/sharedStrings.xml><?xml version="1.0" encoding="utf-8"?>
<sst xmlns="http://schemas.openxmlformats.org/spreadsheetml/2006/main" count="130109" uniqueCount="10961">
  <si>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</si>
  <si>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</si>
  <si>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</si>
  <si>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</si>
  <si>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</si>
  <si>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</si>
  <si>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</si>
  <si>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</si>
  <si>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</si>
  <si>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</si>
  <si>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</si>
  <si>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</si>
  <si>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</si>
  <si>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</si>
  <si>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</si>
  <si>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</si>
  <si>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</si>
  <si>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</si>
  <si>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</si>
  <si>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</si>
  <si>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</si>
  <si>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</si>
  <si>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</si>
  <si>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</si>
  <si>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</si>
  <si>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</si>
  <si>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</si>
  <si>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</si>
  <si>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</si>
  <si>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</si>
  <si>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</si>
  <si>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</si>
  <si>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</si>
  <si>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</si>
  <si>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</si>
  <si>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</si>
  <si>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</si>
  <si>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</si>
  <si>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</si>
  <si>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</si>
  <si>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</si>
  <si>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</si>
  <si>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</si>
  <si>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</si>
  <si>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</si>
  <si>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</si>
  <si>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</si>
  <si>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</si>
  <si>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</si>
  <si>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</si>
  <si>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</si>
  <si>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</si>
  <si>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</si>
  <si>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</si>
  <si>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</si>
  <si>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</si>
  <si>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</si>
  <si>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</si>
  <si>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</si>
  <si>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</si>
  <si>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</si>
  <si>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</si>
  <si>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</si>
  <si>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</si>
  <si>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</si>
  <si>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</si>
  <si>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</si>
  <si>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</si>
  <si>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</si>
  <si>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</si>
  <si>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</si>
  <si>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</si>
  <si>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</si>
  <si>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</si>
  <si>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</si>
  <si>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</si>
  <si>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</si>
  <si>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</si>
  <si>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</si>
  <si>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</si>
  <si>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</si>
  <si>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</si>
  <si>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</si>
  <si>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</si>
  <si>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</si>
  <si>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</si>
  <si>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</si>
  <si>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</si>
  <si>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</si>
  <si>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</si>
  <si>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</si>
  <si>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</si>
  <si>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</si>
  <si>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</si>
  <si>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</si>
  <si>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</si>
  <si>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</si>
  <si>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</si>
  <si>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</si>
  <si>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</si>
  <si>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</si>
  <si>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</si>
  <si>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</si>
  <si>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</si>
  <si>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</si>
  <si>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</si>
  <si>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</si>
  <si>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</si>
  <si>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</si>
  <si>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</si>
  <si>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</si>
  <si>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</si>
  <si>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</si>
  <si>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</si>
  <si>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</si>
  <si>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</si>
  <si>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</si>
  <si>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</si>
  <si>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</si>
  <si>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</si>
  <si>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</si>
  <si>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</si>
  <si>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</si>
  <si>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</si>
  <si>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</si>
  <si>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</si>
  <si>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</si>
  <si>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</si>
  <si>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</si>
  <si>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</si>
  <si>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</si>
  <si>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</si>
  <si>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</si>
  <si>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</si>
  <si>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</si>
  <si>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</si>
  <si>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</si>
  <si>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</si>
  <si>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</si>
  <si>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</si>
  <si>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</si>
  <si>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</si>
  <si>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</si>
  <si>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</si>
  <si>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</si>
  <si>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</si>
  <si>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</si>
  <si>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</si>
  <si>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</si>
  <si>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</si>
  <si>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</si>
  <si>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</si>
  <si>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</si>
  <si>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</si>
  <si>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</si>
  <si>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</si>
  <si>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</si>
  <si>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</si>
  <si>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</si>
  <si>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</si>
  <si>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</si>
  <si>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</si>
  <si>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</si>
  <si>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</si>
  <si>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</si>
  <si>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</si>
  <si>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</si>
  <si>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</si>
  <si>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</si>
  <si>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</si>
  <si>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</si>
  <si>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</si>
  <si>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</si>
  <si>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</si>
  <si>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</si>
  <si>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</si>
  <si>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</si>
  <si>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</si>
  <si>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</si>
  <si>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</si>
  <si>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</si>
  <si>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</si>
  <si>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</si>
  <si>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</si>
  <si>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</si>
  <si>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</si>
  <si>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</si>
  <si>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</si>
  <si>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</si>
  <si>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</si>
  <si>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</si>
  <si>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</si>
  <si>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</si>
  <si>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</si>
  <si>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</si>
  <si>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</si>
  <si>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</si>
  <si>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</si>
  <si>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</si>
  <si>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</si>
  <si>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</si>
  <si>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</si>
  <si>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</si>
  <si>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</si>
  <si>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</si>
  <si>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</si>
  <si>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</si>
  <si>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</si>
  <si>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</si>
  <si>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</si>
  <si>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</si>
  <si>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</si>
  <si>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</si>
  <si>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</si>
  <si>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</si>
  <si>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</si>
  <si>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</si>
  <si>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</si>
  <si>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</si>
  <si>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</si>
  <si>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</si>
  <si>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</si>
  <si>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</si>
  <si>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</si>
  <si>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</si>
  <si>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</si>
  <si>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</si>
  <si>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</si>
  <si>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</si>
  <si>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</si>
  <si>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</si>
  <si>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</si>
  <si>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</si>
  <si>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</si>
  <si>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</si>
  <si>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</si>
  <si>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</si>
  <si>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</si>
  <si>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</si>
  <si>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</si>
  <si>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</si>
  <si>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</si>
  <si>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</si>
  <si>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</si>
  <si>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</si>
  <si>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</si>
  <si>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</si>
  <si>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</si>
  <si>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</si>
  <si>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</si>
  <si>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</si>
  <si>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</si>
  <si>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</si>
  <si>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</si>
  <si>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</si>
  <si>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</si>
  <si>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</si>
  <si>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</si>
  <si>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</si>
  <si>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</si>
  <si>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</si>
  <si>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</si>
  <si>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</si>
  <si>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</si>
  <si>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</si>
  <si>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</si>
  <si>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</si>
  <si>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</si>
  <si>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</si>
  <si>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</si>
  <si>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</si>
  <si>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</si>
  <si>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</si>
  <si>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</si>
  <si>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</si>
  <si>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</si>
  <si>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</si>
  <si>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</si>
  <si>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</si>
  <si>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</si>
  <si>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</si>
  <si>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</si>
  <si>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</si>
  <si>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</si>
  <si>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</si>
  <si>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</si>
  <si>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</si>
  <si>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</si>
  <si>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</si>
  <si>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</si>
  <si>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</si>
  <si>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</si>
  <si>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</si>
  <si>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</si>
  <si>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</si>
  <si>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</si>
  <si>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</si>
  <si>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</si>
  <si>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</si>
  <si>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</si>
  <si>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</si>
  <si>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</si>
  <si>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</si>
  <si>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</si>
  <si>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</si>
  <si>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</si>
  <si>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</si>
  <si>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</si>
  <si>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</si>
  <si>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</si>
  <si>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</si>
  <si>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</si>
  <si>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</si>
  <si>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</si>
  <si>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</si>
  <si>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</si>
  <si>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</si>
  <si>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</si>
  <si>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</si>
  <si>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</si>
  <si>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</si>
  <si>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</si>
  <si>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</si>
  <si>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</si>
  <si>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</si>
  <si>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</si>
  <si>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</si>
  <si>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</si>
  <si>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</si>
  <si>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</si>
  <si>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</si>
  <si>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</si>
  <si>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</si>
  <si>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</si>
  <si>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</si>
  <si>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</si>
  <si>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</si>
  <si>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</si>
  <si>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</si>
  <si>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</si>
  <si>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</si>
  <si>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</si>
  <si>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</si>
  <si>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</si>
  <si>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</si>
  <si>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</si>
  <si>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</si>
  <si>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</si>
  <si>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</si>
  <si>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</si>
  <si>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</si>
  <si>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</si>
  <si>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</si>
  <si>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</si>
  <si>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</si>
  <si>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</si>
  <si>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</si>
  <si>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</si>
  <si>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</si>
  <si>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</si>
  <si>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</si>
  <si>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</si>
  <si>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</si>
  <si>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</si>
  <si>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</si>
  <si>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</si>
  <si>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</si>
  <si>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</si>
  <si>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</si>
  <si>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</si>
  <si>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</si>
  <si>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</si>
  <si>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</si>
  <si>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</si>
  <si>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</si>
  <si>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</si>
  <si>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</si>
  <si>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</si>
  <si>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</si>
  <si>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</si>
  <si>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</si>
  <si>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</si>
  <si>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</si>
  <si>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</si>
  <si>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</si>
  <si>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</si>
  <si>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</si>
  <si>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</si>
  <si>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</si>
  <si>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</si>
  <si>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</si>
  <si>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</si>
  <si>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</si>
  <si>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</si>
  <si>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</si>
  <si>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</si>
  <si>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</si>
  <si>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</si>
  <si>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</si>
  <si>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</si>
  <si>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</si>
  <si>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</si>
  <si>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</si>
  <si>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</si>
  <si>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</si>
  <si>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</si>
  <si>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</si>
  <si>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</si>
  <si>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</si>
  <si>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</si>
  <si>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</si>
  <si>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</si>
  <si>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</si>
  <si>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</si>
  <si>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</si>
  <si>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</si>
  <si>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</si>
  <si>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</si>
  <si>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</si>
  <si>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</si>
  <si>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</si>
  <si>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</si>
  <si>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</si>
  <si>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</si>
  <si>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</si>
  <si>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</si>
  <si>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</si>
  <si>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</si>
  <si>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</si>
  <si>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</si>
  <si>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</si>
  <si>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</si>
  <si>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</si>
  <si>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</si>
  <si>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</si>
  <si>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</si>
  <si>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</si>
  <si>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</si>
  <si>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</si>
  <si>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</si>
  <si>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</si>
  <si>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</si>
  <si>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</si>
  <si>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</si>
  <si>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</si>
  <si>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</si>
  <si>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</si>
  <si>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</si>
  <si>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</si>
  <si>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</si>
  <si>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</si>
  <si>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</si>
  <si>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</si>
  <si>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</si>
  <si>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</si>
  <si>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</si>
  <si>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</si>
  <si>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</si>
  <si>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</si>
  <si>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</si>
  <si>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</si>
  <si>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</si>
  <si>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</si>
  <si>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</si>
  <si>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</si>
  <si>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</si>
  <si>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</si>
  <si>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</si>
  <si>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</si>
  <si>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</si>
  <si>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</si>
  <si>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</si>
  <si>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</si>
  <si>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</si>
  <si>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</si>
  <si>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</si>
  <si>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</si>
  <si>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</si>
  <si>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</si>
  <si>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</si>
  <si>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</si>
  <si>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</si>
  <si>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</si>
  <si>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</si>
  <si>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</si>
  <si>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</si>
  <si>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</si>
  <si>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</si>
  <si>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</si>
  <si>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</si>
  <si>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</si>
  <si>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</si>
  <si>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</si>
  <si>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</si>
  <si>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</si>
  <si>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</si>
  <si>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</si>
  <si>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</si>
  <si>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</si>
  <si>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</si>
  <si>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</si>
  <si>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</si>
  <si>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</si>
  <si>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</si>
  <si>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</si>
  <si>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</si>
  <si>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</si>
  <si>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</si>
  <si>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</si>
  <si>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</si>
  <si>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</si>
  <si>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</si>
  <si>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</si>
  <si>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</si>
  <si>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</si>
  <si>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</si>
  <si>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</si>
  <si>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</si>
  <si>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</si>
  <si>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</si>
  <si>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</si>
  <si>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</si>
  <si>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</si>
  <si>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</si>
  <si>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</si>
  <si>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</si>
  <si>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</si>
  <si>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</si>
  <si>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</si>
  <si>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</si>
  <si>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</si>
  <si>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</si>
  <si>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</si>
  <si>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</si>
  <si>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</si>
  <si>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</si>
  <si>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</si>
  <si>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</si>
  <si>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</si>
  <si>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</si>
  <si>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</si>
  <si>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</si>
  <si>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</si>
  <si>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</si>
  <si>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</si>
  <si>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</si>
  <si>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</si>
  <si>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</si>
  <si>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</si>
  <si>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</si>
  <si>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</si>
  <si>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</si>
  <si>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</si>
  <si>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</si>
  <si>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</si>
  <si>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</si>
  <si>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</si>
  <si>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</si>
  <si>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</si>
  <si>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</si>
  <si>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</si>
  <si>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</si>
  <si>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</si>
  <si>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</si>
  <si>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</si>
  <si>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</si>
  <si>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</si>
  <si>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</si>
  <si>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</si>
  <si>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</si>
  <si>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</si>
  <si>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</si>
  <si>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</si>
  <si>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</si>
  <si>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</si>
  <si>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</si>
  <si>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</si>
  <si>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</si>
  <si>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</si>
  <si>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</si>
  <si>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</si>
  <si>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</si>
  <si>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</si>
  <si>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</si>
  <si>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</si>
  <si>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</si>
  <si>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</si>
  <si>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</si>
  <si>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</si>
  <si>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</si>
  <si>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</si>
  <si>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</si>
  <si>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</si>
  <si>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</si>
  <si>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</si>
  <si>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</si>
  <si>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</si>
  <si>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</si>
  <si>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</si>
  <si>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</si>
  <si>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</si>
  <si>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</si>
  <si>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</si>
  <si>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</si>
  <si>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</si>
  <si>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</si>
  <si>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</si>
  <si>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</si>
  <si>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</si>
  <si>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</si>
  <si>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</si>
  <si>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</si>
  <si>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</si>
  <si>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</si>
  <si>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</si>
  <si>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</si>
  <si>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</si>
  <si>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</si>
  <si>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</si>
  <si>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</si>
  <si>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</si>
  <si>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</si>
  <si>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</si>
  <si>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</si>
  <si>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</si>
  <si>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</si>
  <si>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</si>
  <si>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</si>
  <si>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</si>
  <si>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</si>
  <si>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</si>
  <si>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</si>
  <si>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</si>
  <si>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</si>
  <si>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</si>
  <si>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</si>
  <si>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</si>
  <si>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</si>
  <si>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</si>
  <si>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</si>
  <si>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</si>
  <si>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</si>
  <si>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</si>
  <si>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</si>
  <si>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</si>
  <si>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</si>
  <si>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</si>
  <si>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</si>
  <si>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</si>
  <si>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</si>
  <si>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</si>
  <si>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</si>
  <si>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</si>
  <si>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</si>
  <si>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</si>
  <si>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</si>
  <si>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</si>
  <si>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</si>
  <si>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</si>
  <si>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</si>
  <si>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</si>
  <si>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</si>
  <si>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</si>
  <si>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</si>
  <si>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</si>
  <si>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</si>
  <si>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</si>
  <si>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</si>
  <si>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</si>
  <si>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</si>
  <si>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</si>
  <si>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</si>
  <si>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</si>
  <si>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</si>
  <si>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</si>
  <si>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</si>
  <si>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</si>
  <si>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</si>
  <si>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</si>
  <si>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</si>
  <si>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</si>
  <si>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</si>
  <si>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</si>
  <si>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</si>
  <si>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</si>
  <si>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</si>
  <si>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</si>
  <si>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</si>
  <si>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</si>
  <si>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</si>
  <si>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</si>
  <si>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</si>
  <si>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</si>
  <si>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</si>
  <si>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</si>
  <si>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</si>
  <si>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</si>
  <si>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</si>
  <si>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</si>
  <si>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</si>
  <si>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</si>
  <si>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</si>
  <si>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</si>
  <si>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</si>
  <si>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</si>
  <si>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</si>
  <si>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</si>
  <si>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</si>
  <si>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</si>
  <si>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</si>
  <si>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</si>
  <si>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</si>
  <si>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</si>
  <si>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</si>
  <si>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</si>
  <si>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</si>
  <si>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</si>
  <si>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</si>
  <si>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</si>
  <si>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</si>
  <si>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</si>
  <si>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</si>
  <si>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</si>
  <si>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</si>
  <si>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</si>
  <si>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</si>
  <si>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</si>
  <si>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</si>
  <si>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</si>
  <si>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</si>
  <si>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</si>
  <si>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</si>
  <si>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</si>
  <si>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</si>
  <si>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</si>
  <si>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</si>
  <si>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</si>
  <si>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</si>
  <si>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</si>
  <si>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</si>
  <si>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</si>
  <si>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</si>
  <si>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</si>
  <si>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</si>
  <si>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</si>
  <si>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</si>
  <si>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</si>
  <si>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</si>
  <si>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</si>
  <si>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</si>
  <si>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</si>
  <si>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</si>
  <si>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</si>
  <si>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</si>
  <si>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</si>
  <si>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</si>
  <si>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</si>
  <si>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</si>
  <si>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</si>
  <si>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</si>
  <si>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</si>
  <si>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</si>
  <si>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</si>
  <si>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</si>
  <si>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</si>
  <si>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</si>
  <si>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</si>
  <si>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</si>
  <si>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</si>
  <si>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</si>
  <si>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</si>
  <si>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</si>
  <si>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</si>
  <si>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</si>
  <si>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</si>
  <si>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</si>
  <si>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</si>
  <si>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</si>
  <si>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</si>
  <si>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</si>
  <si>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</si>
  <si>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</si>
  <si>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</si>
  <si>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</si>
  <si>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</si>
  <si>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</si>
  <si>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</si>
  <si>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</si>
  <si>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</si>
  <si>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</si>
  <si>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</si>
  <si>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</si>
  <si>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</si>
  <si>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</si>
  <si>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</si>
  <si>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</si>
  <si>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</si>
  <si>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</si>
  <si>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</si>
  <si>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</si>
  <si>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</si>
  <si>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</si>
  <si>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</si>
  <si>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</si>
  <si>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</si>
  <si>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</si>
  <si>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</si>
  <si>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</si>
  <si>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</si>
  <si>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</si>
  <si>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</si>
  <si>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</si>
  <si>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</si>
  <si>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</si>
  <si>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</si>
  <si>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</si>
  <si>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</si>
  <si>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</si>
  <si>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</si>
  <si>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</si>
  <si>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</si>
  <si>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</si>
  <si>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</si>
  <si>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</si>
  <si>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</si>
  <si>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</si>
  <si>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</si>
  <si>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</si>
  <si>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</si>
  <si>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</si>
  <si>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</si>
  <si>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</si>
  <si>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</si>
  <si>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</si>
  <si>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</si>
  <si>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</si>
  <si>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</si>
  <si>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</si>
  <si>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</si>
  <si>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</si>
  <si>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</si>
  <si>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</si>
  <si>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</si>
  <si>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</si>
  <si>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</si>
  <si>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</si>
  <si>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</si>
  <si>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</si>
  <si>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</si>
  <si>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</si>
  <si>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</si>
  <si>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</si>
  <si>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</si>
  <si>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</si>
  <si>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</si>
  <si>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</si>
  <si>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</si>
  <si>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</si>
  <si>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</si>
  <si>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</si>
  <si>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</si>
  <si>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</si>
  <si>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</si>
  <si>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</si>
  <si>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</si>
  <si>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</si>
  <si>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</si>
  <si>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</si>
  <si>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</si>
  <si>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</si>
  <si>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</si>
  <si>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</si>
  <si>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</si>
  <si>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</si>
  <si>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</si>
  <si>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</si>
  <si>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</si>
  <si>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</si>
  <si>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</si>
  <si>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</si>
  <si>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</si>
  <si>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</si>
  <si>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</si>
  <si>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</si>
  <si>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</si>
  <si>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</si>
  <si>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</si>
  <si>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</si>
  <si>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</si>
  <si>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</si>
  <si>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</si>
  <si>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</si>
  <si>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</si>
  <si>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</si>
  <si>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</si>
  <si>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</si>
  <si>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</si>
  <si>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</si>
  <si>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</si>
  <si>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</si>
  <si>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</si>
  <si>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</si>
  <si>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</si>
  <si>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</si>
  <si>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</si>
  <si>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</si>
  <si>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</si>
  <si>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</si>
  <si>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</si>
  <si>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</si>
  <si>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</si>
  <si>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</si>
  <si>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</si>
  <si>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</si>
  <si>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</si>
  <si>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</si>
  <si>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</si>
  <si>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</si>
  <si>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</si>
  <si>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</si>
  <si>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</si>
  <si>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</si>
  <si>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</si>
  <si>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</si>
  <si>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</si>
  <si>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</si>
  <si>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</si>
  <si>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</si>
  <si>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</si>
  <si>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</si>
  <si>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</si>
  <si>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</si>
  <si>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</si>
  <si>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</si>
  <si>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</si>
  <si>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</si>
  <si>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</si>
  <si>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</si>
  <si>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</si>
  <si>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</si>
  <si>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</si>
  <si>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</si>
  <si>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</si>
  <si>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</si>
  <si>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</si>
  <si>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</si>
  <si>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</si>
  <si>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</si>
  <si>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</si>
  <si>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</si>
  <si>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</si>
  <si>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</si>
  <si>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</si>
  <si>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</si>
  <si>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</si>
  <si>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</si>
  <si>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</si>
  <si>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</si>
  <si>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</si>
  <si>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</si>
  <si>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</si>
  <si>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</si>
  <si>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</si>
  <si>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</si>
  <si>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</si>
  <si>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</si>
  <si>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</si>
  <si>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</si>
  <si>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</si>
  <si>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</si>
  <si>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</si>
  <si>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</si>
  <si>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</si>
  <si>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</si>
  <si>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</si>
  <si>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</si>
  <si>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</si>
  <si>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</si>
  <si>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</si>
  <si>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</si>
  <si>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</si>
  <si>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</si>
  <si>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</si>
  <si>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</si>
  <si>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</si>
  <si>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</si>
  <si>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</si>
  <si>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</si>
  <si>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</si>
  <si>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</si>
  <si>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</si>
  <si>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</si>
  <si>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</si>
  <si>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</si>
  <si>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</si>
  <si>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</si>
  <si>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</si>
  <si>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</si>
  <si>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</si>
  <si>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</si>
  <si>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</si>
  <si>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</si>
  <si>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</si>
  <si>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</si>
  <si>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</si>
  <si>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</si>
  <si>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</si>
  <si>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</si>
  <si>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</si>
  <si>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</si>
  <si>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</si>
  <si>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</si>
  <si>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</si>
  <si>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</si>
  <si>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</si>
  <si>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</si>
  <si>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</si>
  <si>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</si>
  <si>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</si>
  <si>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</si>
  <si>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</si>
  <si>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</si>
  <si>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</si>
  <si>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</si>
  <si>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</si>
  <si>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</si>
  <si>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</si>
  <si>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</si>
  <si>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</si>
  <si>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</si>
  <si>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</si>
  <si>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</si>
  <si>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</si>
  <si>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</si>
  <si>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</si>
  <si>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</si>
  <si>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</si>
  <si>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</si>
  <si>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</si>
  <si>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</si>
  <si>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</si>
  <si>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</si>
  <si>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</si>
  <si>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</si>
  <si>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</si>
  <si>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</si>
  <si>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</si>
  <si>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</si>
  <si>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</si>
  <si>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</si>
  <si>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</si>
  <si>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</si>
  <si>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</si>
  <si>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</si>
  <si>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</si>
  <si>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</si>
  <si>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</si>
  <si>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</si>
  <si>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</si>
  <si>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</si>
  <si>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</si>
  <si>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</si>
  <si>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</si>
  <si>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</si>
  <si>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</si>
  <si>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</si>
  <si>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</si>
  <si>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</si>
  <si>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</si>
  <si>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</si>
  <si>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</si>
  <si>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</si>
  <si>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</si>
  <si>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</si>
  <si>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</si>
  <si>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</si>
  <si>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</si>
  <si>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</si>
  <si>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</si>
  <si>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</si>
  <si>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</si>
  <si>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</si>
  <si>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</si>
  <si>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</si>
  <si>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</si>
  <si>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</si>
  <si>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</si>
  <si>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</si>
  <si>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</si>
  <si>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</si>
  <si>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</si>
  <si>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</si>
  <si>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</si>
  <si>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</si>
  <si>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</si>
  <si>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</si>
  <si>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</si>
  <si>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</si>
  <si>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</si>
  <si>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</si>
  <si>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</si>
  <si>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</si>
  <si>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</si>
  <si>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</si>
  <si>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</si>
  <si>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</si>
  <si>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</si>
  <si>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</si>
  <si>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</si>
  <si>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</si>
  <si>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</si>
  <si>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</si>
  <si>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</si>
  <si>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</si>
  <si>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</si>
  <si>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</si>
  <si>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</si>
  <si>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</si>
  <si>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</si>
  <si>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</si>
  <si>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</si>
  <si>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</si>
  <si>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</si>
  <si>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</si>
  <si>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</si>
  <si>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</si>
  <si>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</si>
  <si>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</si>
  <si>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</si>
  <si>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</si>
  <si>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</si>
  <si>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</si>
  <si>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</si>
  <si>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</si>
  <si>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</si>
  <si>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</si>
  <si>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</si>
  <si>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</si>
  <si>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</si>
  <si>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</si>
  <si>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</si>
  <si>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</si>
  <si>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</si>
  <si>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</si>
  <si>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</si>
  <si>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</si>
  <si>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</si>
  <si>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</si>
  <si>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</si>
  <si>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</si>
  <si>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</si>
  <si>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</si>
  <si>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</si>
  <si>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</si>
  <si>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</si>
  <si>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</si>
  <si>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</si>
  <si>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</si>
  <si>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</si>
  <si>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</si>
  <si>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</si>
  <si>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</si>
  <si>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</si>
  <si>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</si>
  <si>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</si>
  <si>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</si>
  <si>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</si>
  <si>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</si>
  <si>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</si>
  <si>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</si>
  <si>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</si>
  <si>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</si>
  <si>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</si>
  <si>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</si>
  <si>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</si>
  <si>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</si>
  <si>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</si>
  <si>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</si>
  <si>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</si>
  <si>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</si>
  <si>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</si>
  <si>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</si>
  <si>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</si>
  <si>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</si>
  <si>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</si>
  <si>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</si>
  <si>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</si>
  <si>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</si>
  <si>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</si>
  <si>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</si>
  <si>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</si>
  <si>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</si>
  <si>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</si>
  <si>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</si>
  <si>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</si>
  <si>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</si>
  <si>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</si>
  <si>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</si>
  <si>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</si>
  <si>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</si>
  <si>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</si>
  <si>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</si>
  <si>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</si>
  <si>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</si>
  <si>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</si>
  <si>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</si>
  <si>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</si>
  <si>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</si>
  <si>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</si>
  <si>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</si>
  <si>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</si>
  <si>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</si>
  <si>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</si>
  <si>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</si>
  <si>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</si>
  <si>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</si>
  <si>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</si>
  <si>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</si>
  <si>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</si>
  <si>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</si>
  <si>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</si>
  <si>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</si>
  <si>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</si>
  <si>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</si>
  <si>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</si>
  <si>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</si>
  <si>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</si>
  <si>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</si>
  <si>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</si>
  <si>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</si>
  <si>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</si>
  <si>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</si>
  <si>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</si>
  <si>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</si>
  <si>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</si>
  <si>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</si>
  <si>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</si>
  <si>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</si>
  <si>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</si>
  <si>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</si>
  <si>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</si>
  <si>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</si>
  <si>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</si>
  <si>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</si>
  <si>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</si>
  <si>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</si>
  <si>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</si>
  <si>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</si>
  <si>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</si>
  <si>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</si>
  <si>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</si>
  <si>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</si>
  <si>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</si>
  <si>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</si>
  <si>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</si>
  <si>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</si>
  <si>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</si>
  <si>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</si>
  <si>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</si>
  <si>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</si>
  <si>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</si>
  <si>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</si>
  <si>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</si>
  <si>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</si>
  <si>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</si>
  <si>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</si>
  <si>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</si>
  <si>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</si>
  <si>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</si>
  <si>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</si>
  <si>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</si>
  <si>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</si>
  <si>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</si>
  <si>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</si>
  <si>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</si>
  <si>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</si>
  <si>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</si>
  <si>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</si>
  <si>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</si>
  <si>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</si>
  <si>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</si>
  <si>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</si>
  <si>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</si>
  <si>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</si>
  <si>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</si>
  <si>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</si>
  <si>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</si>
  <si>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</si>
  <si>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</si>
  <si>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</si>
  <si>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</si>
  <si>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</si>
  <si>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</si>
  <si>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</si>
  <si>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</si>
  <si>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</si>
  <si>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</si>
  <si>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</si>
  <si>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</si>
  <si>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</si>
  <si>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</si>
  <si>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</si>
  <si>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</si>
  <si>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</si>
  <si>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</si>
  <si>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</si>
  <si>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</si>
  <si>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</si>
  <si>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</si>
  <si>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</si>
  <si>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</si>
  <si>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</si>
  <si>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</si>
  <si>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</si>
  <si>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</si>
  <si>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</si>
  <si>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</si>
  <si>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</si>
  <si>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</si>
  <si>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</si>
  <si>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</si>
  <si>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</si>
  <si>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</si>
  <si>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</si>
  <si>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</si>
  <si>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</si>
  <si>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</si>
  <si>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</si>
  <si>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</si>
  <si>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</si>
  <si>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</si>
  <si>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</si>
  <si>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</si>
  <si>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</si>
  <si>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</si>
  <si>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</si>
  <si>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</si>
  <si>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</si>
  <si>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</si>
  <si>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</si>
  <si>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</si>
  <si>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</si>
  <si>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</si>
  <si>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</si>
  <si>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</si>
  <si>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</si>
  <si>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</si>
  <si>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</si>
  <si>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</si>
  <si>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</si>
  <si>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</si>
  <si>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</si>
  <si>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</si>
  <si>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</si>
  <si>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</si>
  <si>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</si>
  <si>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</si>
  <si>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</si>
  <si>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</si>
  <si>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</si>
  <si>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</si>
  <si>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</si>
  <si>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</si>
  <si>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</si>
  <si>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</si>
  <si>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</si>
  <si>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</si>
  <si>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</si>
  <si>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</si>
  <si>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</si>
  <si>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</si>
  <si>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</si>
  <si>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</si>
  <si>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</si>
  <si>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</si>
  <si>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</si>
  <si>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</si>
  <si>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</si>
  <si>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</si>
  <si>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</si>
  <si>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</si>
  <si>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</si>
  <si>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</si>
  <si>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</si>
  <si>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</si>
  <si>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</si>
  <si>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</si>
  <si>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</si>
  <si>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</si>
  <si>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</si>
  <si>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</si>
  <si>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</si>
  <si>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</si>
  <si>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</si>
  <si>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</si>
  <si>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</si>
  <si>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</si>
  <si>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</si>
  <si>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</si>
  <si>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</si>
  <si>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</si>
  <si>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</si>
  <si>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</si>
  <si>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</si>
  <si>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</si>
  <si>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</si>
  <si>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</si>
  <si>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</si>
  <si>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</si>
  <si>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</si>
  <si>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</si>
  <si>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</si>
  <si>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</si>
  <si>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</si>
  <si>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</si>
  <si>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</si>
  <si>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</si>
  <si>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</si>
  <si>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</si>
  <si>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</si>
  <si>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</si>
  <si>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</si>
  <si>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</si>
  <si>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</si>
  <si>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</si>
  <si>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</si>
  <si>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</si>
  <si>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</si>
  <si>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</si>
  <si>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</si>
  <si>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</si>
  <si>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</si>
  <si>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</si>
  <si>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</si>
  <si>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</si>
  <si>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</si>
  <si>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</si>
  <si>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</si>
  <si>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</si>
  <si>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</si>
  <si>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</si>
  <si>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</si>
  <si>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</si>
  <si>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</si>
  <si>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</si>
  <si>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</si>
  <si>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</si>
  <si>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</si>
  <si>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</si>
  <si>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</si>
  <si>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</si>
  <si>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</si>
  <si>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</si>
  <si>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</si>
  <si>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</si>
  <si>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</si>
  <si>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</si>
  <si>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</si>
  <si>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</si>
  <si>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</si>
  <si>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</si>
  <si>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</si>
  <si>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</si>
  <si>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</si>
  <si>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</si>
  <si>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</si>
  <si>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</si>
  <si>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</si>
  <si>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</si>
  <si>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</si>
  <si>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</si>
  <si>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</si>
  <si>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</si>
  <si>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</si>
  <si>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</si>
  <si>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</si>
  <si>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</si>
  <si>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</si>
  <si>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</si>
  <si>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</si>
  <si>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</si>
  <si>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</si>
  <si>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</si>
  <si>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</si>
  <si>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</si>
  <si>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</si>
  <si>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</si>
  <si>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</si>
  <si>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</si>
  <si>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</si>
  <si>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</si>
  <si>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</si>
  <si>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</si>
  <si>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</si>
  <si>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</si>
  <si>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</si>
  <si>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</si>
  <si>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</si>
  <si>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</si>
  <si>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</si>
  <si>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</si>
  <si>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</si>
  <si>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</si>
  <si>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</si>
  <si>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</si>
  <si>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</si>
  <si>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</si>
  <si>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</si>
  <si>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</si>
  <si>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</si>
  <si>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</si>
  <si>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</si>
  <si>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</si>
  <si>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</si>
  <si>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</si>
  <si>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</si>
  <si>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</si>
  <si>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</si>
  <si>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</si>
  <si>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</si>
  <si>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</si>
  <si>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</si>
  <si>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</si>
  <si>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</si>
  <si>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</si>
  <si>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</si>
  <si>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</si>
  <si>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</si>
  <si>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</si>
  <si>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</si>
  <si>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</si>
  <si>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</si>
  <si>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</si>
  <si>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</si>
  <si>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</si>
  <si>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</si>
  <si>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</si>
  <si>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</si>
  <si>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</si>
  <si>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</si>
  <si>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</si>
  <si>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</si>
  <si>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</si>
  <si>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</si>
  <si>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</si>
  <si>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</si>
  <si>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</si>
  <si>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</si>
  <si>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</si>
  <si>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</si>
  <si>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</si>
  <si>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</si>
  <si>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</si>
  <si>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</si>
  <si>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</si>
  <si>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</si>
  <si>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</si>
  <si>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</si>
  <si>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</si>
  <si>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</si>
  <si>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</si>
  <si>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</si>
  <si>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</si>
  <si>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</si>
  <si>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</si>
  <si>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</si>
  <si>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</si>
  <si>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</si>
  <si>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</si>
  <si>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</si>
  <si>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</si>
  <si>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</si>
  <si>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</si>
  <si>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</si>
  <si>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</si>
  <si>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</si>
  <si>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</si>
  <si>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</si>
  <si>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</si>
  <si>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</si>
  <si>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</si>
  <si>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</si>
  <si>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</si>
  <si>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</si>
  <si>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</si>
  <si>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</si>
  <si>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</si>
  <si>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</si>
  <si>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</si>
  <si>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</si>
  <si>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</si>
  <si>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</si>
  <si>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</si>
  <si>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</si>
  <si>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</si>
  <si>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</si>
  <si>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</si>
  <si>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</si>
  <si>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</si>
  <si>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</si>
  <si>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</si>
  <si>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</si>
  <si>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</si>
  <si>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</si>
  <si>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</si>
  <si>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</si>
  <si>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</si>
  <si>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</si>
  <si>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</si>
  <si>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</si>
  <si>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</si>
  <si>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</si>
  <si>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</si>
  <si>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</si>
  <si>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</si>
  <si>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</si>
  <si>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</si>
  <si>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</si>
  <si>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</si>
  <si>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</si>
  <si>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</si>
  <si>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</si>
  <si>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</si>
  <si>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</si>
  <si>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</si>
  <si>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</si>
  <si>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</si>
  <si>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</si>
  <si>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</si>
  <si>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</si>
  <si>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</si>
  <si>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</si>
  <si>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</si>
  <si>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</si>
  <si>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</si>
  <si>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</si>
  <si>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</si>
  <si>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</si>
  <si>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</si>
  <si>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</si>
  <si>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</si>
  <si>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</si>
  <si>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</si>
  <si>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</si>
  <si>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</si>
  <si>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</si>
  <si>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</si>
  <si>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</si>
  <si>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</si>
  <si>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</si>
  <si>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</si>
  <si>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</si>
  <si>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</si>
  <si>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</si>
  <si>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</si>
  <si>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</si>
  <si>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</si>
  <si>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</si>
  <si>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</si>
  <si>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</si>
  <si>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</si>
  <si>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</si>
  <si>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</si>
  <si>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</si>
  <si>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</si>
  <si>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</si>
  <si>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</si>
  <si>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</si>
  <si>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</si>
  <si>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</si>
  <si>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</si>
  <si>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</si>
  <si>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</si>
  <si>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</si>
  <si>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</si>
  <si>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</si>
  <si>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</si>
  <si>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</si>
  <si>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</si>
  <si>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</si>
  <si>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</si>
  <si>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</si>
  <si>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</si>
  <si>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</si>
  <si>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</si>
  <si>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</si>
  <si>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</si>
  <si>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</si>
  <si>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</si>
  <si>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</si>
  <si>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</si>
  <si>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</si>
  <si>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</si>
  <si>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</si>
  <si>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</si>
  <si>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</si>
  <si>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</si>
  <si>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</si>
  <si>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</si>
  <si>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</si>
  <si>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</si>
  <si>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</si>
  <si>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</si>
  <si>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</si>
  <si>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</si>
  <si>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</si>
  <si>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</si>
  <si>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</si>
  <si>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</si>
  <si>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</si>
  <si>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</si>
  <si>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</si>
  <si>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</si>
  <si>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</si>
  <si>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</si>
  <si>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</si>
  <si>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</si>
  <si>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</si>
  <si>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</si>
  <si>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</si>
  <si>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</si>
  <si>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</si>
  <si>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</si>
  <si>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</si>
  <si>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</si>
  <si>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</si>
  <si>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</si>
  <si>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</si>
  <si>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</si>
  <si>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</si>
  <si>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</si>
  <si>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</si>
  <si>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</si>
  <si>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</si>
  <si>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</si>
  <si>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</si>
  <si>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</si>
  <si>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</si>
  <si>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</si>
  <si>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</si>
  <si>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</si>
  <si>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</si>
  <si>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</si>
  <si>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</si>
  <si>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</si>
  <si>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</si>
  <si>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</si>
  <si>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</si>
  <si>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</si>
  <si>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</si>
  <si>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</si>
  <si>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</si>
  <si>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</si>
  <si>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</si>
  <si>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</si>
  <si>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</si>
  <si>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</si>
  <si>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</si>
  <si>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</si>
  <si>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</si>
  <si>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</si>
  <si>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</si>
  <si>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</si>
  <si>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</si>
  <si>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</si>
  <si>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</si>
  <si>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</si>
  <si>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</si>
  <si>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</si>
  <si>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</si>
  <si>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</si>
  <si>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</si>
  <si>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</si>
  <si>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</si>
  <si>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</si>
  <si>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</si>
  <si>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</si>
  <si>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</si>
  <si>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</si>
  <si>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</si>
  <si>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</si>
  <si>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</si>
  <si>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</si>
  <si>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</si>
  <si>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</si>
  <si>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</si>
  <si>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</si>
  <si>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</si>
  <si>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</si>
  <si>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</si>
  <si>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</si>
  <si>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</si>
  <si>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</si>
  <si>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</si>
  <si>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</si>
  <si>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</si>
  <si>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</si>
  <si>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</si>
  <si>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</si>
  <si>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</si>
  <si>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</si>
  <si>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</si>
  <si>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</si>
  <si>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</si>
  <si>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</si>
  <si>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</si>
  <si>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</si>
  <si>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</si>
  <si>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</si>
  <si>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</si>
  <si>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</si>
  <si>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</si>
  <si>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</si>
  <si>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</si>
  <si>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</si>
  <si>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</si>
  <si>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</si>
  <si>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</si>
  <si>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</si>
  <si>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</si>
  <si>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</si>
  <si>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</si>
  <si>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</si>
  <si>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</si>
  <si>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</si>
  <si>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</si>
  <si>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</si>
  <si>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</si>
  <si>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</si>
  <si>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</si>
  <si>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</si>
  <si>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</si>
  <si>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</si>
  <si>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</si>
  <si>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</si>
  <si>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</si>
  <si>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</si>
  <si>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</si>
  <si>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</si>
  <si>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</si>
  <si>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</si>
  <si>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</si>
  <si>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</si>
  <si>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</si>
  <si>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</si>
  <si>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</si>
  <si>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</si>
  <si>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</si>
  <si>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</si>
  <si>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</si>
  <si>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</si>
  <si>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</si>
  <si>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</si>
  <si>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</si>
  <si>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</si>
  <si>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</si>
  <si>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</si>
  <si>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</si>
  <si>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</si>
  <si>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</si>
  <si>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</si>
  <si>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</si>
  <si>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</si>
  <si>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</si>
  <si>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</si>
  <si>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</si>
  <si>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</si>
  <si>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</si>
  <si>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</si>
  <si>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</si>
  <si>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</si>
  <si>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</si>
  <si>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</si>
  <si>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</si>
  <si>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</si>
  <si>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</si>
  <si>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</si>
  <si>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</si>
  <si>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</si>
  <si>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</si>
  <si>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</si>
  <si>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</si>
  <si>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</si>
  <si>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</si>
  <si>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</si>
  <si>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</si>
  <si>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</si>
  <si>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</si>
  <si>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</si>
  <si>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</si>
  <si>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</si>
  <si>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</si>
  <si>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</si>
  <si>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</si>
  <si>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</si>
  <si>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</si>
  <si>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</si>
  <si>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</si>
  <si>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</si>
  <si>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</si>
  <si>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</si>
  <si>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</si>
  <si>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</si>
  <si>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</si>
  <si>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</si>
  <si>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</si>
  <si>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</si>
  <si>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</si>
  <si>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</si>
  <si>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</si>
  <si>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</si>
  <si>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</si>
  <si>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</si>
  <si>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</si>
  <si>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</si>
  <si>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</si>
  <si>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</si>
  <si>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</si>
  <si>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</si>
  <si>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</si>
  <si>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</si>
  <si>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</si>
  <si>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</si>
  <si>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</si>
  <si>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</si>
  <si>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</si>
  <si>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</si>
  <si>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</si>
  <si>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</si>
  <si>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</si>
  <si>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</si>
  <si>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</si>
  <si>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</si>
  <si>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</si>
  <si>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</si>
  <si>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</si>
  <si>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</si>
  <si>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</si>
  <si>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</si>
  <si>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</si>
  <si>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</si>
  <si>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</si>
  <si>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</si>
  <si>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</si>
  <si>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</si>
  <si>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</si>
  <si>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</si>
  <si>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</si>
  <si>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</si>
  <si>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</si>
  <si>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</si>
  <si>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</si>
  <si>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</si>
  <si>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</si>
  <si>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</si>
  <si>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</si>
  <si>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</si>
  <si>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</si>
  <si>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</si>
  <si>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</si>
  <si>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</si>
  <si>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</si>
  <si>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</si>
  <si>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</si>
  <si>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</si>
  <si>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</si>
  <si>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</si>
  <si>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</si>
  <si>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</si>
  <si>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</si>
  <si>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</si>
  <si>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</si>
  <si>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</si>
  <si>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</si>
  <si>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</si>
  <si>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</si>
  <si>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</si>
  <si>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</si>
  <si>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</si>
  <si>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</si>
  <si>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</si>
  <si>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</si>
  <si>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</si>
  <si>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</si>
  <si>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</si>
  <si>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</si>
  <si>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</si>
  <si>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</si>
  <si>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</si>
  <si>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</si>
  <si>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</si>
  <si>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</si>
  <si>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</si>
  <si>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</si>
  <si>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</si>
  <si>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</si>
  <si>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</si>
  <si>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</si>
  <si>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</si>
  <si>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</si>
  <si>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</si>
  <si>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</si>
  <si>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</si>
  <si>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</si>
  <si>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</si>
  <si>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</si>
  <si>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</si>
  <si>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</si>
  <si>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</si>
  <si>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</si>
  <si>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</si>
  <si>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</si>
  <si>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</si>
  <si>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</si>
  <si>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</si>
  <si>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</si>
  <si>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</si>
  <si>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</si>
  <si>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</si>
  <si>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</si>
  <si>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</si>
  <si>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</si>
  <si>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</si>
  <si>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</si>
  <si>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</si>
  <si>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</si>
  <si>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</si>
  <si>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</si>
  <si>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</si>
  <si>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</si>
  <si>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</si>
  <si>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</si>
  <si>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</si>
  <si>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</si>
  <si>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</si>
  <si>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</si>
  <si>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</si>
  <si>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</si>
  <si>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</si>
  <si>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</si>
  <si>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</si>
  <si>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</si>
  <si>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</si>
  <si>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</si>
  <si>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</si>
  <si>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</si>
  <si>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</si>
  <si>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</si>
  <si>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</si>
  <si>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</si>
  <si>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</si>
  <si>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</si>
  <si>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</si>
  <si>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</si>
  <si>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</si>
  <si>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</si>
  <si>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</si>
  <si>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</si>
  <si>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</si>
  <si>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</si>
  <si>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</si>
  <si>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</si>
  <si>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</si>
  <si>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</si>
  <si>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</si>
  <si>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</si>
  <si>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</si>
  <si>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</si>
  <si>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</si>
  <si>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</si>
  <si>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</si>
  <si>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</si>
  <si>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</si>
  <si>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</si>
  <si>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</si>
  <si>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</si>
  <si>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</si>
  <si>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</si>
  <si>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</si>
  <si>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</si>
  <si>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</si>
  <si>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</si>
  <si>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</si>
  <si>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</si>
  <si>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</si>
  <si>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</si>
  <si>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</si>
  <si>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</si>
  <si>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</si>
  <si>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</si>
  <si>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</si>
  <si>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</si>
  <si>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</si>
  <si>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</si>
  <si>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</si>
  <si>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</si>
  <si>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</si>
  <si>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</si>
  <si>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</si>
  <si>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</si>
  <si>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</si>
  <si>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</si>
  <si>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</si>
  <si>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</si>
  <si>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</si>
  <si>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</si>
  <si>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</si>
  <si>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</si>
  <si>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</si>
  <si>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</si>
  <si>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</si>
  <si>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</si>
  <si>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</si>
  <si>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</si>
  <si>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</si>
  <si>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</si>
  <si>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</si>
  <si>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</si>
  <si>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</si>
  <si>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</si>
  <si>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</si>
  <si>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</si>
  <si>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</si>
  <si>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</si>
  <si>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</si>
  <si>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</si>
  <si>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</si>
  <si>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</si>
  <si>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</si>
  <si>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</si>
  <si>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</si>
  <si>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</si>
  <si>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</si>
  <si>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</si>
  <si>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</si>
  <si>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</si>
  <si>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</si>
  <si>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</si>
  <si>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</si>
  <si>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</si>
  <si>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</si>
  <si>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</si>
  <si>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</si>
  <si>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</si>
  <si>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</si>
  <si>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</si>
  <si>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</si>
  <si>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</si>
  <si>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</si>
  <si>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</si>
  <si>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</si>
  <si>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</si>
  <si>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</si>
  <si>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</si>
  <si>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</si>
  <si>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</si>
  <si>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</si>
  <si>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</si>
  <si>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</si>
  <si>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</si>
  <si>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</si>
  <si>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</si>
  <si>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</si>
  <si>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</si>
  <si>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</si>
  <si>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</si>
  <si>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</si>
  <si>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</si>
  <si>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</si>
  <si>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</si>
  <si>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</si>
  <si>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</si>
  <si>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</si>
  <si>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</si>
  <si>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</si>
  <si>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</si>
  <si>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</si>
  <si>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</si>
  <si>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</si>
  <si>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</si>
  <si>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</si>
  <si>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</si>
  <si>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</si>
  <si>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</si>
  <si>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</si>
  <si>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</si>
  <si>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</si>
  <si>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</si>
  <si>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</si>
  <si>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</si>
  <si>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</si>
  <si>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</si>
  <si>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</si>
  <si>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</si>
  <si>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</si>
  <si>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</si>
  <si>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</si>
  <si>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</si>
  <si>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</si>
  <si>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</si>
  <si>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</si>
  <si>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</si>
  <si>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</si>
  <si>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</si>
  <si>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</si>
  <si>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</si>
  <si>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</si>
  <si>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</si>
  <si>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</si>
  <si>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</si>
  <si>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</si>
  <si>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</si>
  <si>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</si>
  <si>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</si>
  <si>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</si>
  <si>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</si>
  <si>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</si>
  <si>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</si>
  <si>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</si>
  <si>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</si>
  <si>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</si>
  <si>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</si>
  <si>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</si>
  <si>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</si>
  <si>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</si>
  <si>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</si>
  <si>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</si>
  <si>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</si>
  <si>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</si>
  <si>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</si>
  <si>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</si>
  <si>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</si>
  <si>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</si>
  <si>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</si>
  <si>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</si>
  <si>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</si>
  <si>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</si>
  <si>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</si>
  <si>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</si>
  <si>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</si>
  <si>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</si>
  <si>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</si>
  <si>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</si>
  <si>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</si>
  <si>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</si>
  <si>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</si>
  <si>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</si>
  <si>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</si>
  <si>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</si>
  <si>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</si>
  <si>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</si>
  <si>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</si>
  <si>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</si>
  <si>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</si>
  <si>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</si>
  <si>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</si>
  <si>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</si>
  <si>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</si>
  <si>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</si>
  <si>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</si>
  <si>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</si>
  <si>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</si>
  <si>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</si>
  <si>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</si>
  <si>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</si>
  <si>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</si>
  <si>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</si>
  <si>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</si>
  <si>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</si>
  <si>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</si>
  <si>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</si>
  <si>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</si>
  <si>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</si>
  <si>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</si>
  <si>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</si>
  <si>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</si>
  <si>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</si>
  <si>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</si>
  <si>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</si>
  <si>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</si>
  <si>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</si>
  <si>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</si>
  <si>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</si>
  <si>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</si>
  <si>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</si>
  <si>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</si>
  <si>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</si>
  <si>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</si>
  <si>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</si>
  <si>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</si>
  <si>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</si>
  <si>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</si>
  <si>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</si>
  <si>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</si>
  <si>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</si>
  <si>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</si>
  <si>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</si>
  <si>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</si>
  <si>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</si>
  <si>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</si>
  <si>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</si>
  <si>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</si>
  <si>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</si>
  <si>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</si>
  <si>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</si>
  <si>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</si>
  <si>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</si>
  <si>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</si>
  <si>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</si>
  <si>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</si>
  <si>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</si>
  <si>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</si>
  <si>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</si>
  <si>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</si>
  <si>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</si>
  <si>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</si>
  <si>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</si>
  <si>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</si>
  <si>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</si>
  <si>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</si>
  <si>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</si>
  <si>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</si>
  <si>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</si>
  <si>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</si>
  <si>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</si>
  <si>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</si>
  <si>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</si>
  <si>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</si>
  <si>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</si>
  <si>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</si>
  <si>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</si>
  <si>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</si>
  <si>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</si>
  <si>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</si>
  <si>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</si>
  <si>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</si>
  <si>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</si>
  <si>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</si>
  <si>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</si>
  <si>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</si>
  <si>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</si>
  <si>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</si>
  <si>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</si>
  <si>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</si>
  <si>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</si>
  <si>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</si>
  <si>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</si>
  <si>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</si>
  <si>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</si>
  <si>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</si>
  <si>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</si>
  <si>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</si>
  <si>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</si>
  <si>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</si>
  <si>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</si>
  <si>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</si>
  <si>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</si>
  <si>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</si>
  <si>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</si>
  <si>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</si>
  <si>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</si>
  <si>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</si>
  <si>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</si>
  <si>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</si>
  <si>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</si>
  <si>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</si>
  <si>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</si>
  <si>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</si>
  <si>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</si>
  <si>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</si>
  <si>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</si>
  <si>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</si>
  <si>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</si>
  <si>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</si>
  <si>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</si>
  <si>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</si>
  <si>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</si>
  <si>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</si>
  <si>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</si>
  <si>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</si>
  <si>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</si>
  <si>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</si>
  <si>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</si>
  <si>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</si>
  <si>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</si>
  <si>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</si>
  <si>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</si>
  <si>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</si>
  <si>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</si>
  <si>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</si>
  <si>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</si>
  <si>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</si>
  <si>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</si>
  <si>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</si>
  <si>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</si>
  <si>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</si>
  <si>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</si>
  <si>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</si>
  <si>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</si>
  <si>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</si>
  <si>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</si>
  <si>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</si>
  <si>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</si>
  <si>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</si>
  <si>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</si>
  <si>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</si>
  <si>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</si>
  <si>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</si>
  <si>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</si>
  <si>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</si>
  <si>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</si>
  <si>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</si>
  <si>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</si>
  <si>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</si>
  <si>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</si>
  <si>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</si>
  <si>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</si>
  <si>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</si>
  <si>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</si>
  <si>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</si>
  <si>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</si>
  <si>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</si>
  <si>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</si>
  <si>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</si>
  <si>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</si>
  <si>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</si>
  <si>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</si>
  <si>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</si>
  <si>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</si>
  <si>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</si>
  <si>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</si>
  <si>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</si>
  <si>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</si>
  <si>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</si>
  <si>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</si>
  <si>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</si>
  <si>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</si>
  <si>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</si>
  <si>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</si>
  <si>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</si>
  <si>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</si>
  <si>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</si>
  <si>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</si>
  <si>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</si>
  <si>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</si>
  <si>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</si>
  <si>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</si>
  <si>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</si>
  <si>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</si>
  <si>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</si>
  <si>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</si>
  <si>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</si>
  <si>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</si>
  <si>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</si>
  <si>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</si>
  <si>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</si>
  <si>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</si>
  <si>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</si>
  <si>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</si>
  <si>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</si>
  <si>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</si>
  <si>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</si>
  <si>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</si>
  <si>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</si>
  <si>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</si>
  <si>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</si>
  <si>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</si>
  <si>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</si>
  <si>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</si>
  <si>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</si>
  <si>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</si>
  <si>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</si>
  <si>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</si>
  <si>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</si>
  <si>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</si>
  <si>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</si>
  <si>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</si>
  <si>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</si>
  <si>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</si>
  <si>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</si>
  <si>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</si>
  <si>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</si>
  <si>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</si>
  <si>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</si>
  <si>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</si>
  <si>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</si>
  <si>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</si>
  <si>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</si>
  <si>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</si>
  <si>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</si>
  <si>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</si>
  <si>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</si>
  <si>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</si>
  <si>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</si>
  <si>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</si>
  <si>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</si>
  <si>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</si>
  <si>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</si>
  <si>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</si>
  <si>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</si>
  <si>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</si>
  <si>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</si>
  <si>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</si>
  <si>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</si>
  <si>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</si>
  <si>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</si>
  <si>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</si>
  <si>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</si>
  <si>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</si>
  <si>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</si>
  <si>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</si>
  <si>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</si>
  <si>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</si>
  <si>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</si>
  <si>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</si>
  <si>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</si>
  <si>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</si>
  <si>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</si>
  <si>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</si>
  <si>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</si>
  <si>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</si>
  <si>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</si>
  <si>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</si>
  <si>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</si>
  <si>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</si>
  <si>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</si>
  <si>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</si>
  <si>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</si>
  <si>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</si>
  <si>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</si>
  <si>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</si>
  <si>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</si>
  <si>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</si>
  <si>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</si>
  <si>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</si>
  <si>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</si>
  <si>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</si>
  <si>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</si>
  <si>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</si>
  <si>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</si>
  <si>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</si>
  <si>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</si>
  <si>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</si>
  <si>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</si>
  <si>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</si>
  <si>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</si>
  <si>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</si>
  <si>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</si>
  <si>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</si>
  <si>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</si>
  <si>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</si>
  <si>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</si>
  <si>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</si>
  <si>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</si>
  <si>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</si>
  <si>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</si>
  <si>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</si>
  <si>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</si>
  <si>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</si>
  <si>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</si>
  <si>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</si>
  <si>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</si>
  <si>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</si>
  <si>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</si>
  <si>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</si>
  <si>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</si>
  <si>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</si>
  <si>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</si>
  <si>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</si>
  <si>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</si>
  <si>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</si>
  <si>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</si>
  <si>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</si>
  <si>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</si>
  <si>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</si>
  <si>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</si>
  <si>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</si>
  <si>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</si>
  <si>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</si>
  <si>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</si>
  <si>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</si>
  <si>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</si>
  <si>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</si>
  <si>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</si>
  <si>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</si>
  <si>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</si>
  <si>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</si>
  <si>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</si>
  <si>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</si>
  <si>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</si>
  <si>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</si>
  <si>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</si>
  <si>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</si>
  <si>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</si>
  <si>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</si>
  <si>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</si>
  <si>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</si>
  <si>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</si>
  <si>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</si>
  <si>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</si>
  <si>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</si>
  <si>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</si>
  <si>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</si>
  <si>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</si>
  <si>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</si>
  <si>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</si>
  <si>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</si>
  <si>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</si>
  <si>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</si>
  <si>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</si>
  <si>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</si>
  <si>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</si>
  <si>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</si>
  <si>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</si>
  <si>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</si>
  <si>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</si>
  <si>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</si>
  <si>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</si>
  <si>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</si>
  <si>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</si>
  <si>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</si>
  <si>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</si>
  <si>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</si>
  <si>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</si>
  <si>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</si>
  <si>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</si>
  <si>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</si>
  <si>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</si>
  <si>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</si>
  <si>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</si>
  <si>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</si>
  <si>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</si>
  <si>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</si>
  <si>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</si>
  <si>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</si>
  <si>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</si>
  <si>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</si>
  <si>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</si>
  <si>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</si>
  <si>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</si>
  <si>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</si>
  <si>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</si>
  <si>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</si>
  <si>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</si>
  <si>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</si>
  <si>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</si>
  <si>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</si>
  <si>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</si>
  <si>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</si>
  <si>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</si>
  <si>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</si>
  <si>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</si>
  <si>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</si>
  <si>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</si>
  <si>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</si>
  <si>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</si>
  <si>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</si>
  <si>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</si>
  <si>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</si>
  <si>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</si>
  <si>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</si>
  <si>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</si>
  <si>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</si>
  <si>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</si>
  <si>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</si>
  <si>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</si>
  <si>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</si>
  <si>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</si>
  <si>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</si>
  <si>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</si>
  <si>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</si>
  <si>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</si>
  <si>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</si>
  <si>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</si>
  <si>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</si>
  <si>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</si>
  <si>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</si>
  <si>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</si>
  <si>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</si>
  <si>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</si>
  <si>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</si>
  <si>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</si>
  <si>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</si>
  <si>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</si>
  <si>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</si>
  <si>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</si>
  <si>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</si>
  <si>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</si>
  <si>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</si>
  <si>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</si>
  <si>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</si>
  <si>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</si>
  <si>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</si>
  <si>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</si>
  <si>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</si>
  <si>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</si>
  <si>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</si>
  <si>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</si>
  <si>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</si>
  <si>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</si>
  <si>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</si>
  <si>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</si>
  <si>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</si>
  <si>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</si>
  <si>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</si>
  <si>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</si>
  <si>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</si>
  <si>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</si>
  <si>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</si>
  <si>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</si>
  <si>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</si>
  <si>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</si>
  <si>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</si>
  <si>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</si>
  <si>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</si>
  <si>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</si>
  <si>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</si>
  <si>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</si>
  <si>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</si>
  <si>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</si>
  <si>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</si>
  <si>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</si>
  <si>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</si>
  <si>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</si>
  <si>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</si>
  <si>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</si>
  <si>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</si>
  <si>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</si>
  <si>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</si>
  <si>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</si>
  <si>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</si>
  <si>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</si>
  <si>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</si>
  <si>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</si>
  <si>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</si>
  <si>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</si>
  <si>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</si>
  <si>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</si>
  <si>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</si>
  <si>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</si>
  <si>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</si>
  <si>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</si>
  <si>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</si>
  <si>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</si>
  <si>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</si>
  <si>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</si>
  <si>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</si>
  <si>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</si>
  <si>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</si>
  <si>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</si>
  <si>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</si>
  <si>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</si>
  <si>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</si>
  <si>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</si>
  <si>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</si>
  <si>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</si>
  <si>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</si>
  <si>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</si>
  <si>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</si>
  <si>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</si>
  <si>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</si>
  <si>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</si>
  <si>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</si>
  <si>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</si>
  <si>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</si>
  <si>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</si>
  <si>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</si>
  <si>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</si>
  <si>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</si>
  <si>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</si>
  <si>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</si>
  <si>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</si>
  <si>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</si>
  <si>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</si>
  <si>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</si>
  <si>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</si>
  <si>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</si>
  <si>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</si>
  <si>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</si>
  <si>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</si>
  <si>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</si>
  <si>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</si>
  <si>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</si>
  <si>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</si>
  <si>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</si>
  <si>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</si>
  <si>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</si>
  <si>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</si>
  <si>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</si>
  <si>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</si>
  <si>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</si>
  <si>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</si>
  <si>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</si>
  <si>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</si>
  <si>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</si>
  <si>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</si>
  <si>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</si>
  <si>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</si>
  <si>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</si>
  <si>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</si>
  <si>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</si>
  <si>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</si>
  <si>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</si>
  <si>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</si>
  <si>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</si>
  <si>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</si>
  <si>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</si>
  <si>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</si>
  <si>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</si>
  <si>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</si>
  <si>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</si>
  <si>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</si>
  <si>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</si>
  <si>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</si>
  <si>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</si>
  <si>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</si>
  <si>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</si>
  <si>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</si>
  <si>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</si>
  <si>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</si>
  <si>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</si>
  <si>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</si>
  <si>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</si>
  <si>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</si>
  <si>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</si>
  <si>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</si>
  <si>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</si>
  <si>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</si>
  <si>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</si>
  <si>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</si>
  <si>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</si>
  <si>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</si>
  <si>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</si>
  <si>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</si>
  <si>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</si>
  <si>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</si>
  <si>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</si>
  <si>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</si>
  <si>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</si>
  <si>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</si>
  <si>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</si>
  <si>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</si>
  <si>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</si>
  <si>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</si>
  <si>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</si>
  <si>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</si>
  <si>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</si>
  <si>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</si>
  <si>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</si>
  <si>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</si>
  <si>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</si>
  <si>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</si>
  <si>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</si>
  <si>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</si>
  <si>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</si>
  <si>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</si>
  <si>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</si>
  <si>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</si>
  <si>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</si>
  <si>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</si>
  <si>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</si>
  <si>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</si>
  <si>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</si>
  <si>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</si>
  <si>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</si>
  <si>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</si>
  <si>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</si>
  <si>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</si>
  <si>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</si>
  <si>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</si>
  <si>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</si>
  <si>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</si>
  <si>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</si>
  <si>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</si>
  <si>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</si>
  <si>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</si>
  <si>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</si>
  <si>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</si>
  <si>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</si>
  <si>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</si>
  <si>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</si>
  <si>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</si>
  <si>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</si>
  <si>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</si>
  <si>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</si>
  <si>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</si>
  <si>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</si>
  <si>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</si>
  <si>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</si>
  <si>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</si>
  <si>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</si>
  <si>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</si>
  <si>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</si>
  <si>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</si>
  <si>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</si>
  <si>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</si>
  <si>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</si>
  <si>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</si>
  <si>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</si>
  <si>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</si>
  <si>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</si>
  <si>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</si>
  <si>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</si>
  <si>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</si>
  <si>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</si>
  <si>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</si>
  <si>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</si>
  <si>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</si>
  <si>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</si>
  <si>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</si>
  <si>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</si>
  <si>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</si>
  <si>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</si>
  <si>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</si>
  <si>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</si>
  <si>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</si>
  <si>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</si>
  <si>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</si>
  <si>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</si>
  <si>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</si>
  <si>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</si>
  <si>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</si>
  <si>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</si>
  <si>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</si>
  <si>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</si>
  <si>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</si>
  <si>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</si>
  <si>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</si>
  <si>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</si>
  <si>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</si>
  <si>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</si>
  <si>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</si>
  <si>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</si>
  <si>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</si>
  <si>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</si>
  <si>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</si>
  <si>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</si>
  <si>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</si>
  <si>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</si>
  <si>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</si>
  <si>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</si>
  <si>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</si>
  <si>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</si>
  <si>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</si>
  <si>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</si>
  <si>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</si>
  <si>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</si>
  <si>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</si>
  <si>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</si>
  <si>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</si>
  <si>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</si>
  <si>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</si>
  <si>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</si>
  <si>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</si>
  <si>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</si>
  <si>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</si>
  <si>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</si>
  <si>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</si>
  <si>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</si>
  <si>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</si>
  <si>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</si>
  <si>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</si>
  <si>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</si>
  <si>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</si>
  <si>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</si>
  <si>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</si>
  <si>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</si>
  <si>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</si>
  <si>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</si>
  <si>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</si>
  <si>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</si>
  <si>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</si>
  <si>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</si>
  <si>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</si>
  <si>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</si>
  <si>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</si>
  <si>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</si>
  <si>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</si>
  <si>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</si>
  <si>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</si>
  <si>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</si>
  <si>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</si>
  <si>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</si>
  <si>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</si>
  <si>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</si>
  <si>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</si>
  <si>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</si>
  <si>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</si>
  <si>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</si>
  <si>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</si>
  <si>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</si>
  <si>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</si>
  <si>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</si>
  <si>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</si>
  <si>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</si>
  <si>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</si>
  <si>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</si>
  <si>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</si>
  <si>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</si>
  <si>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</si>
  <si>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</si>
  <si>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</si>
  <si>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</si>
  <si>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</si>
  <si>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</si>
  <si>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</si>
  <si>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</si>
  <si>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</si>
  <si>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</si>
  <si>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</si>
  <si>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</si>
  <si>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</si>
  <si>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</si>
  <si>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</si>
  <si>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</si>
  <si>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</si>
  <si>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</si>
  <si>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</si>
  <si>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</si>
  <si>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</si>
  <si>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</si>
  <si>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</si>
  <si>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</si>
  <si>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</si>
  <si>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</si>
  <si>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</si>
  <si>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</si>
  <si>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</si>
  <si>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</si>
  <si>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</si>
  <si>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</si>
  <si>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</si>
  <si>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</si>
  <si>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</si>
  <si>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</si>
  <si>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</si>
  <si>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</si>
  <si>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</si>
  <si>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</si>
  <si>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</si>
  <si>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</si>
  <si>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</si>
  <si>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</si>
  <si>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</si>
  <si>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</si>
  <si>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</si>
  <si>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</si>
  <si>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</si>
  <si>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</si>
  <si>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</si>
  <si>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</si>
  <si>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</si>
  <si>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</si>
  <si>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</si>
  <si>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</si>
  <si>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</si>
  <si>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</si>
  <si>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</si>
  <si>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</si>
  <si>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</si>
  <si>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</si>
  <si>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</si>
  <si>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</si>
  <si>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</si>
  <si>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</si>
  <si>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</si>
  <si>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</si>
  <si>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</si>
  <si>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</si>
  <si>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</si>
  <si>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</si>
  <si>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</si>
  <si>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</si>
  <si>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</si>
  <si>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</si>
  <si>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</si>
  <si>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</si>
  <si>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</si>
  <si>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</si>
  <si>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</si>
  <si>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</si>
  <si>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</si>
  <si>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</si>
  <si>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</si>
  <si>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</si>
  <si>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</si>
  <si>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</si>
  <si>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</si>
  <si>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</si>
  <si>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</si>
  <si>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</si>
  <si>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</si>
  <si>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</si>
  <si>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</si>
  <si>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</si>
  <si>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</si>
  <si>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</si>
  <si>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</si>
  <si>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</si>
  <si>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</si>
  <si>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</si>
  <si>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</si>
  <si>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</si>
  <si>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</si>
  <si>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</si>
  <si>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</si>
  <si>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</si>
  <si>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</si>
  <si>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</si>
  <si>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</si>
  <si>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</si>
  <si>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</si>
  <si>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</si>
  <si>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</si>
  <si>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</si>
  <si>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</si>
  <si>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</si>
  <si>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</si>
  <si>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</si>
  <si>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</si>
  <si>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</si>
  <si>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</si>
  <si>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</si>
  <si>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</si>
  <si>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</si>
  <si>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</si>
  <si>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</si>
  <si>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</si>
  <si>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</si>
  <si>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</si>
  <si>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</si>
  <si>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</si>
  <si>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</si>
  <si>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</si>
  <si>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</si>
  <si>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</si>
  <si>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</si>
  <si>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</si>
  <si>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</si>
  <si>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</si>
  <si>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</si>
  <si>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</si>
  <si>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</si>
  <si>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</si>
  <si>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</si>
  <si>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</si>
  <si>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</si>
  <si>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</si>
  <si>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</si>
  <si>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</si>
  <si>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</si>
  <si>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</si>
  <si>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</si>
  <si>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</si>
  <si>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</si>
  <si>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</si>
  <si>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</si>
  <si>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</si>
  <si>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</si>
  <si>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</si>
  <si>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</si>
  <si>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</si>
  <si>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</si>
  <si>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</si>
  <si>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</si>
  <si>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</si>
  <si>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</si>
  <si>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</si>
  <si>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</si>
  <si>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</si>
  <si>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</si>
  <si>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</si>
  <si>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</si>
  <si>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</si>
  <si>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</si>
  <si>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</si>
  <si>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</si>
  <si>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</si>
  <si>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</si>
  <si>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</si>
  <si>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</si>
  <si>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</si>
  <si>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</si>
  <si>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</si>
  <si>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</si>
  <si>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</si>
  <si>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</si>
  <si>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</si>
  <si>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</si>
  <si>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</si>
  <si>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</si>
  <si>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</si>
  <si>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</si>
  <si>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</si>
  <si>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</si>
  <si>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</si>
  <si>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</si>
  <si>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</si>
  <si>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</si>
  <si>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</si>
  <si>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</si>
  <si>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</si>
  <si>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</si>
  <si>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</si>
  <si>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</si>
  <si>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</si>
  <si>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</si>
  <si>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</si>
  <si>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</si>
  <si>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</si>
  <si>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</si>
  <si>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</si>
  <si>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</si>
  <si>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</si>
  <si>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</si>
  <si>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</si>
  <si>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</si>
  <si>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</si>
  <si>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</si>
  <si>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</si>
  <si>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</si>
  <si>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</si>
  <si>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</si>
  <si>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</si>
  <si>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</si>
  <si>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</si>
  <si>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</si>
  <si>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</si>
  <si>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</si>
  <si>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</si>
  <si>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</si>
  <si>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</si>
  <si>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</si>
  <si>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</si>
  <si>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</si>
  <si>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</si>
  <si>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</si>
  <si>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</si>
  <si>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</si>
  <si>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</si>
  <si>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</si>
  <si>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</si>
  <si>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</si>
  <si>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</si>
  <si>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</si>
  <si>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</si>
  <si>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</si>
  <si>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</si>
  <si>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</si>
  <si>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</si>
  <si>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</si>
  <si>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</si>
  <si>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</si>
  <si>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</si>
  <si>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</si>
  <si>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</si>
  <si>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</si>
  <si>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</si>
  <si>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</si>
  <si>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</si>
  <si>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</si>
  <si>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</si>
  <si>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</si>
  <si>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</si>
  <si>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</si>
  <si>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</si>
  <si>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</si>
  <si>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</si>
  <si>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</si>
  <si>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</si>
  <si>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</si>
  <si>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</si>
  <si>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</si>
  <si>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</si>
  <si>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</si>
  <si>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</si>
  <si>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</si>
  <si>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</si>
  <si>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</si>
  <si>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</si>
  <si>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</si>
  <si>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</si>
  <si>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</si>
  <si>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</si>
  <si>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</si>
  <si>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</si>
  <si>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</si>
  <si>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</si>
  <si>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</si>
  <si>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</si>
  <si>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</si>
  <si>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</si>
  <si>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</si>
  <si>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</si>
  <si>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</si>
  <si>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</si>
  <si>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</si>
  <si>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</si>
  <si>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</si>
  <si>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</si>
  <si>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</si>
  <si>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</si>
  <si>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</si>
  <si>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</si>
  <si>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</si>
  <si>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</si>
  <si>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</si>
  <si>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</si>
  <si>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</si>
  <si>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</si>
  <si>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</si>
  <si>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</si>
  <si>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</si>
  <si>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</si>
  <si>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</si>
  <si>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</si>
  <si>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</si>
  <si>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</si>
  <si>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</si>
  <si>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</si>
  <si>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</si>
  <si>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</si>
  <si>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</si>
  <si>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</si>
  <si>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</si>
  <si>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</si>
  <si>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</si>
  <si>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</si>
  <si>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</si>
  <si>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</si>
  <si>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</si>
  <si>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</si>
  <si>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</si>
  <si>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</si>
  <si>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</si>
  <si>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</si>
  <si>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</si>
  <si>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</si>
  <si>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</si>
  <si>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</si>
  <si>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</si>
  <si>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</si>
  <si>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</si>
  <si>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</si>
  <si>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</si>
  <si>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</si>
  <si>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</si>
  <si>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</si>
  <si>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</si>
  <si>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</si>
  <si>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</si>
  <si>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</si>
  <si>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</si>
  <si>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</si>
  <si>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</si>
  <si>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</si>
  <si>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</si>
  <si>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</si>
  <si>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</si>
  <si>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</si>
  <si>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</si>
  <si>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</si>
  <si>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</si>
  <si>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</si>
  <si>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</si>
  <si>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</si>
  <si>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</si>
  <si>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</si>
  <si>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</si>
  <si>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</si>
  <si>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</si>
  <si>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</si>
  <si>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</si>
  <si>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</si>
  <si>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</si>
  <si>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</si>
  <si>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</si>
  <si>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</si>
  <si>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</si>
  <si>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</si>
  <si>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</si>
  <si>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</si>
  <si>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</si>
  <si>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</si>
  <si>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</si>
  <si>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</si>
  <si>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</si>
  <si>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</si>
  <si>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</si>
  <si>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</si>
  <si>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</si>
  <si>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</si>
  <si>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</si>
  <si>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</si>
  <si>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</si>
  <si>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</si>
  <si>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</si>
  <si>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</si>
  <si>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</si>
  <si>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</si>
  <si>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</si>
  <si>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</si>
  <si>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</si>
  <si>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</si>
  <si>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</si>
  <si>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</si>
  <si>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</si>
  <si>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</si>
  <si>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</si>
  <si>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</si>
  <si>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</si>
  <si>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</si>
  <si>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</si>
  <si>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</si>
  <si>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</si>
  <si>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</si>
  <si>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</si>
  <si>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</si>
  <si>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</si>
  <si>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</si>
  <si>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</si>
  <si>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</si>
  <si>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</si>
  <si>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</si>
  <si>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</si>
  <si>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</si>
  <si>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</si>
  <si>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</si>
  <si>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</si>
  <si>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</si>
  <si>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</si>
  <si>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</si>
  <si>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</si>
  <si>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</si>
  <si>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</si>
  <si>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</si>
  <si>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</si>
  <si>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</si>
  <si>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</si>
  <si>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</si>
  <si>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</si>
  <si>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</si>
  <si>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</si>
  <si>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</si>
  <si>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</si>
  <si>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</si>
  <si>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</si>
  <si>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</si>
  <si>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</si>
  <si>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</si>
  <si>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</si>
  <si>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</si>
  <si>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</si>
  <si>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</si>
  <si>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</si>
  <si>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</si>
  <si>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</si>
  <si>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</si>
  <si>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</si>
  <si>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</si>
  <si>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</si>
  <si>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</si>
  <si>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</si>
  <si>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</si>
  <si>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</si>
  <si>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</si>
  <si>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</si>
  <si>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</si>
  <si>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</si>
  <si>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</si>
  <si>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</si>
  <si>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</si>
  <si>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</si>
  <si>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</si>
  <si>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</si>
  <si>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</si>
  <si>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</si>
  <si>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</si>
  <si>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</si>
  <si>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</si>
  <si>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</si>
  <si>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</si>
  <si>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</si>
  <si>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</si>
  <si>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</si>
  <si>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</si>
  <si>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</si>
  <si>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</si>
  <si>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</si>
  <si>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</si>
  <si>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</si>
  <si>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</si>
  <si>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</si>
  <si>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</si>
  <si>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</si>
  <si>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</si>
  <si>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</si>
  <si>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</si>
  <si>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</si>
  <si>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</si>
  <si>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</si>
  <si>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</si>
  <si>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</si>
  <si>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</si>
  <si>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</si>
  <si>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</si>
  <si>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</si>
  <si>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</si>
  <si>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</si>
  <si>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</si>
  <si>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</si>
  <si>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</si>
  <si>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</si>
  <si>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</si>
  <si>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</si>
  <si>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</si>
  <si>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</si>
  <si>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</si>
  <si>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</si>
  <si>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</si>
  <si>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</si>
  <si>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</si>
  <si>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</si>
  <si>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</si>
  <si>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</si>
  <si>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</si>
  <si>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</si>
  <si>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</si>
  <si>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</si>
  <si>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</si>
  <si>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</si>
  <si>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</si>
  <si>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</si>
  <si>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</si>
  <si>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</si>
  <si>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</si>
  <si>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</si>
  <si>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</si>
  <si>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</si>
  <si>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</si>
  <si>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</si>
  <si>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</si>
  <si>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</si>
  <si>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</si>
  <si>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</si>
  <si>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</si>
  <si>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</si>
  <si>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</si>
  <si>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</si>
  <si>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</si>
  <si>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</si>
  <si>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</si>
  <si>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</si>
  <si>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</si>
  <si>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</si>
  <si>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</si>
  <si>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</si>
  <si>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</si>
  <si>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</si>
  <si>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</si>
  <si>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</si>
  <si>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</si>
  <si>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</si>
  <si>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</si>
  <si>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</si>
  <si>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</si>
  <si>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</si>
  <si>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</si>
  <si>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</si>
  <si>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</si>
  <si>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</si>
  <si>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</si>
  <si>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</si>
  <si>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</si>
  <si>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</si>
  <si>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</si>
  <si>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</si>
  <si>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</si>
  <si>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</si>
  <si>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</si>
  <si>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</si>
  <si>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</si>
  <si>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</si>
  <si>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</si>
  <si>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</si>
  <si>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</si>
  <si>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</si>
  <si>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</si>
  <si>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</si>
  <si>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</si>
  <si>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</si>
  <si>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</si>
  <si>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</si>
  <si>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</si>
  <si>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</si>
  <si>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</si>
  <si>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</si>
  <si>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</si>
  <si>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</si>
  <si>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</si>
  <si>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</si>
  <si>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</si>
  <si>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</si>
  <si>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</si>
  <si>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</si>
  <si>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</si>
  <si>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</si>
  <si>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</si>
  <si>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</si>
  <si>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</si>
  <si>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</si>
  <si>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</si>
  <si>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</si>
  <si>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</si>
  <si>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</si>
  <si>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</si>
  <si>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</si>
  <si>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</si>
  <si>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</si>
  <si>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</si>
  <si>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</si>
  <si>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</si>
  <si>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</si>
  <si>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</si>
  <si>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</si>
  <si>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</si>
  <si>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</si>
  <si>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</si>
  <si>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</si>
  <si>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</si>
  <si>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</si>
  <si>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</si>
  <si>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</si>
  <si>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</si>
  <si>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</si>
  <si>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</si>
  <si>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</si>
  <si>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</si>
  <si>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</si>
  <si>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</si>
  <si>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</si>
  <si>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</si>
  <si>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</si>
  <si>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</si>
  <si>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</si>
  <si>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</si>
  <si>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</si>
  <si>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</si>
  <si>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</si>
  <si>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</si>
  <si>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</si>
  <si>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</si>
  <si>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</si>
  <si>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</si>
  <si>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</si>
  <si>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</si>
  <si>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</si>
  <si>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</si>
  <si>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</si>
  <si>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</si>
  <si>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</si>
  <si>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</si>
  <si>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</si>
  <si>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</si>
  <si>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</si>
  <si>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</si>
  <si>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</si>
  <si>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</si>
  <si>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</si>
  <si>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</si>
  <si>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</si>
  <si>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</si>
  <si>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</si>
  <si>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</si>
  <si>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</si>
  <si>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</si>
  <si>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</si>
  <si>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</si>
  <si>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</si>
  <si>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</si>
  <si>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</si>
  <si>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</si>
  <si>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</si>
  <si>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</si>
  <si>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</si>
  <si>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</si>
  <si>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</si>
  <si>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</si>
  <si>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</si>
  <si>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</si>
  <si>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</si>
  <si>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</si>
  <si>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</si>
  <si>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</si>
  <si>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</si>
  <si>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</si>
  <si>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</si>
  <si>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</si>
  <si>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</si>
  <si>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</si>
  <si>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</si>
  <si>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</si>
  <si>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</si>
  <si>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</si>
  <si>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</si>
  <si>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</si>
  <si>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</si>
  <si>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</si>
  <si>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</si>
  <si>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</si>
  <si>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</si>
  <si>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</si>
  <si>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</si>
  <si>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</si>
  <si>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</si>
  <si>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</si>
  <si>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</si>
  <si>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</si>
  <si>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</si>
  <si>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</si>
  <si>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</si>
  <si>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</si>
  <si>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</si>
  <si>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</si>
  <si>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</si>
  <si>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</si>
  <si>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</si>
  <si>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</si>
  <si>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</si>
  <si>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</si>
  <si>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</si>
  <si>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</si>
  <si>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</si>
  <si>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</si>
  <si>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</si>
  <si>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</si>
  <si>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</si>
  <si>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</si>
  <si>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</si>
  <si>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</si>
  <si>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</si>
  <si>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</si>
  <si>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</si>
  <si>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</si>
  <si>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</si>
  <si>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</si>
  <si>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</si>
  <si>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</si>
  <si>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</si>
  <si>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</si>
  <si>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</si>
  <si>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</si>
  <si>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</si>
  <si>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</si>
  <si>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</si>
  <si>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</si>
  <si>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</si>
  <si>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</si>
  <si>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</si>
  <si>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</si>
  <si>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</si>
  <si>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</si>
  <si>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</si>
  <si>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</si>
  <si>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</si>
  <si>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</si>
  <si>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</si>
  <si>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</si>
  <si>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</si>
  <si>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</si>
  <si>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</si>
  <si>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</si>
  <si>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</si>
  <si>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</si>
  <si>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</si>
  <si>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</si>
  <si>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</si>
  <si>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</si>
  <si>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</si>
  <si>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</si>
  <si>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</si>
  <si>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</si>
  <si>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</si>
  <si>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</si>
  <si>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</si>
  <si>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</si>
  <si>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</si>
  <si>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</si>
  <si>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</si>
  <si>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</si>
  <si>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</si>
  <si>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</si>
  <si>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</si>
  <si>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</si>
  <si>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</si>
  <si>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</si>
  <si>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</si>
  <si>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</si>
  <si>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</si>
  <si>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</si>
  <si>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</si>
  <si>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</si>
  <si>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</si>
  <si>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</si>
  <si>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</si>
  <si>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</si>
  <si>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</si>
  <si>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</si>
  <si>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</si>
  <si>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</si>
  <si>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</si>
  <si>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</si>
  <si>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</si>
  <si>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</si>
  <si>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</si>
  <si>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</si>
  <si>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</si>
  <si>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</si>
  <si>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</si>
  <si>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</si>
  <si>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</si>
  <si>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</si>
  <si>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</si>
  <si>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</si>
  <si>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</si>
  <si>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</si>
  <si>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</si>
  <si>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</si>
  <si>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</si>
  <si>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</si>
  <si>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</si>
  <si>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</si>
  <si>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</si>
  <si>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</si>
  <si>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</si>
  <si>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</si>
  <si>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</si>
  <si>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</si>
  <si>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</si>
  <si>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</si>
  <si>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</si>
  <si>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</si>
  <si>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</si>
  <si>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</si>
  <si>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</si>
  <si>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</si>
  <si>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</si>
  <si>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</si>
  <si>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</si>
  <si>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</si>
  <si>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</si>
  <si>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</si>
  <si>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</si>
  <si>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</si>
  <si>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</si>
  <si>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</si>
  <si>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</si>
  <si>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</si>
  <si>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</si>
  <si>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</si>
  <si>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</si>
  <si>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</si>
  <si>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</si>
  <si>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</si>
  <si>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</si>
  <si>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</si>
  <si>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</si>
  <si>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</si>
  <si>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</si>
  <si>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</si>
  <si>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</si>
  <si>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</si>
  <si>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</si>
  <si>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</si>
  <si>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</si>
  <si>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</si>
  <si>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</si>
  <si>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</si>
  <si>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</si>
  <si>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</si>
  <si>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</si>
  <si>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</si>
  <si>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</si>
  <si>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</si>
  <si>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</si>
  <si>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</si>
  <si>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</si>
  <si>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</si>
  <si>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</si>
  <si>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</si>
  <si>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</si>
  <si>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</si>
  <si>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</si>
  <si>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</si>
  <si>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</si>
  <si>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</si>
  <si>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</si>
  <si>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</si>
  <si>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</si>
  <si>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</si>
  <si>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</si>
  <si>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</si>
  <si>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</si>
  <si>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</si>
  <si>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</si>
  <si>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</si>
  <si>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</si>
  <si>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</si>
  <si>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</si>
  <si>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</si>
  <si>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</si>
  <si>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</si>
  <si>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</si>
  <si>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</si>
  <si>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</si>
  <si>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</si>
  <si>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</si>
  <si>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</si>
  <si>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</si>
  <si>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</si>
  <si>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</si>
  <si>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</si>
  <si>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</si>
  <si>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</si>
  <si>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</si>
  <si>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</si>
  <si>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</si>
  <si>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</si>
  <si>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</si>
  <si>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</si>
  <si>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</si>
  <si>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</si>
  <si>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</si>
  <si>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</si>
  <si>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</si>
  <si>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</si>
  <si>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</si>
  <si>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</si>
  <si>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</si>
  <si>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</si>
  <si>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</si>
  <si>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</si>
  <si>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</si>
  <si>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</si>
  <si>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</si>
  <si>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</si>
  <si>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</si>
  <si>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</si>
  <si>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</si>
  <si>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</si>
  <si>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</si>
  <si>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</si>
  <si>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</si>
  <si>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</si>
  <si>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</si>
  <si>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</si>
  <si>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</si>
  <si>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</si>
  <si>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</si>
  <si>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</si>
  <si>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</si>
  <si>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</si>
  <si>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</si>
  <si>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</si>
  <si>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</si>
  <si>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</si>
  <si>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</si>
  <si>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</si>
  <si>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</si>
  <si>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</si>
  <si>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</si>
  <si>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</si>
  <si>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</si>
  <si>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</si>
  <si>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</si>
  <si>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</si>
  <si>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</si>
  <si>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</si>
  <si>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</si>
  <si>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</si>
  <si>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</si>
  <si>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</si>
  <si>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</si>
  <si>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</si>
  <si>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</si>
  <si>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</si>
  <si>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</si>
  <si>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</si>
  <si>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</si>
  <si>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</si>
  <si>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</si>
  <si>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</si>
  <si>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</si>
  <si>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</si>
  <si>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</si>
  <si>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</si>
  <si>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</si>
  <si>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</si>
  <si>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</si>
  <si>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</si>
  <si>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</si>
  <si>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</si>
  <si>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</si>
  <si>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</si>
  <si>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</si>
  <si>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</si>
  <si>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</si>
  <si>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</si>
  <si>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</si>
  <si>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</si>
  <si>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</si>
  <si>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</si>
  <si>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</si>
  <si>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</si>
  <si>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</si>
  <si>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</si>
  <si>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</si>
  <si>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</si>
  <si>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</si>
  <si>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</si>
  <si>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</si>
  <si>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</si>
  <si>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</si>
  <si>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</si>
  <si>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</si>
  <si>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</si>
  <si>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</si>
  <si>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</si>
  <si>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</si>
  <si>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</si>
  <si>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</si>
  <si>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</si>
  <si>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</si>
  <si>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</si>
  <si>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</si>
  <si>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</si>
  <si>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</si>
  <si>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</si>
  <si>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</si>
  <si>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</si>
  <si>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</si>
  <si>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</si>
  <si>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</si>
  <si>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</si>
  <si>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</si>
  <si>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</si>
  <si>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</si>
  <si>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</si>
  <si>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</si>
  <si>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</si>
  <si>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</si>
  <si>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</si>
  <si>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</si>
  <si>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</si>
  <si>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</si>
  <si>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</si>
  <si>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</si>
  <si>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</si>
  <si>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</si>
  <si>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</si>
  <si>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</si>
  <si>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</si>
  <si>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</si>
  <si>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</si>
  <si>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</si>
  <si>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</si>
  <si>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</si>
  <si>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</si>
  <si>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</si>
  <si>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</si>
  <si>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</si>
  <si>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</si>
  <si>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</si>
  <si>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</si>
  <si>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</si>
  <si>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</si>
  <si>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</si>
  <si>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</si>
  <si>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</si>
  <si>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</si>
  <si>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</si>
  <si>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</si>
  <si>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</si>
  <si>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</si>
  <si>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</si>
  <si>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</si>
  <si>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</si>
  <si>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</si>
  <si>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</si>
  <si>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</si>
  <si>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</si>
  <si>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</si>
  <si>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</si>
  <si>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</si>
  <si>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</si>
  <si>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</si>
  <si>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</si>
  <si>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</si>
  <si>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</si>
  <si>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</si>
  <si>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</si>
  <si>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</si>
  <si>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</si>
  <si>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</si>
  <si>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</si>
  <si>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</si>
  <si>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</si>
  <si>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</si>
  <si>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</si>
  <si>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</si>
  <si>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</si>
  <si>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</si>
  <si>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</si>
  <si>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</si>
  <si>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</si>
  <si>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</si>
  <si>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</si>
  <si>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</si>
  <si>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</si>
  <si>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</si>
  <si>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</si>
  <si>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</si>
  <si>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</si>
  <si>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</si>
  <si>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</si>
  <si>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</si>
  <si>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</si>
  <si>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</si>
  <si>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</si>
  <si>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</si>
  <si>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</si>
  <si>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</si>
  <si>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</si>
  <si>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</si>
  <si>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</si>
  <si>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</si>
  <si>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</si>
  <si>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</si>
  <si>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</si>
  <si>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</si>
  <si>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</si>
  <si>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</si>
  <si>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</si>
  <si>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</si>
  <si>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</si>
  <si>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</si>
  <si>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</si>
  <si>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</si>
  <si>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</si>
  <si>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</si>
  <si>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</si>
  <si>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</si>
  <si>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</si>
  <si>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</si>
  <si>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</si>
  <si>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</si>
  <si>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</si>
  <si>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</si>
  <si>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</si>
  <si>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</si>
  <si>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</si>
  <si>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</si>
  <si>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</si>
  <si>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</si>
  <si>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</si>
  <si>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</si>
  <si>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</si>
  <si>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</si>
  <si>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</si>
  <si>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</si>
  <si>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</si>
  <si>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</si>
  <si>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</si>
  <si>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</si>
  <si>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</si>
  <si>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</si>
  <si>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</si>
  <si>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</si>
  <si>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</si>
  <si>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</si>
  <si>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</si>
  <si>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</si>
  <si>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</si>
  <si>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</si>
  <si>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</si>
  <si>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</si>
  <si>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</si>
  <si>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</si>
  <si>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</si>
  <si>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</si>
  <si>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</si>
  <si>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</si>
  <si>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</si>
  <si>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</si>
  <si>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</si>
  <si>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</si>
  <si>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</si>
  <si>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</si>
  <si>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</si>
  <si>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</si>
  <si>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</si>
  <si>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</si>
  <si>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</si>
  <si>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</si>
  <si>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</si>
  <si>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</si>
  <si>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</si>
  <si>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</si>
  <si>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</si>
  <si>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</si>
  <si>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</si>
  <si>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</si>
  <si>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</si>
  <si>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</si>
  <si>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</si>
  <si>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</si>
  <si>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</si>
  <si>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</si>
  <si>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</si>
  <si>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</si>
  <si>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</si>
  <si>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</si>
  <si>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</si>
  <si>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</si>
  <si>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</si>
  <si>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</si>
  <si>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</si>
  <si>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</si>
  <si>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</si>
  <si>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</si>
  <si>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</si>
  <si>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</si>
  <si>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</si>
  <si>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</si>
  <si>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</si>
  <si>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</si>
  <si>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</si>
  <si>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</si>
  <si>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</si>
  <si>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</si>
  <si>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</si>
  <si>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</si>
  <si>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</si>
  <si>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</si>
  <si>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</si>
  <si>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</si>
  <si>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</si>
  <si>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</si>
  <si>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</si>
  <si>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</si>
  <si>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</si>
  <si>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</si>
  <si>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</si>
  <si>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</si>
  <si>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</si>
  <si>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</si>
  <si>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</si>
  <si>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</si>
  <si>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</si>
  <si>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</si>
  <si>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</si>
  <si>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</si>
  <si>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</si>
  <si>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</si>
  <si>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</si>
  <si>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</si>
  <si>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</si>
  <si>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</si>
  <si>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</si>
  <si>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</si>
  <si>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</si>
  <si>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</si>
  <si>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</si>
  <si>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</si>
  <si>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</si>
  <si>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</si>
  <si>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</si>
  <si>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</si>
  <si>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</si>
  <si>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</si>
  <si>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</si>
  <si>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</si>
  <si>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</si>
  <si>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</si>
  <si>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</si>
  <si>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</si>
  <si>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</si>
  <si>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</si>
  <si>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</si>
  <si>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</si>
  <si>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</si>
  <si>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</si>
  <si>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</si>
  <si>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</si>
  <si>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</si>
  <si>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</si>
  <si>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</si>
  <si>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</si>
  <si>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</si>
  <si>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</si>
  <si>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</si>
  <si>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</si>
  <si>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</si>
  <si>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</si>
  <si>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</si>
  <si>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</si>
  <si>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</si>
  <si>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</si>
  <si>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</si>
  <si>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</si>
  <si>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</si>
  <si>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</si>
  <si>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</si>
  <si>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</si>
  <si>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</si>
  <si>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</si>
  <si>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</si>
  <si>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</si>
  <si>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</si>
  <si>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</si>
  <si>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</si>
  <si>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</si>
  <si>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</si>
  <si>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</si>
  <si>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</si>
  <si>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</si>
  <si>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</si>
  <si>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</si>
  <si>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</si>
  <si>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</si>
  <si>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</si>
  <si>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</si>
  <si>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</si>
  <si>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</si>
  <si>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</si>
  <si>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</si>
  <si>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</si>
  <si>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</si>
  <si>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</si>
  <si>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</si>
  <si>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</si>
  <si>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</si>
  <si>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</si>
  <si>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</si>
  <si>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</si>
  <si>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</si>
  <si>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</si>
  <si>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</si>
  <si>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</si>
  <si>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</si>
  <si>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</si>
  <si>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</si>
  <si>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</si>
  <si>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</si>
  <si>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</si>
  <si>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</si>
  <si>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</si>
  <si>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</si>
  <si>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</si>
  <si>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</si>
  <si>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</si>
  <si>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</si>
  <si>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</si>
  <si>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</si>
  <si>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</si>
  <si>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</si>
  <si>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</si>
  <si>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</si>
  <si>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</si>
  <si>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</si>
  <si>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</si>
  <si>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</si>
  <si>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</si>
  <si>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</si>
  <si>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</si>
  <si>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</si>
  <si>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</si>
  <si>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</si>
  <si>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</si>
  <si>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</si>
  <si>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</si>
  <si>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</si>
  <si>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</si>
  <si>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</si>
  <si>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</si>
  <si>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</si>
  <si>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</si>
  <si>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</si>
  <si>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</si>
  <si>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</si>
  <si>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</si>
  <si>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</si>
  <si>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</si>
  <si>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</si>
  <si>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</si>
  <si>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</si>
  <si>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</si>
  <si>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</si>
  <si>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</si>
  <si>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</si>
  <si>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</si>
  <si>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</si>
  <si>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</si>
  <si>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</si>
  <si>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</si>
  <si>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</si>
  <si>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</si>
  <si>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</si>
  <si>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</si>
  <si>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</si>
  <si>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</si>
  <si>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</si>
  <si>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</si>
  <si>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</si>
  <si>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</si>
  <si>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</si>
  <si>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</si>
  <si>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</si>
  <si>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</si>
  <si>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</si>
  <si>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</si>
  <si>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</si>
  <si>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</si>
  <si>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</si>
  <si>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</si>
  <si>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</si>
  <si>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</si>
  <si>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</si>
  <si>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</si>
  <si>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</si>
  <si>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</si>
  <si>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</si>
  <si>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</si>
  <si>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</si>
  <si>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</si>
  <si>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</si>
  <si>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</si>
  <si>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</si>
  <si>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</si>
  <si>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</si>
  <si>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</si>
  <si>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</si>
  <si>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</si>
  <si>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</si>
  <si>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</si>
  <si>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</si>
  <si>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</si>
  <si>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</si>
  <si>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</si>
  <si>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</si>
  <si>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</si>
  <si>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</si>
  <si>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</si>
  <si>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</si>
  <si>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</si>
  <si>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</si>
  <si>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</si>
  <si>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</si>
  <si>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</si>
  <si>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</si>
  <si>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</si>
  <si>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</si>
  <si>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</si>
  <si>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</si>
  <si>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</si>
  <si>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</si>
  <si>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</si>
  <si>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</si>
  <si>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</si>
  <si>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</si>
  <si>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</si>
  <si>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</si>
  <si>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</si>
  <si>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</si>
  <si>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</si>
  <si>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</si>
  <si>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</si>
  <si>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</si>
  <si>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</si>
  <si>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</si>
  <si>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</si>
  <si>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</si>
  <si>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</si>
  <si>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</si>
  <si>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</si>
  <si>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</si>
  <si>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</si>
  <si>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</si>
  <si>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</si>
  <si>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</si>
  <si>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</si>
  <si>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</si>
  <si>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</si>
  <si>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</si>
  <si>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</si>
  <si>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</si>
  <si>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</si>
  <si>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</si>
  <si>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</si>
  <si>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</si>
  <si>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</si>
  <si>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</si>
  <si>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</si>
  <si>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</si>
  <si>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</si>
  <si>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</si>
  <si>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</si>
  <si>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</si>
  <si>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</si>
  <si>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</si>
  <si>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</si>
  <si>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</si>
  <si>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</si>
  <si>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</si>
  <si>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</si>
  <si>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</si>
  <si>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</si>
  <si>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</si>
  <si>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</si>
  <si>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</si>
  <si>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</si>
  <si>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</si>
  <si>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</si>
  <si>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</si>
  <si>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</si>
  <si>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</si>
  <si>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</si>
  <si>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</si>
  <si>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</si>
  <si>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</si>
  <si>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</si>
  <si>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</si>
  <si>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</si>
  <si>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</si>
  <si>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</si>
  <si>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</si>
  <si>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</si>
  <si>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</si>
  <si>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</si>
  <si>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</si>
  <si>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</si>
  <si>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</si>
  <si>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</si>
  <si>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</si>
  <si>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</si>
  <si>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</si>
  <si>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</si>
  <si>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</si>
  <si>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</si>
  <si>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</si>
  <si>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</si>
  <si>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</si>
  <si>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</si>
  <si>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</si>
  <si>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</si>
  <si>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</si>
  <si>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</si>
  <si>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</si>
  <si>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</si>
  <si>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</si>
  <si>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</si>
  <si>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</si>
  <si>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</si>
  <si>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</si>
  <si>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</si>
  <si>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</si>
  <si>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</si>
  <si>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</si>
  <si>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</si>
  <si>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</si>
  <si>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</si>
  <si>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</si>
  <si>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</si>
  <si>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</si>
  <si>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</si>
  <si>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</si>
  <si>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</si>
  <si>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</si>
  <si>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</si>
  <si>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</si>
  <si>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</si>
  <si>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</si>
  <si>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</si>
  <si>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</si>
  <si>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</si>
  <si>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</si>
  <si>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</si>
  <si>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</si>
  <si>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</si>
  <si>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</si>
  <si>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</si>
  <si>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</si>
  <si>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</si>
  <si>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</si>
  <si>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</si>
  <si>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</si>
  <si>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</si>
  <si>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</si>
  <si>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</si>
  <si>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</si>
  <si>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</si>
  <si>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</si>
  <si>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</si>
  <si>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</si>
  <si>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</si>
  <si>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</si>
  <si>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</si>
  <si>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</si>
  <si>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</si>
  <si>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</si>
  <si>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</si>
  <si>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</si>
  <si>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</si>
  <si>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</si>
  <si>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</si>
  <si>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</si>
  <si>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</si>
  <si>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</si>
  <si>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</si>
  <si>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</si>
  <si>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</si>
  <si>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</si>
  <si>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</si>
  <si>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</si>
  <si>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</si>
  <si>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</si>
  <si>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</si>
  <si>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</si>
  <si>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</si>
  <si>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</si>
  <si>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</si>
  <si>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</si>
  <si>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</si>
  <si>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</si>
  <si>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</si>
  <si>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</si>
  <si>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</si>
  <si>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</si>
  <si>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</si>
  <si>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</si>
  <si>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</si>
  <si>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</si>
  <si>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</si>
  <si>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</si>
  <si>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</si>
  <si>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</si>
  <si>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</si>
  <si>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</si>
  <si>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</si>
  <si>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</si>
  <si>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</si>
  <si>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</si>
  <si>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</si>
  <si>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</si>
  <si>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</si>
  <si>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</si>
  <si>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</si>
  <si>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</si>
  <si>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</si>
  <si>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</si>
  <si>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</si>
  <si>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</si>
  <si>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</si>
  <si>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</si>
  <si>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</si>
  <si>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</si>
  <si>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</si>
  <si>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</si>
  <si>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</si>
  <si>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</si>
  <si>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</si>
  <si>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</si>
  <si>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</si>
  <si>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</si>
  <si>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</si>
  <si>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</si>
  <si>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</si>
  <si>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</si>
  <si>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</si>
  <si>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</si>
  <si>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</si>
  <si>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</si>
  <si>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</si>
  <si>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</si>
  <si>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</si>
  <si>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</si>
  <si>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</si>
  <si>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</si>
  <si>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</si>
  <si>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</si>
  <si>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</si>
  <si>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</si>
  <si>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</si>
  <si>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</si>
  <si>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</si>
  <si>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</si>
  <si>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</si>
  <si>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</si>
  <si>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</si>
  <si>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</si>
  <si>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</si>
  <si>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</si>
  <si>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</si>
  <si>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</si>
  <si>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</si>
  <si>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</si>
  <si>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</si>
  <si>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</si>
  <si>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</si>
  <si>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</si>
  <si>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</si>
  <si>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</si>
  <si>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</si>
  <si>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</si>
  <si>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</si>
  <si>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</si>
  <si>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</si>
  <si>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</si>
  <si>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</si>
  <si>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</si>
  <si>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</si>
  <si>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</si>
  <si>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</si>
  <si>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</si>
  <si>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</si>
  <si>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</si>
  <si>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</si>
  <si>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</si>
  <si>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</si>
  <si>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</si>
  <si>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</si>
  <si>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</si>
  <si>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</si>
  <si>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</si>
  <si>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</si>
  <si>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</si>
  <si>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</si>
  <si>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</si>
  <si>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</si>
  <si>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</si>
  <si>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</si>
  <si>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</si>
  <si>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</si>
  <si>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</si>
  <si>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</si>
  <si>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</si>
  <si>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</si>
  <si>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</si>
  <si>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</si>
  <si>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</si>
  <si>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</si>
  <si>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</si>
  <si>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</si>
  <si>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</si>
  <si>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</si>
  <si>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</si>
  <si>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</si>
  <si>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</si>
  <si>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</si>
  <si>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</si>
  <si>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</si>
  <si>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</si>
  <si>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</si>
  <si>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</si>
  <si>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</si>
  <si>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</si>
  <si>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</si>
  <si>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</si>
  <si>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</si>
  <si>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</si>
  <si>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</si>
  <si>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</si>
  <si>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</si>
  <si>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</si>
  <si>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</si>
  <si>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</si>
  <si>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</si>
  <si>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</si>
  <si>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</si>
  <si>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</si>
  <si>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</si>
  <si>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</si>
  <si>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</si>
  <si>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</si>
  <si>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</si>
  <si>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</si>
  <si>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</si>
  <si>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</si>
  <si>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</si>
  <si>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</si>
  <si>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</si>
  <si>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</si>
  <si>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</si>
  <si>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</si>
  <si>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</si>
  <si>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</si>
  <si>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</si>
  <si>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</si>
  <si>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</si>
  <si>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</si>
  <si>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</si>
  <si>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</si>
  <si>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</si>
  <si>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</si>
  <si>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</si>
  <si>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</si>
  <si>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</si>
  <si>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</si>
  <si>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</si>
  <si>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</si>
  <si>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</si>
  <si>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</si>
  <si>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</si>
  <si>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</si>
  <si>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</si>
  <si>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</si>
  <si>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</si>
  <si>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</si>
  <si>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</si>
  <si>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</si>
  <si>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</si>
  <si>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</si>
  <si>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</si>
  <si>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</si>
  <si>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</si>
  <si>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</si>
  <si>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</si>
  <si>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</si>
  <si>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</si>
  <si>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</si>
  <si>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</si>
  <si>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</si>
  <si>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</si>
  <si>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</si>
  <si>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</si>
  <si>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</si>
  <si>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</si>
  <si>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</si>
  <si>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</si>
  <si>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</si>
  <si>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</si>
  <si>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</si>
  <si>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</si>
  <si>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</si>
  <si>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</si>
  <si>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</si>
  <si>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</si>
  <si>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</si>
  <si>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</si>
  <si>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</si>
  <si>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</si>
  <si>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</si>
  <si>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</si>
  <si>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</si>
  <si>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</si>
  <si>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</si>
  <si>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</si>
  <si>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</si>
  <si>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</si>
  <si>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</si>
  <si>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</si>
  <si>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</si>
  <si>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</si>
  <si>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</si>
  <si>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</si>
  <si>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</si>
  <si>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</si>
  <si>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</si>
  <si>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</si>
  <si>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</si>
  <si>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</si>
  <si>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</si>
  <si>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</si>
  <si>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</si>
  <si>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</si>
  <si>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</si>
  <si>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</si>
  <si>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</si>
  <si>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</si>
  <si>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</si>
  <si>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</si>
  <si>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</si>
  <si>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</si>
  <si>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</si>
  <si>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</si>
  <si>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</si>
  <si>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</si>
  <si>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</si>
  <si>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</si>
  <si>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</si>
  <si>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</si>
  <si>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</si>
  <si>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</si>
  <si>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</si>
  <si>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</si>
  <si>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</si>
  <si>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</si>
  <si>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</si>
  <si>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</si>
  <si>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</si>
  <si>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</si>
  <si>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</si>
  <si>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</si>
  <si>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</si>
  <si>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</si>
  <si>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</si>
  <si>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</si>
  <si>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</si>
  <si>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</si>
  <si>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</si>
  <si>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</si>
  <si>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</si>
  <si>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</si>
  <si>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</si>
  <si>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</si>
  <si>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</si>
  <si>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</si>
  <si>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</si>
  <si>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</si>
  <si>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</si>
  <si>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</si>
  <si>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</si>
  <si>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</si>
  <si>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</si>
  <si>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</si>
  <si>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</si>
  <si>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</si>
  <si>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</si>
  <si>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</si>
  <si>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</si>
  <si>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</si>
  <si>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</si>
  <si>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</si>
  <si>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</si>
  <si>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</si>
  <si>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</si>
  <si>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</si>
  <si>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</si>
  <si>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</si>
  <si>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</si>
  <si>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</si>
  <si>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</si>
  <si>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</si>
  <si>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</si>
  <si>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</si>
  <si>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</si>
  <si>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</si>
  <si>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</si>
  <si>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</si>
  <si>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</si>
  <si>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</si>
  <si>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</si>
  <si>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</si>
  <si>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</si>
  <si>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</si>
  <si>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</si>
  <si>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</si>
  <si>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</si>
  <si>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</si>
  <si>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</si>
  <si>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</si>
  <si>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</si>
  <si>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</si>
  <si>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</si>
  <si>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</si>
  <si>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</si>
  <si>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</si>
  <si>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</si>
  <si>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</si>
  <si>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</si>
  <si>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</si>
  <si>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</si>
  <si>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</si>
  <si>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</si>
  <si>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</si>
  <si>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</si>
  <si>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</si>
  <si>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</si>
  <si>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</si>
  <si>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</si>
  <si>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</si>
  <si>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</si>
  <si>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</si>
  <si>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</si>
  <si>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</si>
  <si>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</si>
  <si>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</si>
  <si>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</si>
  <si>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</si>
  <si>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</si>
  <si>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</si>
  <si>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</si>
  <si>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</si>
  <si>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</si>
  <si>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</si>
  <si>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</si>
  <si>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</si>
  <si>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</si>
  <si>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</si>
  <si>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</si>
  <si>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</si>
  <si>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</si>
  <si>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</si>
  <si>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</si>
  <si>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</si>
  <si>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</si>
  <si>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</si>
  <si>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</si>
  <si>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</si>
  <si>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</si>
  <si>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</si>
  <si>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</si>
  <si>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</si>
  <si>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</si>
  <si>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</si>
  <si>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</si>
  <si>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</si>
  <si>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</si>
  <si>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</si>
  <si>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</si>
  <si>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</si>
  <si>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</si>
  <si>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</si>
  <si>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</si>
  <si>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</si>
  <si>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</si>
  <si>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</si>
  <si>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</si>
  <si>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</si>
  <si>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</si>
  <si>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</si>
  <si>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</si>
  <si>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</si>
  <si>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</si>
  <si>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</si>
  <si>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</si>
  <si>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</si>
  <si>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</si>
  <si>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</si>
  <si>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</si>
  <si>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</si>
  <si>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</si>
  <si>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</si>
  <si>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</si>
  <si>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</si>
  <si>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</si>
  <si>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</si>
  <si>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</si>
  <si>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</si>
  <si>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</si>
  <si>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</si>
  <si>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</si>
  <si>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</si>
  <si>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</si>
  <si>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</si>
  <si>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</si>
  <si>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</si>
  <si>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</si>
  <si>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</si>
  <si>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</si>
  <si>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</si>
  <si>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</si>
  <si>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</si>
  <si>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</si>
  <si>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</si>
  <si>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</si>
  <si>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</si>
  <si>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</si>
  <si>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</si>
  <si>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</si>
  <si>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</si>
  <si>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</si>
  <si>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</si>
  <si>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</si>
  <si>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</si>
  <si>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</si>
  <si>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</si>
  <si>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</si>
  <si>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</si>
  <si>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</si>
  <si>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</si>
  <si>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</si>
  <si>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</si>
  <si>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</si>
  <si>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</si>
  <si>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</si>
  <si>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</si>
  <si>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</si>
  <si>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</si>
  <si>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</si>
  <si>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</si>
  <si>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</si>
  <si>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</si>
  <si>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</si>
  <si>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</si>
  <si>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</si>
  <si>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</si>
  <si>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</si>
  <si>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</si>
  <si>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</si>
  <si>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</si>
  <si>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</si>
  <si>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</si>
  <si>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</si>
  <si>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</si>
  <si>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</si>
  <si>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</si>
  <si>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</si>
  <si>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</si>
  <si>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</si>
  <si>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</si>
  <si>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</si>
  <si>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</si>
  <si>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</si>
  <si>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</si>
  <si>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</si>
  <si>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</si>
  <si>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</si>
  <si>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</si>
  <si>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</si>
  <si>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</si>
  <si>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</si>
  <si>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</si>
  <si>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</si>
  <si>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</si>
  <si>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</si>
  <si>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</si>
  <si>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</si>
  <si>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</si>
  <si>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</si>
  <si>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</si>
  <si>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</si>
  <si>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</si>
  <si>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</si>
  <si>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</si>
  <si>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</si>
  <si>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</si>
  <si>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</si>
  <si>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</si>
  <si>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</si>
  <si>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</si>
  <si>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</si>
  <si>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</si>
  <si>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</si>
  <si>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</si>
  <si>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</si>
  <si>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</si>
  <si>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</si>
  <si>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</si>
  <si>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</si>
  <si>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</si>
  <si>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</si>
  <si>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</si>
  <si>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</si>
  <si>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</si>
  <si>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</si>
  <si>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</si>
  <si>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</si>
  <si>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</si>
  <si>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</si>
  <si>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</si>
  <si>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</si>
  <si>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</si>
  <si>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</si>
  <si>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</si>
  <si>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</si>
  <si>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</si>
  <si>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</si>
  <si>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</si>
  <si>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</si>
  <si>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</si>
  <si>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</si>
  <si>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</si>
  <si>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</si>
  <si>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</si>
  <si>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</si>
  <si>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</si>
  <si>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</si>
  <si>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</si>
  <si>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</si>
  <si>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</si>
  <si>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</si>
  <si>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</si>
  <si>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</si>
  <si>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</si>
  <si>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</si>
  <si>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</si>
  <si>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</si>
  <si>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</si>
  <si>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</si>
  <si>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</si>
  <si>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</si>
  <si>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</si>
  <si>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</si>
  <si>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</si>
  <si>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</si>
  <si>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</si>
  <si>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</si>
  <si>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</si>
  <si>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</si>
  <si>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</si>
  <si>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</si>
  <si>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</si>
  <si>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</si>
  <si>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</si>
  <si>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</si>
  <si>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</si>
  <si>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</si>
  <si>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</si>
  <si>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</si>
  <si>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</si>
  <si>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</si>
  <si>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</si>
  <si>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</si>
  <si>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</si>
  <si>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</si>
  <si>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</si>
  <si>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</si>
  <si>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</si>
  <si>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</si>
  <si>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</si>
  <si>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</si>
  <si>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</si>
  <si>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</si>
  <si>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</si>
  <si>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</si>
  <si>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</si>
  <si>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</si>
  <si>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</si>
  <si>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</si>
  <si>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</si>
  <si>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</si>
  <si>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</si>
  <si>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</si>
  <si>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</si>
  <si>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</si>
  <si>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</si>
  <si>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</si>
  <si>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</si>
  <si>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</si>
  <si>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</si>
  <si>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</si>
  <si>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</si>
  <si>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</si>
  <si>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</si>
  <si>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</si>
  <si>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</si>
  <si>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</si>
  <si>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</si>
  <si>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</si>
  <si>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</si>
  <si>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</si>
  <si>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</si>
  <si>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</si>
  <si>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</si>
  <si>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</si>
  <si>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</si>
  <si>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</si>
  <si>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</si>
  <si>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</si>
  <si>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</si>
  <si>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</si>
  <si>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</si>
  <si>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</si>
  <si>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</si>
  <si>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</si>
  <si>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</si>
  <si>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</si>
  <si>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</si>
  <si>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</si>
  <si>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</si>
  <si>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</si>
  <si>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</si>
  <si>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</si>
  <si>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</si>
  <si>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</si>
  <si>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</si>
  <si>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</si>
  <si>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</si>
  <si>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</si>
  <si>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</si>
  <si>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</si>
  <si>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</si>
  <si>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</si>
  <si>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</si>
  <si>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</si>
  <si>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</si>
  <si>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</si>
  <si>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</si>
  <si>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</si>
  <si>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</si>
  <si>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</si>
  <si>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</si>
  <si>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</si>
  <si>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</si>
  <si>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</si>
  <si>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</si>
  <si>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</si>
  <si>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</si>
  <si>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</si>
  <si>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</si>
  <si>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</si>
  <si>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</si>
  <si>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</si>
  <si>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</si>
  <si>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</si>
  <si>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</si>
  <si>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</si>
  <si>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</si>
  <si>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</si>
  <si>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</si>
  <si>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</si>
  <si>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</si>
  <si>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</si>
  <si>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</si>
  <si>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</si>
  <si>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</si>
  <si>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</si>
  <si>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</si>
  <si>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</si>
  <si>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</si>
  <si>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</si>
  <si>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</si>
  <si>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</si>
  <si>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</si>
  <si>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</si>
  <si>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</si>
  <si>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</si>
  <si>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</si>
  <si>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</si>
  <si>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</si>
  <si>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</si>
  <si>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</si>
  <si>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</si>
  <si>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</si>
  <si>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</si>
  <si>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</si>
  <si>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</si>
  <si>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</si>
  <si>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</si>
  <si>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</si>
  <si>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</si>
  <si>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</si>
  <si>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</si>
  <si>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</si>
  <si>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</si>
  <si>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</si>
  <si>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</si>
  <si>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</si>
  <si>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</si>
  <si>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</si>
  <si>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</si>
  <si>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</si>
  <si>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</si>
  <si>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</si>
  <si>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</si>
  <si>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</si>
  <si>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</si>
  <si>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</si>
  <si>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</si>
  <si>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</si>
  <si>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</si>
  <si>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</si>
  <si>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</si>
  <si>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</si>
  <si>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</si>
  <si>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</si>
  <si>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</si>
  <si>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</si>
  <si>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</si>
  <si>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</si>
  <si>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</si>
  <si>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</si>
  <si>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</si>
  <si>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</si>
  <si>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</si>
  <si>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</si>
  <si>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</si>
  <si>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</si>
  <si>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</si>
  <si>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</si>
  <si>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</si>
  <si>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</si>
  <si>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</si>
  <si>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</si>
  <si>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</si>
  <si>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</si>
  <si>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</si>
  <si>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</si>
  <si>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</si>
  <si>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</si>
  <si>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</si>
  <si>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</si>
  <si>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</si>
  <si>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</si>
  <si>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</si>
  <si>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</si>
  <si>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</si>
  <si>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</si>
  <si>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</si>
  <si>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</si>
  <si>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</si>
  <si>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</si>
  <si>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</si>
  <si>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</si>
  <si>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</si>
  <si>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</si>
  <si>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</si>
  <si>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</si>
  <si>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</si>
  <si>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</si>
  <si>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</si>
  <si>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</si>
  <si>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</si>
  <si>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</si>
  <si>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</si>
  <si>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</si>
  <si>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</si>
  <si>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</si>
  <si>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</si>
  <si>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</si>
  <si>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</si>
  <si>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</si>
  <si>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</si>
  <si>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</si>
  <si>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</si>
  <si>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</si>
  <si>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</si>
  <si>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</si>
  <si>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</si>
  <si>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</si>
  <si>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</si>
  <si>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</si>
  <si>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</si>
  <si>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</si>
  <si>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</si>
  <si>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</si>
  <si>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</si>
  <si>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</si>
  <si>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</si>
  <si>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</si>
  <si>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</si>
  <si>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</si>
  <si>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</si>
  <si>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</si>
  <si>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</si>
  <si>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</si>
  <si>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</si>
  <si>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</si>
  <si>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</si>
  <si>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</si>
  <si>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</si>
  <si>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</si>
  <si>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</si>
  <si>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</si>
  <si>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</si>
  <si>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</si>
  <si>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</si>
  <si>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</si>
  <si>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</si>
  <si>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</si>
  <si>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</si>
  <si>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</si>
  <si>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</si>
  <si>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</si>
  <si>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</si>
  <si>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</si>
  <si>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</si>
  <si>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</si>
  <si>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</si>
  <si>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</si>
  <si>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</si>
  <si>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</si>
  <si>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</si>
  <si>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</si>
  <si>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</si>
  <si>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</si>
  <si>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</si>
  <si>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</si>
  <si>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</si>
  <si>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</si>
  <si>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</si>
  <si>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</si>
  <si>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</si>
  <si>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</si>
  <si>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</si>
  <si>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</si>
  <si>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</si>
  <si>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</si>
  <si>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</si>
  <si>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</si>
  <si>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</si>
  <si>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</si>
  <si>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</si>
  <si>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</si>
  <si>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</si>
  <si>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</si>
  <si>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</si>
  <si>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</si>
  <si>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</si>
  <si>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</si>
  <si>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</si>
  <si>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</si>
  <si>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</si>
  <si>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</si>
  <si>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</si>
  <si>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</si>
  <si>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</si>
  <si>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</si>
  <si>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</si>
  <si>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</si>
  <si>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</si>
  <si>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</si>
  <si>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</si>
  <si>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</si>
  <si>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</si>
  <si>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</si>
  <si>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</si>
  <si>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</si>
  <si>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</si>
  <si>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</si>
  <si>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</si>
  <si>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</si>
  <si>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</si>
  <si>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</si>
  <si>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</si>
  <si>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</si>
  <si>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</si>
  <si>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</si>
  <si>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</si>
  <si>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</si>
  <si>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</si>
  <si>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</si>
  <si>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</si>
  <si>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</si>
  <si>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</si>
  <si>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</si>
  <si>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</si>
  <si>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</si>
  <si>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</si>
  <si>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</si>
  <si>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</si>
  <si>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</si>
  <si>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</si>
  <si>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</si>
  <si>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</si>
  <si>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</si>
  <si>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</si>
  <si>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</si>
  <si>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</si>
  <si>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</si>
  <si>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</si>
  <si>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</si>
  <si>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</si>
  <si>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</si>
  <si>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</si>
  <si>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</si>
  <si>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</si>
  <si>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</si>
  <si>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</si>
  <si>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</si>
  <si>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</si>
  <si>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</si>
  <si>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</si>
  <si>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</si>
  <si>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</si>
  <si>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</si>
  <si>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</si>
  <si>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</si>
  <si>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</si>
  <si>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</si>
  <si>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</si>
  <si>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</si>
  <si>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</si>
  <si>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</si>
  <si>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</si>
  <si>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</si>
  <si>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</si>
  <si>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</si>
  <si>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</si>
  <si>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</si>
  <si>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</si>
  <si>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</si>
  <si>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</si>
  <si>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</si>
  <si>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</si>
  <si>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</si>
  <si>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</si>
  <si>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</si>
  <si>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</si>
  <si>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</si>
  <si>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</si>
  <si>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</si>
  <si>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</si>
  <si>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</si>
  <si>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</si>
  <si>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</si>
  <si>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</si>
  <si>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</si>
  <si>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</si>
  <si>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</si>
  <si>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</si>
  <si>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</si>
  <si>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</si>
  <si>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</si>
  <si>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</si>
  <si>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</si>
  <si>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</si>
  <si>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</si>
  <si>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</si>
  <si>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</si>
  <si>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</si>
  <si>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</si>
  <si>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</si>
  <si>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</si>
  <si>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</si>
  <si>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</si>
  <si>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</si>
  <si>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</si>
  <si>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</si>
  <si>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</si>
  <si>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</si>
  <si>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</si>
  <si>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</si>
  <si>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</si>
  <si>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</si>
  <si>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</si>
  <si>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</si>
  <si>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</si>
  <si>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</si>
  <si>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</si>
  <si>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</si>
  <si>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</si>
  <si>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</si>
  <si>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</si>
  <si>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</si>
  <si>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</si>
  <si>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</si>
  <si>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</si>
  <si>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</si>
  <si>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</si>
  <si>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</si>
  <si>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</si>
  <si>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</si>
  <si>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</si>
  <si>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</si>
  <si>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</si>
  <si>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</si>
  <si>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</si>
  <si>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</si>
  <si>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</si>
  <si>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</si>
  <si>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</si>
  <si>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</si>
  <si>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</si>
  <si>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</si>
  <si>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</si>
  <si>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</si>
  <si>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</si>
  <si>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</si>
  <si>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</si>
  <si>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</si>
  <si>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</si>
  <si>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</si>
  <si>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</si>
  <si>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</si>
  <si>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</si>
  <si>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</si>
  <si>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</si>
  <si>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</si>
  <si>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</si>
  <si>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</si>
  <si>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</si>
  <si>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</si>
  <si>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</si>
  <si>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</si>
  <si>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</si>
  <si>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</si>
  <si>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</si>
  <si>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</si>
  <si>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</si>
  <si>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</si>
  <si>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</si>
  <si>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</si>
  <si>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</si>
  <si>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</si>
  <si>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</si>
  <si>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</si>
  <si>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</si>
  <si>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</si>
  <si>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</si>
  <si>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</si>
  <si>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</si>
  <si>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</si>
  <si>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</si>
  <si>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</si>
  <si>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</si>
  <si>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</si>
  <si>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</si>
  <si>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</si>
  <si>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</si>
  <si>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</si>
  <si>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</si>
  <si>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</si>
  <si>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</si>
  <si>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</si>
  <si>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</si>
  <si>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</si>
  <si>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</si>
  <si>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</si>
  <si>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</si>
  <si>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</si>
  <si>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</si>
  <si>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</si>
  <si>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</si>
  <si>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</si>
  <si>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</si>
  <si>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</si>
  <si>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</si>
  <si>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</si>
  <si>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</si>
  <si>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</si>
  <si>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</si>
  <si>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</si>
  <si>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</si>
  <si>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</si>
  <si>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</si>
  <si>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</si>
  <si>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</si>
  <si>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</si>
  <si>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</si>
  <si>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</si>
  <si>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</si>
  <si>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</si>
  <si>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</si>
  <si>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</si>
  <si>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</si>
  <si>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</si>
  <si>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</si>
  <si>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</si>
  <si>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</si>
  <si>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</si>
  <si>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</si>
  <si>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</si>
  <si>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</si>
  <si>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</si>
  <si>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</si>
  <si>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</si>
  <si>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</si>
  <si>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</si>
  <si>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</si>
  <si>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</si>
  <si>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</si>
  <si>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</si>
  <si>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</si>
  <si>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</si>
  <si>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</si>
  <si>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</si>
  <si>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</si>
  <si>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</si>
  <si>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</si>
  <si>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</si>
  <si>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</si>
  <si>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</si>
  <si>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</si>
  <si>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</si>
  <si>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</si>
  <si>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</si>
  <si>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</si>
  <si>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</si>
  <si>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</si>
  <si>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</si>
  <si>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</si>
  <si>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</si>
  <si>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</si>
  <si>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</si>
  <si>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</si>
  <si>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</si>
  <si>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</si>
  <si>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</si>
  <si>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</si>
  <si>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</si>
  <si>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</si>
  <si>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</si>
  <si>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</si>
  <si>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</si>
  <si>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</si>
  <si>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</si>
  <si>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</si>
  <si>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</si>
  <si>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</si>
  <si>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</si>
  <si>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</si>
  <si>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</si>
  <si>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</si>
  <si>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</si>
  <si>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</si>
  <si>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</si>
  <si>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</si>
  <si>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</si>
  <si>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</si>
  <si>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</si>
  <si>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</si>
  <si>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</si>
  <si>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</si>
  <si>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</si>
  <si>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</si>
  <si>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</si>
  <si>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</si>
  <si>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</si>
  <si>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</si>
  <si>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</si>
  <si>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</si>
  <si>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</si>
  <si>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</si>
  <si>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</si>
  <si>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</si>
  <si>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</si>
  <si>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</si>
  <si>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</si>
  <si>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</si>
  <si>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</si>
  <si>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</si>
  <si>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</si>
  <si>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</si>
  <si>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</si>
  <si>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</si>
  <si>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</si>
  <si>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</si>
  <si>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</si>
  <si>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</si>
  <si>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</si>
  <si>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</si>
  <si>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</si>
  <si>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</si>
  <si>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</si>
  <si>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</si>
  <si>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</si>
  <si>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</si>
  <si>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</si>
  <si>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</si>
  <si>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</si>
  <si>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</si>
  <si>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</si>
  <si>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</si>
  <si>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</si>
  <si>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</si>
  <si>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</si>
  <si>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</si>
  <si>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</si>
  <si>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</si>
  <si>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</si>
  <si>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</si>
  <si>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</si>
  <si>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</si>
  <si>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</si>
  <si>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</si>
  <si>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</si>
  <si>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</si>
  <si>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</si>
  <si>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</si>
  <si>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</si>
  <si>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</si>
  <si>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</si>
  <si>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</si>
  <si>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</si>
  <si>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</si>
  <si>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</si>
  <si>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</si>
  <si>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</si>
  <si>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</si>
  <si>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</si>
  <si>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</si>
  <si>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</si>
  <si>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</si>
  <si>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</si>
  <si>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</si>
  <si>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</si>
  <si>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</si>
  <si>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</si>
  <si>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</si>
  <si>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</si>
  <si>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</si>
  <si>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</si>
  <si>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</si>
  <si>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</si>
  <si>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</si>
  <si>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</si>
  <si>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</si>
  <si>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</si>
  <si>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</si>
  <si>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</si>
  <si>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</si>
  <si>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</si>
  <si>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</si>
  <si>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</si>
  <si>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</si>
  <si>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</si>
  <si>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</si>
  <si>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</si>
  <si>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</si>
  <si>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</si>
  <si>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</si>
  <si>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</si>
  <si>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</si>
  <si>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</si>
  <si>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</si>
  <si>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</si>
  <si>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</si>
  <si>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</si>
  <si>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</si>
  <si>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</si>
  <si>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</si>
  <si>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</si>
  <si>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</si>
  <si>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</si>
  <si>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</si>
  <si>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</si>
  <si>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</si>
  <si>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</si>
  <si>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</si>
  <si>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</si>
  <si>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</si>
  <si>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</si>
  <si>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</si>
  <si>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</si>
  <si>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</si>
  <si>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</si>
  <si>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</si>
  <si>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</si>
  <si>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</si>
  <si>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</si>
  <si>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</si>
  <si>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</si>
  <si>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</si>
  <si>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</si>
  <si>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</si>
  <si>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</si>
  <si>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</si>
  <si>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</si>
  <si>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</si>
  <si>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</si>
  <si>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</si>
  <si>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</si>
  <si>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</si>
  <si>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</si>
  <si>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</si>
  <si>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</si>
  <si>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</si>
  <si>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</si>
  <si>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</si>
  <si>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</si>
  <si>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</si>
  <si>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</si>
  <si>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</si>
  <si>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</si>
  <si>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</si>
  <si>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</si>
  <si>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</si>
  <si>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</si>
  <si>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</si>
  <si>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</si>
  <si>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</si>
  <si>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</si>
  <si>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</si>
  <si>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</si>
  <si>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</si>
  <si>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</si>
  <si>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</si>
  <si>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</si>
  <si>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</si>
  <si>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</si>
  <si>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</si>
  <si>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</si>
  <si>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</si>
  <si>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</si>
  <si>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</si>
  <si>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</si>
  <si>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</si>
  <si>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</si>
  <si>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</si>
  <si>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</si>
  <si>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</si>
  <si>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</si>
  <si>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</si>
  <si>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</si>
  <si>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</si>
  <si>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</si>
  <si>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</si>
  <si>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</si>
  <si>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</si>
  <si>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</si>
  <si>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</si>
  <si>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</si>
  <si>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</si>
  <si>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</si>
  <si>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</si>
  <si>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</si>
  <si>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</si>
  <si>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</si>
  <si>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</si>
  <si>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</si>
  <si>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</si>
  <si>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</si>
  <si>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</si>
  <si>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</si>
  <si>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</si>
  <si>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</si>
  <si>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</si>
  <si>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</si>
  <si>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</si>
  <si>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</si>
  <si>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</si>
  <si>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</si>
  <si>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</si>
  <si>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</si>
  <si>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</si>
  <si>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</si>
  <si>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</si>
  <si>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</si>
  <si>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</si>
  <si>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</si>
  <si>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</si>
  <si>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</si>
  <si>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</si>
  <si>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</si>
  <si>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</si>
  <si>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</si>
  <si>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</si>
  <si>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</si>
  <si>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</si>
  <si>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</si>
  <si>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</si>
  <si>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</si>
  <si>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</si>
  <si>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</si>
  <si>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</si>
  <si>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</si>
  <si>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</si>
  <si>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</si>
  <si>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</si>
  <si>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</si>
  <si>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</si>
  <si>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</si>
  <si>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</si>
  <si>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</si>
  <si>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</si>
  <si>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</si>
  <si>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</si>
  <si>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</si>
  <si>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</si>
  <si>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</si>
  <si>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</si>
  <si>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</si>
  <si>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</si>
  <si>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</si>
  <si>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</si>
  <si>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</si>
  <si>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</si>
  <si>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</si>
  <si>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</si>
  <si>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</si>
  <si>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</si>
  <si>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</si>
  <si>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</si>
  <si>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</si>
  <si>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</si>
  <si>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</si>
  <si>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</si>
  <si>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</si>
  <si>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</si>
  <si>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</si>
  <si>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</si>
  <si>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</si>
  <si>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</si>
  <si>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</si>
  <si>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</si>
  <si>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</si>
  <si>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</si>
  <si>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</si>
  <si>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</si>
  <si>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</si>
  <si>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</si>
  <si>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</si>
  <si>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</si>
  <si>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</si>
  <si>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</si>
  <si>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</si>
  <si>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</si>
  <si>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</si>
  <si>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</si>
  <si>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</si>
  <si>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</si>
  <si>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</si>
  <si>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</si>
  <si>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</si>
  <si>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</si>
  <si>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</si>
  <si>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</si>
  <si>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</si>
  <si>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</si>
  <si>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</si>
  <si>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</si>
  <si>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</si>
  <si>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</si>
  <si>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</si>
  <si>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</si>
  <si>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</si>
  <si>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</si>
  <si>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</si>
  <si>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</si>
  <si>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</si>
  <si>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</si>
  <si>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</si>
  <si>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</si>
  <si>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</si>
  <si>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</si>
  <si>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</si>
  <si>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</si>
  <si>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</si>
  <si>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</si>
  <si>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</si>
  <si>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</si>
  <si>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</si>
  <si>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</si>
  <si>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</si>
  <si>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</si>
  <si>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</si>
  <si>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</si>
  <si>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</si>
  <si>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</si>
  <si>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</si>
  <si>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</si>
  <si>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</si>
  <si>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</si>
  <si>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</si>
  <si>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</si>
  <si>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</si>
  <si>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</si>
  <si>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</si>
  <si>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</si>
  <si>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</si>
  <si>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</si>
  <si>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</si>
  <si>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</si>
  <si>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</si>
  <si>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</si>
  <si>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</si>
  <si>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</si>
  <si>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</si>
  <si>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</si>
  <si>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</si>
  <si>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</si>
  <si>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</si>
  <si>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</si>
  <si>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</si>
  <si>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</si>
  <si>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</si>
  <si>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</si>
  <si>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</si>
  <si>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</si>
  <si>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</si>
  <si>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</si>
  <si>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</si>
  <si>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</si>
  <si>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</si>
  <si>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</si>
  <si>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</si>
  <si>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</si>
  <si>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</si>
  <si>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</si>
  <si>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</si>
  <si>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</si>
  <si>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</si>
  <si>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</si>
  <si>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</si>
  <si>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</si>
  <si>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</si>
  <si>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</si>
  <si>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</si>
  <si>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</si>
  <si>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</si>
  <si>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</si>
  <si>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</si>
  <si>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</si>
  <si>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</si>
  <si>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</si>
  <si>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</si>
  <si>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</si>
  <si>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</si>
  <si>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</si>
  <si>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</si>
  <si>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</si>
  <si>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</si>
  <si>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</si>
  <si>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</si>
  <si>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</si>
  <si>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</si>
  <si>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</si>
  <si>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</si>
  <si>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</si>
  <si>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</si>
  <si>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</si>
  <si>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</si>
  <si>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</si>
  <si>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</si>
  <si>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</si>
  <si>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</si>
  <si>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</si>
  <si>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</si>
  <si>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</si>
  <si>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</si>
  <si>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</si>
  <si>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</si>
  <si>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</si>
  <si>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</si>
  <si>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</si>
  <si>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</si>
  <si>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</si>
  <si>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</si>
  <si>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</si>
  <si>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</si>
  <si>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</si>
  <si>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</si>
  <si>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</si>
  <si>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</si>
  <si>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</si>
  <si>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</si>
  <si>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</si>
  <si>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</si>
  <si>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</si>
  <si>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</si>
  <si>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</si>
  <si>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</si>
  <si>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</si>
  <si>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</si>
  <si>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</si>
  <si>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</si>
  <si>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</si>
  <si>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</si>
  <si>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</si>
  <si>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</si>
  <si>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</si>
  <si>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</si>
  <si>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</si>
  <si>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</si>
  <si>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</si>
  <si>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</si>
  <si>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</si>
  <si>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</si>
  <si>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</si>
  <si>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</si>
  <si>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</si>
  <si>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</si>
  <si>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</si>
  <si>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</si>
  <si>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</si>
  <si>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</si>
  <si>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</si>
  <si>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</si>
  <si>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</si>
  <si>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</si>
  <si>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</si>
  <si>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</si>
  <si>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</si>
  <si>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</si>
  <si>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</si>
  <si>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</si>
  <si>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</si>
  <si>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</si>
  <si>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</si>
  <si>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</si>
  <si>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</si>
  <si>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</si>
  <si>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</si>
  <si>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</si>
  <si>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</si>
  <si>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</si>
  <si>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</si>
  <si>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</si>
  <si>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</si>
  <si>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</si>
  <si>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</si>
  <si>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</si>
  <si>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</si>
  <si>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</si>
  <si>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</si>
  <si>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</si>
  <si>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</si>
  <si>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</si>
  <si>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</si>
  <si>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</si>
  <si>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</si>
  <si>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</si>
  <si>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</si>
  <si>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</si>
  <si>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</si>
  <si>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</si>
  <si>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</si>
  <si>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</si>
  <si>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</si>
  <si>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</si>
  <si>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</si>
  <si>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</si>
  <si>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</si>
  <si>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</si>
  <si>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</si>
  <si>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</si>
  <si>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</si>
  <si>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</si>
  <si>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</si>
  <si>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</si>
  <si>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</si>
  <si>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</si>
  <si>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</si>
  <si>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</si>
  <si>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</si>
  <si>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</si>
  <si>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</si>
  <si>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</si>
  <si>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</si>
  <si>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</si>
  <si>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</si>
  <si>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</si>
  <si>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</si>
  <si>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</si>
  <si>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</si>
  <si>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</si>
  <si>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</si>
  <si>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</si>
  <si>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</si>
  <si>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</si>
  <si>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</si>
  <si>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</si>
  <si>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</si>
  <si>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</si>
  <si>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</si>
  <si>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</si>
  <si>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</si>
  <si>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</si>
  <si>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</si>
  <si>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</si>
  <si>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</si>
  <si>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</si>
  <si>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</si>
  <si>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</si>
  <si>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</si>
  <si>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</si>
  <si>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</si>
  <si>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</si>
  <si>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</si>
  <si>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</si>
  <si>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</si>
  <si>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</si>
  <si>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</si>
  <si>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</si>
  <si>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</si>
  <si>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</si>
  <si>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</si>
  <si>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</si>
  <si>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</si>
  <si>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</si>
  <si>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</si>
  <si>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</si>
  <si>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</si>
  <si>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</si>
  <si>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</si>
  <si>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</si>
  <si>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</si>
  <si>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</si>
  <si>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</si>
  <si>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</si>
  <si>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</si>
  <si>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</si>
  <si>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</si>
  <si>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</si>
  <si>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</si>
  <si>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</si>
  <si>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</si>
  <si>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</si>
  <si>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</si>
  <si>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</si>
  <si>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</si>
  <si>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</si>
  <si>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</si>
  <si>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</si>
  <si>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</si>
  <si>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</si>
  <si>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</si>
  <si>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</si>
  <si>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</si>
  <si>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</si>
  <si>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</si>
  <si>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</si>
  <si>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</si>
  <si>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</si>
  <si>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</si>
  <si>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</si>
  <si>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</si>
  <si>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</si>
  <si>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</si>
  <si>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</si>
  <si>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</si>
  <si>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</si>
  <si>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</si>
  <si>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</si>
  <si>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</si>
  <si>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</si>
  <si>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</si>
  <si>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</si>
  <si>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</si>
  <si>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</si>
  <si>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</si>
  <si>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</si>
  <si>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</si>
  <si>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</si>
  <si>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</si>
  <si>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</si>
  <si>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</si>
  <si>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</si>
  <si>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</si>
  <si>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</si>
  <si>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</si>
  <si>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</si>
  <si>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</si>
  <si>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</si>
  <si>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</si>
  <si>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</si>
  <si>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</si>
  <si>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</si>
  <si>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</si>
  <si>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</si>
  <si>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</si>
  <si>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</si>
  <si>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</si>
  <si>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</si>
  <si>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</si>
  <si>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</si>
  <si>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</si>
  <si>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</si>
  <si>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</si>
  <si>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</si>
  <si>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</si>
  <si>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</si>
  <si>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</si>
  <si>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</si>
  <si>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</si>
  <si>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</si>
  <si>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</si>
  <si>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</si>
  <si>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</si>
  <si>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</si>
  <si>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</si>
  <si>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</si>
  <si>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</si>
  <si>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</si>
  <si>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</si>
  <si>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</si>
  <si>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</si>
  <si>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</si>
  <si>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</si>
  <si>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</si>
  <si>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</si>
  <si>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</si>
  <si>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</si>
  <si>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</si>
  <si>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</si>
  <si>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</si>
  <si>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</si>
  <si>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</si>
  <si>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</si>
  <si>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</si>
  <si>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</si>
  <si>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</si>
  <si>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</si>
  <si>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</si>
  <si>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</si>
  <si>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</si>
  <si>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</si>
  <si>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</si>
  <si>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</si>
  <si>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</si>
  <si>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</si>
  <si>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</si>
  <si>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</si>
  <si>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</si>
  <si>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</si>
  <si>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</si>
  <si>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</si>
  <si>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</si>
  <si>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</si>
  <si>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</si>
  <si>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</si>
  <si>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</si>
  <si>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</si>
  <si>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</si>
  <si>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</si>
  <si>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</si>
  <si>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</si>
  <si>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</si>
  <si>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</si>
  <si>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</si>
  <si>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</si>
  <si>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</si>
  <si>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</si>
  <si>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</si>
  <si>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</si>
  <si>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</si>
  <si>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</si>
  <si>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</si>
  <si>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</si>
  <si>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</si>
  <si>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</si>
  <si>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</si>
  <si>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</si>
  <si>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</si>
  <si>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</si>
  <si>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</si>
  <si>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</si>
  <si>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</si>
  <si>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</si>
  <si>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</si>
  <si>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</si>
  <si>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</si>
  <si>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</si>
  <si>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</si>
  <si>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</si>
  <si>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</si>
  <si>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</si>
  <si>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</si>
  <si>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</si>
  <si>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</si>
  <si>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</si>
  <si>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</si>
  <si>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</si>
  <si>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</si>
  <si>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</si>
  <si>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</si>
  <si>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</si>
  <si>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</si>
  <si>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</si>
  <si>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</si>
  <si>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</si>
  <si>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</si>
  <si>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</si>
  <si>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</si>
  <si>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</si>
  <si>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</si>
  <si>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</si>
  <si>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</si>
  <si>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</si>
  <si>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</si>
  <si>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</si>
  <si>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</si>
  <si>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</si>
  <si>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</si>
  <si>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</si>
  <si>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</si>
  <si>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</si>
  <si>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</si>
  <si>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</si>
  <si>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</si>
  <si>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</si>
  <si>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</si>
  <si>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</si>
  <si>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</si>
  <si>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</si>
  <si>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</si>
  <si>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</si>
  <si>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</si>
  <si>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</si>
  <si>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</si>
  <si>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</si>
  <si>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</si>
  <si>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</si>
  <si>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</si>
  <si>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</si>
  <si>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</si>
  <si>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</si>
  <si>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</si>
  <si>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</si>
  <si>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</si>
  <si>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</si>
  <si>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</si>
  <si>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</si>
  <si>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</si>
  <si>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</si>
  <si>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</si>
  <si>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</si>
  <si>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</si>
  <si>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</si>
  <si>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</si>
  <si>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</si>
  <si>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</si>
  <si>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</si>
  <si>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</si>
  <si>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</si>
  <si>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</si>
  <si>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</si>
  <si>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</si>
  <si>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</si>
  <si>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</si>
  <si>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</si>
  <si>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</si>
  <si>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</si>
  <si>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</si>
  <si>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</si>
  <si>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</si>
  <si>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</si>
  <si>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</si>
  <si>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</si>
  <si>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</si>
  <si>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</si>
  <si>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</si>
  <si>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</si>
  <si>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</si>
  <si>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</si>
  <si>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</si>
  <si>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</si>
  <si>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</si>
  <si>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</si>
  <si>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</si>
  <si>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</si>
  <si>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</si>
  <si>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</si>
  <si>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</si>
  <si>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</si>
  <si>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</si>
  <si>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</si>
  <si>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</si>
  <si>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</si>
  <si>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</si>
  <si>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</si>
  <si>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</si>
  <si>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</si>
  <si>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</si>
  <si>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</si>
  <si>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</si>
  <si>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</si>
  <si>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</si>
  <si>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</si>
  <si>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</si>
  <si>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</si>
  <si>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</si>
  <si>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</si>
  <si>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</si>
  <si>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</si>
  <si>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</si>
  <si>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</si>
  <si>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</si>
  <si>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</si>
  <si>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</si>
  <si>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</si>
  <si>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</si>
  <si>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</si>
  <si>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</si>
  <si>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</si>
  <si>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</si>
  <si>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</si>
  <si>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</si>
  <si>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</si>
  <si>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</si>
  <si>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</si>
  <si>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</si>
  <si>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</si>
  <si>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</si>
  <si>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</si>
  <si>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</si>
  <si>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</si>
  <si>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</si>
  <si>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</si>
  <si>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</si>
  <si>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</si>
  <si>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</si>
  <si>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</si>
  <si>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</si>
  <si>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</si>
  <si>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</si>
  <si>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</si>
  <si>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</si>
  <si>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</si>
  <si>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</si>
  <si>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</si>
  <si>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</si>
  <si>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</si>
  <si>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</si>
  <si>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</si>
  <si>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</si>
  <si>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</si>
  <si>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</si>
  <si>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</si>
  <si>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</si>
  <si>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</si>
  <si>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</si>
  <si>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</si>
  <si>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</si>
  <si>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</si>
  <si>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</si>
  <si>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</si>
  <si>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</si>
  <si>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</si>
  <si>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</si>
  <si>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</si>
  <si>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</si>
  <si>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</si>
  <si>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</si>
  <si>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</si>
  <si>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</si>
  <si>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</si>
  <si>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</si>
  <si>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</si>
  <si>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</si>
  <si>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</si>
  <si>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</si>
  <si>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</si>
  <si>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</si>
  <si>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</si>
  <si>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</si>
  <si>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</si>
  <si>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</si>
  <si>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</si>
  <si>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</si>
  <si>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</si>
  <si>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</si>
  <si>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</si>
  <si>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</si>
  <si>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</si>
  <si>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</si>
  <si>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</si>
  <si>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</si>
  <si>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</si>
  <si>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</si>
  <si>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</si>
  <si>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</si>
  <si>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</si>
  <si>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</si>
  <si>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</si>
  <si>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</si>
  <si>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</si>
  <si>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</si>
  <si>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</si>
  <si>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</si>
  <si>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</si>
  <si>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</si>
  <si>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</si>
  <si>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</si>
  <si>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</si>
  <si>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</si>
  <si>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</si>
  <si>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</si>
  <si>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</si>
  <si>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</si>
  <si>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</si>
  <si>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</si>
  <si>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</si>
  <si>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</si>
  <si>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</si>
  <si>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</si>
  <si>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</si>
  <si>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</si>
  <si>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</si>
  <si>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</si>
  <si>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</si>
  <si>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</si>
  <si>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</si>
  <si>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</si>
  <si>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</si>
  <si>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</si>
  <si>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</si>
  <si>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</si>
  <si>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</si>
  <si>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</si>
  <si>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</si>
  <si>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</si>
  <si>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</si>
  <si>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</si>
  <si>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</si>
  <si>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</si>
  <si>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</si>
  <si>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</si>
  <si>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</si>
  <si>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</si>
  <si>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</si>
  <si>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</si>
  <si>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</si>
  <si>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</si>
  <si>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</si>
  <si>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</si>
  <si>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</si>
  <si>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</si>
  <si>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</si>
  <si>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</si>
  <si>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</si>
  <si>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</si>
  <si>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</si>
  <si>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</si>
  <si>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</si>
  <si>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</si>
  <si>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</si>
  <si>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</si>
  <si>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</si>
  <si>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</si>
  <si>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</si>
  <si>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</si>
  <si>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</si>
  <si>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</si>
  <si>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</si>
  <si>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</si>
  <si>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</si>
  <si>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</si>
  <si>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</si>
  <si>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</si>
  <si>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</si>
  <si>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</si>
  <si>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</si>
  <si>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</si>
  <si>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</si>
  <si>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</si>
  <si>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</si>
  <si>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</si>
  <si>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</si>
  <si>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</si>
  <si>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</si>
  <si>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</si>
  <si>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</si>
  <si>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</si>
  <si>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</si>
  <si>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</si>
  <si>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</si>
  <si>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</si>
  <si>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</si>
  <si>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</si>
  <si>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</si>
  <si>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</si>
  <si>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</si>
  <si>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</si>
  <si>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</si>
  <si>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</si>
  <si>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</si>
  <si>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</si>
  <si>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</si>
  <si>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</si>
  <si>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</si>
  <si>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</si>
  <si>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</si>
  <si>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</si>
  <si>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</si>
  <si>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</si>
  <si>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</si>
  <si>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</si>
  <si>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</si>
  <si>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</si>
  <si>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</si>
  <si>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</si>
  <si>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</si>
  <si>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</si>
  <si>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</si>
  <si>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</si>
  <si>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</si>
  <si>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</si>
  <si>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</si>
  <si>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</si>
  <si>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</si>
  <si>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</si>
  <si>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</si>
  <si>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</si>
  <si>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</si>
  <si>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</si>
  <si>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</si>
  <si>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</si>
  <si>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</si>
  <si>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</si>
  <si>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</si>
  <si>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</si>
  <si>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</si>
  <si>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</si>
  <si>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</si>
  <si>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</si>
  <si>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</si>
  <si>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</si>
  <si>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</si>
  <si>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</si>
  <si>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</si>
  <si>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</si>
  <si>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</si>
  <si>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</si>
  <si>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</si>
  <si>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</si>
  <si>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</si>
  <si>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</si>
  <si>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</si>
  <si>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</si>
  <si>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</si>
  <si>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</si>
  <si>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</si>
  <si>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</si>
  <si>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</si>
  <si>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</si>
  <si>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</si>
  <si>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</si>
  <si>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</si>
  <si>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</si>
  <si>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</si>
  <si>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</si>
  <si>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</si>
  <si>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</si>
  <si>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</si>
  <si>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</si>
  <si>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</si>
  <si>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</si>
  <si>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</si>
  <si>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</si>
  <si>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</si>
  <si>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</si>
  <si>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</si>
  <si>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</si>
  <si>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</si>
  <si>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</si>
  <si>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</si>
  <si>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</si>
  <si>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</si>
  <si>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</si>
  <si>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</si>
  <si>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</si>
  <si>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</si>
  <si>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</si>
  <si>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</si>
  <si>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</si>
  <si>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</si>
  <si>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</si>
  <si>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</si>
  <si>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</si>
  <si>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</si>
  <si>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</si>
  <si>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</si>
  <si>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</si>
  <si>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</si>
  <si>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</si>
  <si>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</si>
  <si>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</si>
  <si>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</si>
  <si>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</si>
  <si>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</si>
  <si>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</si>
  <si>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</si>
  <si>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</si>
  <si>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</si>
  <si>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</si>
  <si>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</si>
  <si>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</si>
  <si>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</si>
  <si>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</si>
  <si>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</si>
  <si>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</si>
  <si>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</si>
  <si>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</si>
  <si>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</si>
  <si>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</si>
  <si>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</si>
  <si>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</si>
  <si>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</si>
  <si>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</si>
  <si>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</si>
  <si>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</si>
  <si>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</si>
  <si>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</si>
  <si>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</si>
  <si>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</si>
  <si>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</si>
  <si>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</si>
  <si>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</si>
  <si>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</si>
  <si>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</si>
  <si>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</si>
  <si>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</si>
  <si>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</si>
  <si>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</si>
  <si>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</si>
  <si>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</si>
  <si>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</si>
  <si>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</si>
  <si>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</si>
  <si>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</si>
  <si>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</si>
  <si>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</si>
  <si>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</si>
  <si>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</si>
  <si>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</si>
  <si>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</si>
  <si>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</si>
  <si>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</si>
  <si>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</si>
  <si>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</si>
  <si>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</si>
  <si>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</si>
  <si>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</si>
  <si>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</si>
  <si>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</si>
  <si>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</si>
  <si>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</si>
  <si>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</si>
  <si>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</si>
  <si>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</si>
  <si>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</si>
  <si>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</si>
  <si>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</si>
  <si>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</si>
  <si>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</si>
  <si>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</si>
  <si>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</si>
  <si>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</si>
  <si>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</si>
  <si>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</si>
  <si>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</si>
  <si>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</si>
  <si>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</si>
  <si>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</si>
  <si>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</si>
  <si>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</si>
  <si>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</si>
  <si>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</si>
  <si>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</si>
  <si>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</si>
  <si>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</si>
  <si>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</si>
  <si>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</si>
  <si>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</si>
  <si>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</si>
  <si>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</si>
  <si>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</si>
  <si>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</si>
  <si>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</si>
  <si>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</si>
  <si>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</si>
  <si>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</si>
  <si>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</si>
  <si>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</si>
  <si>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</si>
  <si>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</si>
  <si>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</si>
  <si>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</si>
  <si>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</si>
  <si>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</si>
  <si>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</si>
  <si>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</si>
  <si>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</si>
  <si>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</si>
  <si>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</si>
  <si>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</si>
  <si>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</si>
  <si>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</si>
  <si>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</si>
  <si>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</si>
  <si>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</si>
  <si>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</si>
  <si>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</si>
  <si>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</si>
  <si>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</si>
  <si>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</si>
  <si>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</si>
  <si>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</si>
  <si>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</si>
  <si>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</si>
  <si>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</si>
  <si>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</si>
  <si>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</si>
  <si>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</si>
  <si>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</si>
  <si>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</si>
  <si>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</si>
  <si>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</si>
  <si>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</si>
  <si>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</si>
  <si>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</si>
  <si>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</si>
  <si>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</si>
  <si>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</si>
  <si>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</si>
  <si>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</si>
  <si>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</si>
  <si>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</si>
  <si>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</si>
  <si>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</si>
  <si>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</si>
  <si>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</si>
  <si>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</si>
  <si>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</si>
  <si>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</si>
  <si>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</si>
  <si>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</si>
  <si>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</si>
  <si>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</si>
  <si>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</si>
  <si>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</si>
  <si>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</si>
  <si>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</si>
  <si>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</si>
  <si>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</si>
  <si>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</si>
  <si>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</si>
  <si>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</si>
  <si>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</si>
  <si>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</si>
  <si>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</si>
  <si>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</si>
  <si>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</si>
  <si>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</si>
  <si>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</si>
  <si>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</si>
  <si>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</si>
  <si>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</si>
  <si>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</si>
  <si>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</si>
  <si>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</si>
  <si>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</si>
  <si>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</si>
  <si>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</si>
  <si>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</si>
  <si>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</si>
  <si>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</si>
  <si>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</si>
  <si>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</si>
  <si>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</si>
  <si>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</si>
  <si>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</si>
  <si>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</si>
  <si>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</si>
  <si>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</si>
  <si>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</si>
  <si>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</si>
  <si>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</si>
  <si>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</si>
  <si>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</si>
  <si>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</si>
  <si>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</si>
  <si>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</si>
  <si>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</si>
  <si>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</si>
  <si>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</si>
  <si>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</si>
  <si>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</si>
  <si>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</si>
  <si>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</si>
  <si>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</si>
  <si>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</si>
  <si>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</si>
  <si>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</si>
  <si>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</si>
  <si>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</si>
  <si>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</si>
  <si>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</si>
  <si>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</si>
  <si>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</si>
  <si>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</si>
  <si>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</si>
  <si>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</si>
  <si>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</si>
  <si>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</si>
  <si>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</si>
  <si>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</si>
  <si>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</si>
  <si>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</si>
  <si>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</si>
  <si>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</si>
  <si>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</si>
  <si>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</si>
  <si>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</si>
  <si>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</si>
  <si>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</si>
  <si>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</si>
  <si>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</si>
  <si>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</si>
  <si>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</si>
  <si>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</si>
  <si>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</si>
  <si>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</si>
  <si>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</si>
  <si>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</si>
  <si>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</si>
  <si>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</si>
  <si>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</si>
  <si>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</si>
  <si>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</si>
  <si>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</si>
  <si>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</si>
  <si>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</si>
  <si>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</si>
  <si>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</si>
  <si>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</si>
  <si>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</si>
  <si>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</si>
  <si>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</si>
  <si>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</si>
  <si>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</si>
  <si>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</si>
  <si>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</si>
  <si>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</si>
  <si>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</si>
  <si>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</si>
  <si>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</si>
  <si>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</si>
  <si>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</si>
  <si>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</si>
  <si>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</si>
  <si>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</si>
  <si>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</si>
  <si>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</si>
  <si>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</si>
  <si>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</si>
  <si>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</si>
  <si>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</si>
  <si>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</si>
  <si>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</si>
  <si>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</si>
  <si>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</si>
  <si>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</si>
  <si>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</si>
  <si>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</si>
  <si>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</si>
  <si>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</si>
  <si>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</si>
  <si>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</si>
  <si>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</si>
  <si>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</si>
  <si>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</si>
  <si>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</si>
  <si>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</si>
  <si>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</si>
  <si>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</si>
  <si>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</si>
  <si>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</si>
  <si>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</si>
  <si>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</si>
  <si>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</si>
  <si>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</si>
  <si>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</si>
  <si>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</si>
  <si>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</si>
  <si>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</si>
  <si>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</si>
  <si>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</si>
  <si>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</si>
  <si>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</si>
  <si>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</si>
  <si>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</si>
  <si>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</si>
  <si>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</si>
  <si>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</si>
  <si>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</si>
  <si>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</si>
  <si>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</si>
  <si>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</si>
  <si>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</si>
  <si>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</si>
  <si>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</si>
  <si>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</si>
  <si>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</si>
  <si>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</si>
  <si>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</si>
  <si>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</si>
  <si>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</si>
  <si>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</si>
  <si>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</si>
  <si>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</si>
  <si>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</si>
  <si>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</si>
  <si>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</si>
  <si>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</si>
  <si>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</si>
  <si>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</si>
  <si>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</si>
  <si>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</si>
  <si>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</si>
  <si>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</si>
  <si>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</si>
  <si>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</si>
  <si>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</si>
  <si>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</si>
  <si>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</si>
  <si>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</si>
  <si>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</si>
  <si>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</si>
  <si>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</si>
  <si>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</si>
  <si>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</si>
  <si>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</si>
  <si>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</si>
  <si>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</si>
  <si>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</si>
  <si>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</si>
  <si>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</si>
  <si>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</si>
  <si>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</si>
  <si>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</si>
  <si>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</si>
  <si>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</si>
  <si>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</si>
  <si>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</si>
  <si>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</si>
  <si>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</si>
  <si>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</si>
  <si>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</si>
  <si>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</si>
  <si>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</si>
  <si>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</si>
  <si>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</si>
  <si>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</si>
  <si>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</si>
  <si>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</si>
  <si>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</si>
  <si>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</si>
  <si>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</si>
  <si>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</si>
  <si>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</si>
  <si>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</si>
  <si>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</si>
  <si>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</si>
  <si>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</si>
  <si>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</si>
  <si>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</si>
  <si>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</si>
  <si>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</si>
  <si>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</si>
  <si>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</si>
  <si>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</si>
  <si>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</si>
  <si>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</si>
  <si>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</si>
  <si>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</si>
  <si>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</si>
  <si>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</si>
  <si>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</si>
  <si>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</si>
  <si>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</si>
  <si>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</si>
  <si>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</si>
  <si>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</si>
  <si>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</si>
  <si>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</si>
  <si>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</si>
  <si>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</si>
  <si>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</si>
  <si>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</si>
  <si>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</si>
  <si>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</si>
  <si>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</si>
  <si>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</si>
  <si>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</si>
  <si>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</si>
  <si>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</si>
  <si>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</si>
  <si>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</si>
  <si>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</si>
  <si>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</si>
  <si>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</si>
  <si>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</si>
  <si>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</si>
  <si>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</si>
  <si>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</si>
  <si>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</si>
  <si>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</si>
  <si>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</si>
  <si>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</si>
  <si>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</si>
  <si>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</si>
  <si>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</si>
  <si>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</si>
  <si>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</si>
  <si>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</si>
  <si>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</si>
  <si>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</si>
  <si>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</si>
  <si>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</si>
  <si>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</si>
  <si>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</si>
  <si>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</si>
  <si>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</si>
  <si>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</si>
  <si>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</si>
  <si>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</si>
  <si>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</si>
  <si>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</si>
  <si>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</si>
  <si>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</si>
  <si>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</si>
  <si>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</si>
  <si>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</si>
  <si>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</si>
  <si>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</si>
  <si>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</si>
  <si>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</si>
  <si>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</si>
  <si>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</si>
  <si>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</si>
  <si>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</si>
  <si>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</si>
  <si>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</si>
  <si>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</si>
  <si>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</si>
  <si>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</si>
  <si>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</si>
  <si>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</si>
  <si>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</si>
  <si>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</si>
  <si>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</si>
  <si>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</si>
  <si>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</si>
  <si>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</si>
  <si>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</si>
  <si>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</si>
  <si>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</si>
  <si>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</si>
  <si>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</si>
  <si>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</si>
  <si>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</si>
  <si>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</si>
  <si>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</si>
  <si>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</si>
  <si>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</si>
  <si>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</si>
  <si>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</si>
  <si>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</si>
  <si>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</si>
  <si>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</si>
  <si>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</si>
  <si>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</si>
  <si>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</si>
  <si>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</si>
  <si>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</si>
  <si>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</si>
  <si>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</si>
  <si>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</si>
  <si>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</si>
  <si>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</si>
  <si>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</si>
  <si>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</si>
  <si>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</si>
  <si>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</si>
  <si>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</si>
  <si>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</si>
  <si>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</si>
  <si>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</si>
  <si>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</si>
  <si>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</si>
  <si>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</si>
  <si>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</si>
  <si>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</si>
  <si>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</si>
  <si>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</si>
  <si>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</si>
  <si>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</si>
  <si>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</si>
  <si>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</si>
  <si>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</si>
  <si>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</si>
  <si>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</si>
  <si>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</si>
  <si>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</si>
  <si>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</si>
  <si>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</si>
  <si>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</si>
  <si>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</si>
  <si>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</si>
  <si>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</si>
  <si>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</si>
  <si>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</si>
  <si>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</si>
  <si>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</si>
  <si>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</si>
  <si>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</si>
  <si>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</si>
  <si>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</si>
  <si>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</si>
  <si>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</si>
  <si>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</si>
  <si>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</si>
  <si>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</si>
  <si>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</si>
  <si>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</si>
  <si>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</si>
  <si>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</si>
  <si>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</si>
  <si>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</si>
  <si>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</si>
  <si>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</si>
  <si>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</si>
  <si>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</si>
  <si>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</si>
  <si>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</si>
  <si>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</si>
  <si>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</si>
  <si>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</si>
  <si>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</si>
  <si>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</si>
  <si>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</si>
  <si>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</si>
  <si>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</si>
  <si>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</si>
  <si>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</si>
  <si>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</si>
  <si>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</si>
  <si>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</si>
  <si>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</si>
  <si>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</si>
  <si>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</si>
  <si>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</si>
  <si>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</si>
  <si>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</si>
  <si>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</si>
  <si>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</si>
  <si>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</si>
  <si>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</si>
  <si>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</si>
  <si>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</si>
  <si>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</si>
  <si>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</si>
  <si>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</si>
  <si>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</si>
  <si>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</si>
  <si>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</si>
  <si>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</si>
  <si>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</si>
  <si>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</si>
  <si>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</si>
  <si>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</si>
  <si>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</si>
  <si>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</si>
  <si>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</si>
  <si>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</si>
  <si>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</si>
  <si>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</si>
  <si>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</si>
  <si>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</si>
  <si>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</si>
  <si>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</si>
  <si>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</si>
  <si>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</si>
  <si>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</si>
  <si>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</si>
  <si>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</si>
  <si>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</si>
  <si>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</si>
  <si>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</si>
  <si>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</si>
  <si>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</si>
  <si>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</si>
  <si>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</si>
  <si>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</si>
  <si>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</si>
  <si>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</si>
  <si>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</si>
  <si>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</si>
  <si>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</si>
  <si>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</si>
  <si>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</si>
  <si>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</si>
  <si>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</si>
  <si>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</si>
  <si>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</si>
  <si>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</si>
  <si>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</si>
  <si>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</si>
  <si>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</si>
  <si>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</si>
  <si>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</si>
  <si>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</si>
  <si>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</si>
  <si>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</si>
  <si>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</si>
  <si>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</si>
  <si>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</si>
  <si>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</si>
  <si>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</si>
  <si>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</si>
  <si>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</si>
  <si>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</si>
  <si>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</si>
  <si>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</si>
  <si>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</si>
  <si>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</si>
  <si>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</si>
  <si>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</si>
  <si>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</si>
  <si>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</si>
  <si>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</si>
  <si>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</si>
  <si>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</si>
  <si>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</si>
  <si>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</si>
  <si>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</si>
  <si>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</si>
  <si>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</si>
  <si>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</si>
  <si>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</si>
  <si>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</si>
  <si>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</si>
  <si>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</si>
  <si>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</si>
  <si>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</si>
  <si>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</si>
  <si>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</si>
  <si>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</si>
  <si>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</si>
  <si>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</si>
  <si>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</si>
  <si>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</si>
  <si>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</si>
  <si>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</si>
  <si>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</si>
  <si>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</si>
  <si>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</si>
  <si>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</si>
  <si>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</si>
  <si>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</si>
  <si>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</si>
  <si>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</si>
  <si>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</si>
  <si>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</si>
  <si>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</si>
  <si>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</si>
  <si>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</si>
  <si>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</si>
  <si>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</si>
  <si>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</si>
  <si>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</si>
  <si>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</si>
  <si>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</si>
  <si>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</si>
  <si>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</si>
  <si>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</si>
  <si>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</si>
  <si>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</si>
  <si>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</si>
  <si>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</si>
  <si>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</si>
  <si>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</si>
  <si>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</si>
  <si>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</si>
  <si>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</si>
  <si>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</si>
  <si>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</si>
  <si>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</si>
  <si>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</si>
  <si>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</si>
  <si>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</si>
  <si>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</si>
  <si>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</si>
  <si>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</si>
  <si>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</si>
  <si>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</si>
  <si>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</si>
  <si>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</si>
  <si>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</si>
  <si>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</si>
  <si>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</si>
  <si>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</si>
  <si>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</si>
  <si>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</si>
  <si>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</si>
  <si>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</si>
  <si>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</si>
  <si>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</si>
  <si>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</si>
  <si>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</si>
  <si>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</si>
  <si>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</si>
  <si>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</si>
  <si>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</si>
  <si>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</si>
  <si>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</si>
  <si>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</si>
  <si>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</si>
  <si>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</si>
  <si>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</si>
  <si>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</si>
  <si>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</si>
  <si>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</si>
  <si>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</si>
  <si>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</si>
  <si>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</si>
  <si>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</si>
  <si>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</si>
  <si>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</si>
  <si>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</si>
  <si>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</si>
  <si>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</si>
  <si>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</si>
  <si>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</si>
  <si>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</si>
  <si>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</si>
  <si>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</si>
  <si>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</si>
  <si>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</si>
  <si>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</si>
  <si>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</si>
  <si>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</si>
  <si>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</si>
  <si>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</si>
  <si>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</si>
  <si>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</si>
  <si>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</si>
  <si>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</si>
  <si>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</si>
  <si>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</si>
  <si>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</si>
  <si>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</si>
  <si>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</si>
  <si>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</si>
  <si>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</si>
  <si>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</si>
  <si>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</si>
  <si>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</si>
  <si>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</si>
  <si>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</si>
  <si>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</si>
  <si>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</si>
  <si>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</si>
  <si>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</si>
  <si>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</si>
  <si>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</si>
  <si>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</si>
  <si>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</si>
  <si>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</si>
  <si>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</si>
  <si>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</si>
  <si>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</si>
  <si>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</si>
  <si>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</si>
  <si>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</si>
  <si>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</si>
  <si>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</si>
  <si>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</si>
  <si>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</si>
  <si>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</si>
  <si>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</si>
  <si>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</si>
  <si>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</si>
  <si>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</si>
  <si>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</si>
  <si>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</si>
  <si>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</si>
  <si>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</si>
  <si>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</si>
  <si>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</si>
  <si>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</si>
  <si>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</si>
  <si>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</si>
  <si>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</si>
  <si>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</si>
  <si>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</si>
  <si>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</si>
  <si>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</si>
  <si>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</si>
  <si>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</si>
  <si>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</si>
  <si>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</si>
  <si>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</si>
  <si>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</si>
  <si>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</si>
  <si>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</si>
  <si>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</si>
  <si>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</si>
  <si>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</si>
  <si>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</si>
  <si>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</si>
  <si>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</si>
  <si>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</si>
  <si>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</si>
  <si>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</si>
  <si>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</si>
  <si>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</si>
  <si>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</si>
  <si>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</si>
  <si>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</si>
  <si>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</si>
  <si>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</si>
  <si>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</si>
  <si>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</si>
  <si>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</si>
  <si>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</si>
  <si>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</si>
  <si>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</si>
  <si>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</si>
  <si>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</si>
  <si>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</si>
  <si>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</si>
  <si>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</si>
  <si>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</si>
  <si>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</si>
  <si>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</si>
  <si>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</si>
  <si>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</si>
  <si>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</si>
  <si>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</si>
  <si>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</si>
  <si>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</si>
  <si>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</si>
  <si>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</si>
  <si>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</si>
  <si>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</si>
  <si>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</si>
  <si>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</si>
  <si>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</si>
  <si>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</si>
  <si>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</si>
  <si>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</si>
  <si>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</si>
  <si>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</si>
  <si>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</si>
  <si>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</si>
  <si>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</si>
  <si>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</si>
  <si>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</si>
  <si>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</si>
  <si>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</si>
  <si>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</si>
  <si>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</si>
  <si>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</si>
  <si>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</si>
  <si>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</si>
  <si>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</si>
  <si>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</si>
  <si>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</si>
  <si>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</si>
  <si>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</si>
  <si>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</si>
  <si>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</si>
  <si>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</si>
  <si>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</si>
  <si>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</si>
  <si>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</si>
  <si>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</si>
  <si>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</si>
  <si>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</si>
  <si>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</si>
  <si>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</si>
  <si>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</si>
  <si>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</si>
  <si>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</si>
  <si>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</si>
  <si>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</si>
  <si>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</si>
  <si>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</si>
  <si>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</si>
  <si>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</si>
  <si>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</si>
  <si>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</si>
  <si>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</si>
  <si>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</si>
  <si>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</si>
  <si>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</si>
  <si>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</si>
  <si>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</si>
  <si>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</si>
  <si>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</si>
  <si>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</si>
  <si>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</si>
  <si>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</si>
  <si>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</si>
  <si>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</si>
  <si>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</si>
  <si>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</si>
  <si>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</si>
  <si>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</si>
  <si>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</si>
  <si>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</si>
  <si>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</si>
  <si>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</si>
  <si>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</si>
  <si>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</si>
  <si>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</si>
  <si>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</si>
  <si>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</si>
  <si>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</si>
  <si>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</si>
  <si>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</si>
  <si>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</si>
  <si>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</si>
  <si>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</si>
  <si>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</si>
  <si>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</si>
  <si>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</si>
  <si>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</si>
  <si>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</si>
  <si>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</si>
  <si>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</si>
  <si>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</si>
  <si>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</si>
  <si>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</si>
  <si>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</si>
  <si>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</si>
  <si>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</si>
  <si>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</si>
  <si>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</si>
  <si>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</si>
  <si>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</si>
  <si>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</si>
  <si>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</si>
  <si>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</si>
  <si>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</si>
  <si>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</si>
  <si>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</si>
  <si>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</si>
  <si>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</si>
  <si>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</si>
  <si>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</si>
  <si>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</si>
  <si>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</si>
  <si>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</si>
  <si>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</si>
  <si>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</si>
  <si>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</si>
  <si>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</si>
  <si>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</si>
  <si>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</si>
  <si>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</si>
  <si>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</si>
  <si>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</si>
  <si>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</si>
  <si>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</si>
  <si>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</si>
  <si>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</si>
  <si>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</si>
  <si>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</si>
  <si>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</si>
  <si>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</si>
  <si>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</si>
  <si>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</si>
  <si>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</si>
  <si>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</si>
  <si>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</si>
  <si>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</si>
  <si>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</si>
  <si>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</si>
  <si>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</si>
  <si>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</si>
  <si>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</si>
  <si>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</si>
  <si>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</si>
  <si>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</si>
  <si>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</si>
  <si>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</si>
  <si>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</si>
  <si>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</si>
  <si>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</si>
  <si>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</si>
  <si>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</si>
  <si>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</si>
  <si>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</si>
  <si>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</si>
  <si>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</si>
  <si>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</si>
  <si>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</si>
  <si>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</si>
  <si>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</si>
  <si>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</si>
  <si>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</si>
  <si>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</si>
  <si>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</si>
  <si>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</si>
  <si>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</si>
  <si>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</si>
  <si>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</si>
  <si>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</si>
  <si>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</si>
  <si>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</si>
  <si>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</si>
  <si>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</si>
  <si>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</si>
  <si>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</si>
  <si>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</si>
  <si>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</si>
  <si>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</si>
  <si>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</si>
  <si>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</si>
  <si>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</si>
  <si>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</si>
  <si>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</si>
  <si>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</si>
  <si>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</si>
  <si>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</si>
  <si>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</si>
  <si>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</si>
  <si>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</si>
  <si>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</si>
  <si>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</si>
  <si>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</si>
  <si>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</si>
  <si>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</si>
  <si>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</si>
  <si>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</si>
  <si>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</si>
  <si>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</si>
  <si>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</si>
  <si>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</si>
  <si>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</si>
  <si>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</si>
  <si>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</si>
  <si>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</si>
  <si>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</si>
  <si>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</si>
  <si>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</si>
  <si>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</si>
  <si>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</si>
  <si>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</si>
  <si>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</si>
  <si>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</si>
  <si>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</si>
  <si>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</si>
  <si>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</si>
  <si>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</si>
  <si>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</si>
  <si>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</si>
  <si>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</si>
  <si>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</si>
  <si>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</si>
  <si>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</si>
  <si>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</si>
  <si>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</si>
  <si>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</si>
  <si>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</si>
  <si>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</si>
  <si>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</si>
  <si>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</si>
  <si>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</si>
  <si>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</si>
  <si>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</si>
  <si>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</si>
  <si>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</si>
  <si>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</si>
  <si>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</si>
  <si>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</si>
  <si>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</si>
  <si>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</si>
  <si>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</si>
  <si>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</si>
  <si>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</si>
  <si>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</si>
  <si>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</si>
  <si>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</si>
  <si>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</si>
  <si>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</si>
  <si>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</si>
  <si>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</si>
  <si>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</si>
  <si>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</si>
  <si>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</si>
  <si>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</si>
  <si>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</si>
  <si>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</si>
  <si>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</si>
  <si>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</si>
  <si>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</si>
  <si>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</si>
  <si>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</si>
  <si>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</si>
  <si>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</si>
  <si>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</si>
  <si>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</si>
  <si>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</si>
  <si>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</si>
  <si>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</si>
  <si>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</si>
  <si>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</si>
  <si>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</si>
  <si>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</si>
  <si>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</si>
  <si>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</si>
  <si>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</si>
  <si>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</si>
  <si>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</si>
  <si>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</si>
  <si>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</si>
  <si>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</si>
  <si>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</si>
  <si>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</si>
  <si>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</si>
  <si>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</si>
  <si>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</si>
  <si>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</si>
  <si>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</si>
  <si>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</si>
  <si>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</si>
  <si>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</si>
  <si>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</si>
  <si>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</si>
  <si>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</si>
  <si>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</si>
  <si>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</si>
  <si>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</si>
  <si>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</si>
  <si>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</si>
  <si>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</si>
  <si>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</si>
  <si>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</si>
  <si>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</si>
  <si>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</si>
  <si>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</si>
  <si>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</si>
  <si>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</si>
  <si>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</si>
  <si>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</si>
  <si>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</si>
  <si>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</si>
  <si>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</si>
  <si>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</si>
  <si>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</si>
  <si>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</si>
  <si>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</si>
  <si>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</si>
  <si>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</si>
  <si>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</si>
  <si>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</si>
  <si>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</si>
  <si>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</si>
  <si>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</si>
  <si>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</si>
  <si>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</si>
  <si>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</si>
  <si>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</si>
  <si>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</si>
  <si>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</si>
  <si>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</si>
  <si>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</si>
  <si>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</si>
  <si>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</si>
  <si>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</si>
  <si>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</si>
  <si>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</si>
  <si>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</si>
  <si>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</si>
  <si>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</si>
  <si>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</si>
  <si>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</si>
  <si>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</si>
  <si>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</si>
  <si>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</si>
  <si>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</si>
  <si>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</si>
  <si>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</si>
  <si>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</si>
  <si>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</si>
  <si>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</si>
  <si>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</si>
  <si>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</si>
  <si>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</si>
  <si>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</si>
  <si>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</si>
  <si>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</si>
  <si>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</si>
  <si>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</si>
  <si>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</si>
  <si>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</si>
  <si>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</si>
  <si>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</si>
  <si>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</si>
  <si>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</si>
  <si>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</si>
  <si>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</si>
  <si>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</si>
  <si>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</si>
  <si>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</si>
  <si>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</si>
  <si>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</si>
  <si>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</si>
  <si>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</si>
  <si>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</si>
  <si>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</si>
  <si>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</si>
  <si>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</si>
  <si>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</si>
  <si>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</si>
  <si>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</si>
  <si>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</si>
  <si>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</si>
  <si>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</si>
  <si>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</si>
  <si>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</si>
  <si>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</si>
  <si>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</si>
  <si>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</si>
  <si>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</si>
  <si>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</si>
  <si>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</si>
  <si>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</si>
  <si>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</si>
  <si>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</si>
  <si>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</si>
  <si>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</si>
  <si>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</si>
  <si>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</si>
  <si>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</si>
  <si>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</si>
  <si>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</si>
  <si>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</si>
  <si>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</si>
  <si>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</si>
  <si>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</si>
  <si>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</si>
  <si>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</si>
  <si>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</si>
  <si>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</si>
  <si>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</si>
  <si>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</si>
  <si>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</si>
  <si>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</si>
  <si>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</si>
  <si>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</si>
  <si>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</si>
  <si>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</si>
  <si>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</si>
  <si>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</si>
  <si>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</si>
  <si>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</si>
  <si>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</si>
  <si>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</si>
  <si>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</si>
  <si>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</si>
  <si>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</si>
  <si>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</si>
  <si>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</si>
  <si>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</si>
  <si>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</si>
  <si>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</si>
  <si>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</si>
  <si>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</si>
  <si>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</si>
  <si>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</si>
  <si>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</si>
  <si>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</si>
  <si>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</si>
  <si>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</si>
  <si>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</si>
  <si>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</si>
  <si>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</si>
  <si>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</si>
  <si>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</si>
  <si>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</si>
  <si>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</si>
  <si>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</si>
  <si>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</si>
  <si>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</si>
  <si>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</si>
  <si>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</si>
  <si>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</si>
  <si>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</si>
  <si>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</si>
  <si>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</si>
  <si>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</si>
  <si>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</si>
  <si>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</si>
  <si>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</si>
  <si>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</si>
  <si>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</si>
  <si>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</si>
  <si>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</si>
  <si>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</si>
  <si>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</si>
  <si>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</si>
  <si>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</si>
  <si>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</si>
  <si>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</si>
  <si>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</si>
  <si>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</si>
  <si>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</si>
  <si>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</si>
  <si>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</si>
  <si>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</si>
  <si>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</si>
  <si>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</si>
  <si>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</si>
  <si>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</si>
  <si>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</si>
  <si>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</si>
  <si>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</si>
  <si>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</si>
  <si>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</si>
  <si>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</si>
  <si>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</si>
  <si>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</si>
  <si>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</si>
  <si>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</si>
  <si>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</si>
  <si>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</si>
  <si>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</si>
  <si>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</si>
  <si>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</si>
  <si>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</si>
  <si>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</si>
  <si>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</si>
  <si>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</si>
  <si>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</si>
  <si>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</si>
  <si>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</si>
  <si>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</si>
  <si>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</si>
  <si>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</si>
  <si>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</si>
  <si>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</si>
  <si>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</si>
  <si>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</si>
  <si>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</si>
  <si>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</si>
  <si>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</si>
  <si>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</si>
  <si>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</si>
  <si>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</si>
  <si>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</si>
  <si>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</si>
  <si>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</si>
  <si>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</si>
  <si>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</si>
  <si>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</si>
  <si>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</si>
  <si>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</si>
  <si>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</si>
  <si>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</si>
  <si>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</si>
  <si>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</si>
  <si>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</si>
  <si>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</si>
  <si>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</si>
  <si>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</si>
  <si>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</si>
  <si>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</si>
  <si>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</si>
  <si>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</si>
  <si>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</si>
  <si>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</si>
  <si>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</si>
  <si>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</si>
  <si>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</si>
  <si>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</si>
  <si>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</si>
  <si>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</si>
  <si>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</si>
  <si>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</si>
  <si>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</si>
  <si>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</si>
  <si>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</si>
  <si>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</si>
  <si>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</si>
  <si>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</si>
  <si>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</si>
  <si>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</si>
  <si>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</si>
  <si>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</si>
  <si>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</si>
  <si>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</si>
  <si>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</si>
  <si>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</si>
  <si>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</si>
  <si>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</si>
  <si>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</si>
  <si>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</si>
  <si>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</si>
  <si>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</si>
  <si>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</si>
  <si>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</si>
  <si>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</si>
  <si>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</si>
  <si>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</si>
  <si>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</si>
  <si>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</si>
  <si>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</si>
  <si>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</si>
  <si>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</si>
  <si>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</si>
  <si>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</si>
  <si>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</si>
  <si>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</si>
  <si>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</si>
  <si>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</si>
  <si>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</si>
  <si>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</si>
  <si>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</si>
  <si>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</si>
  <si>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</si>
  <si>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</si>
  <si>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</si>
  <si>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</si>
  <si>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</si>
  <si>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</si>
  <si>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</si>
  <si>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</si>
  <si>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</si>
  <si>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</si>
  <si>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</si>
  <si>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</si>
  <si>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</si>
  <si>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</si>
  <si>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</si>
  <si>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</si>
  <si>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</si>
  <si>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</si>
  <si>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</si>
  <si>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</si>
  <si>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</si>
  <si>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</si>
  <si>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</si>
  <si>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</si>
  <si>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</si>
  <si>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</si>
  <si>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</si>
  <si>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</si>
  <si>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</si>
  <si>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</si>
  <si>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</si>
  <si>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</si>
  <si>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</si>
  <si>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</si>
  <si>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</si>
  <si>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</si>
  <si>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</si>
  <si>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</si>
  <si>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</si>
  <si>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</si>
  <si>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</si>
  <si>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</si>
  <si>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</si>
  <si>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</si>
  <si>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</si>
  <si>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</si>
  <si>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</si>
  <si>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</si>
  <si>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</si>
  <si>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</si>
  <si>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</si>
  <si>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</si>
  <si>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</si>
  <si>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</si>
  <si>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</si>
  <si>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</si>
  <si>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</si>
  <si>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</si>
  <si>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</si>
  <si>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</si>
  <si>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</si>
  <si>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</si>
  <si>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</si>
  <si>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</si>
  <si>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</si>
  <si>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</si>
  <si>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</si>
  <si>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</si>
  <si>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</si>
  <si>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</si>
  <si>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</si>
  <si>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</si>
  <si>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</si>
  <si>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</si>
  <si>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</si>
  <si>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</si>
  <si>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</si>
  <si>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</si>
  <si>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</si>
  <si>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</si>
  <si>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</si>
  <si>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</si>
  <si>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</si>
  <si>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</si>
  <si>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</si>
  <si>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</si>
  <si>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</si>
  <si>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</si>
  <si>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</si>
  <si>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</si>
  <si>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</si>
  <si>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</si>
  <si>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</si>
  <si>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</si>
  <si>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</si>
  <si>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</si>
  <si>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</si>
  <si>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</si>
  <si>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</si>
  <si>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</si>
  <si>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</si>
  <si>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</si>
  <si>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</si>
  <si>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</si>
  <si>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</si>
  <si>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</si>
  <si>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</si>
  <si>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</si>
  <si>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</si>
  <si>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</si>
  <si>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</si>
  <si>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</si>
  <si>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</si>
  <si>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</si>
  <si>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</si>
  <si>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</si>
  <si>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</si>
  <si>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</si>
  <si>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</si>
  <si>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</si>
  <si>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</si>
  <si>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</si>
  <si>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</si>
  <si>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</si>
  <si>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</si>
  <si>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</si>
  <si>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</si>
  <si>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</si>
  <si>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</si>
  <si>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</si>
  <si>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</si>
  <si>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</si>
  <si>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</si>
  <si>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</si>
  <si>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</si>
  <si>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</si>
  <si>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</si>
  <si>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</si>
  <si>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</si>
  <si>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</si>
  <si>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</si>
  <si>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</si>
  <si>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</si>
  <si>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</si>
  <si>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</si>
  <si>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</si>
  <si>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</si>
  <si>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</si>
  <si>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</si>
  <si>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</si>
  <si>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</si>
  <si>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</si>
  <si>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</si>
  <si>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</si>
  <si>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</si>
  <si>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</si>
  <si>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</si>
  <si>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</si>
  <si>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</si>
  <si>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</si>
  <si>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</si>
  <si>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</si>
  <si>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</si>
  <si>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</si>
  <si>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</si>
  <si>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</si>
  <si>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</si>
  <si>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</si>
  <si>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</si>
  <si>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</si>
  <si>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</si>
  <si>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</si>
  <si>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</si>
  <si>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</si>
  <si>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</si>
  <si>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</si>
  <si>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</si>
  <si>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</si>
  <si>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</si>
  <si>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</si>
  <si>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</si>
  <si>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</si>
  <si>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</si>
  <si>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</si>
  <si>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</si>
  <si>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</si>
  <si>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</si>
  <si>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</si>
  <si>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</si>
  <si>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</si>
  <si>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</si>
  <si>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</si>
  <si>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</si>
  <si>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</si>
  <si>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</si>
  <si>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</si>
  <si>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</si>
  <si>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</si>
  <si>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</si>
  <si>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</si>
  <si>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</si>
  <si>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</si>
  <si>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</si>
  <si>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</si>
  <si>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</si>
  <si>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</si>
  <si>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</si>
  <si>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</si>
  <si>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</si>
  <si>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</si>
  <si>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</si>
  <si>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</si>
  <si>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</si>
  <si>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</si>
  <si>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</si>
  <si>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</si>
  <si>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</si>
  <si>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</si>
  <si>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</si>
  <si>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</si>
  <si>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</si>
  <si>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</si>
  <si>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</si>
  <si>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</si>
  <si>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</si>
  <si>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</si>
  <si>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</si>
  <si>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</si>
  <si>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</si>
  <si>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</si>
  <si>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</si>
  <si>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</si>
  <si>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</si>
  <si>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</si>
  <si>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</si>
  <si>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</si>
  <si>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</si>
  <si>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</si>
  <si>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</si>
  <si>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</si>
  <si>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</si>
  <si>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</si>
  <si>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</si>
  <si>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</si>
  <si>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</si>
  <si>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</si>
  <si>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</si>
  <si>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</si>
  <si>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</si>
  <si>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</si>
  <si>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</si>
  <si>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</si>
  <si>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</si>
  <si>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</si>
  <si>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</si>
  <si>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</si>
  <si>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</si>
  <si>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</si>
  <si>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</si>
  <si>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</si>
  <si>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</si>
  <si>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</si>
  <si>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</si>
  <si>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</si>
  <si>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</si>
  <si>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</si>
  <si>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</si>
  <si>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</si>
  <si>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</si>
  <si>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</si>
  <si>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</si>
  <si>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</si>
  <si>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</si>
  <si>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</si>
  <si>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</si>
  <si>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</si>
  <si>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</si>
  <si>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</si>
  <si>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</si>
  <si>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</si>
  <si>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</si>
  <si>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</si>
  <si>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</si>
  <si>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</si>
  <si>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</si>
  <si>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</si>
  <si>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</si>
  <si>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</si>
  <si>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</si>
  <si>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</si>
  <si>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</si>
  <si>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</si>
  <si>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</si>
  <si>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</si>
  <si>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</si>
  <si>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</si>
  <si>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</si>
  <si>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</si>
  <si>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</si>
  <si>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</si>
  <si>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</si>
  <si>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</si>
  <si>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</si>
  <si>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</si>
  <si>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</si>
  <si>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</si>
  <si>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</si>
  <si>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</si>
  <si>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</si>
  <si>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</si>
  <si>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</si>
  <si>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</si>
  <si>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</si>
  <si>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</si>
  <si>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</si>
  <si>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</si>
  <si>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</si>
  <si>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</si>
  <si>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</si>
  <si>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</si>
  <si>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</si>
  <si>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</si>
  <si>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</si>
  <si>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</si>
  <si>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</si>
  <si>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</si>
  <si>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</si>
  <si>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</si>
  <si>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</si>
  <si>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</si>
  <si>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</si>
  <si>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</si>
  <si>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</si>
  <si>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</si>
  <si>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</si>
  <si>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</si>
  <si>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</si>
  <si>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</si>
  <si>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</si>
  <si>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</si>
  <si>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</si>
  <si>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</si>
  <si>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</si>
  <si>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</si>
  <si>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</si>
  <si>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</si>
  <si>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</si>
  <si>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</si>
  <si>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</si>
  <si>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</si>
  <si>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</si>
  <si>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</si>
  <si>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</si>
  <si>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</si>
  <si>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</si>
  <si>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</si>
  <si>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</si>
  <si>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</si>
  <si>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</si>
  <si>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</si>
  <si>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</si>
  <si>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</si>
  <si>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</si>
  <si>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</si>
  <si>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</si>
  <si>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</si>
  <si>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</si>
  <si>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</si>
  <si>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</si>
  <si>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</si>
  <si>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</si>
  <si>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</si>
  <si>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</si>
  <si>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</si>
  <si>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</si>
  <si>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</si>
  <si>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</si>
  <si>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</si>
  <si>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</si>
  <si>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</si>
  <si>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</si>
  <si>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</si>
  <si>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</si>
  <si>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</si>
  <si>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</si>
  <si>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</si>
  <si>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</si>
  <si>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</si>
  <si>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</si>
  <si>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</si>
  <si>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</si>
  <si>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</si>
  <si>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</si>
  <si>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</si>
  <si>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</si>
  <si>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</si>
  <si>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</si>
  <si>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</si>
  <si>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</si>
  <si>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</si>
  <si>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</si>
  <si>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</si>
  <si>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</si>
  <si>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</si>
  <si>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</si>
  <si>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</si>
  <si>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</si>
  <si>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</si>
  <si>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</si>
  <si>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</si>
  <si>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</si>
  <si>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</si>
  <si>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</si>
  <si>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</si>
  <si>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</si>
  <si>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</si>
  <si>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</si>
  <si>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</si>
  <si>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</si>
  <si>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</si>
  <si>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</si>
  <si>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</si>
  <si>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</si>
  <si>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</si>
  <si>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</si>
  <si>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</si>
  <si>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</si>
  <si>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</si>
  <si>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</si>
  <si>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</si>
  <si>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</si>
  <si>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</si>
  <si>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</si>
  <si>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</si>
  <si>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</si>
  <si>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</si>
  <si>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</si>
  <si>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</si>
  <si>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</si>
  <si>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</si>
  <si>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</si>
  <si>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</si>
  <si>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</si>
  <si>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</si>
  <si>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</si>
  <si>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</si>
  <si>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</si>
  <si>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</si>
  <si>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</si>
  <si>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</si>
  <si>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</si>
  <si>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</si>
  <si>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</si>
  <si>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</si>
  <si>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</si>
  <si>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</si>
  <si>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</si>
  <si>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</si>
  <si>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</si>
  <si>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</si>
  <si>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</si>
  <si>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</si>
  <si>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</si>
  <si>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</si>
  <si>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</si>
  <si>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</si>
  <si>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</si>
  <si>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</si>
  <si>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</si>
  <si>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</si>
  <si>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</si>
  <si>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</si>
  <si>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</si>
  <si>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</si>
  <si>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</si>
  <si>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</si>
  <si>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</si>
  <si>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</si>
  <si>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</si>
  <si>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</si>
  <si>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</si>
  <si>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</si>
  <si>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</si>
  <si>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</si>
  <si>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</si>
  <si>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</si>
  <si>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</si>
  <si>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</si>
  <si>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</si>
  <si>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</si>
  <si>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</si>
  <si>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</si>
  <si>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</si>
  <si>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</si>
  <si>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</si>
  <si>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</si>
  <si>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</si>
  <si>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</si>
  <si>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</si>
  <si>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</si>
  <si>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</si>
  <si>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</si>
  <si>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</si>
  <si>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</si>
  <si>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</si>
  <si>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</si>
  <si>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</si>
  <si>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</si>
  <si>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</si>
  <si>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</si>
  <si>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</si>
  <si>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</si>
  <si>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</si>
  <si>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</si>
  <si>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</si>
  <si>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</si>
  <si>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</si>
  <si>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</si>
  <si>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</si>
  <si>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</si>
  <si>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</si>
  <si>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</si>
  <si>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</si>
  <si>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</si>
  <si>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</si>
  <si>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</si>
  <si>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</si>
  <si>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</si>
  <si>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</si>
  <si>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</si>
  <si>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</si>
  <si>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</si>
  <si>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</si>
  <si>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</si>
  <si>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</si>
  <si>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</si>
  <si>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</si>
  <si>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</si>
  <si>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</si>
  <si>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</si>
  <si>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</si>
  <si>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</si>
  <si>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</si>
  <si>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</si>
  <si>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</si>
  <si>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</si>
  <si>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</si>
  <si>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</si>
  <si>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</si>
  <si>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</si>
  <si>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</si>
  <si>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</si>
  <si>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</si>
  <si>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</si>
  <si>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</si>
  <si>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</si>
  <si>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</si>
  <si>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</si>
  <si>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</si>
  <si>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</si>
  <si>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</si>
  <si>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</si>
  <si>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</si>
  <si>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</si>
  <si>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</si>
  <si>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</si>
  <si>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</si>
  <si>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</si>
  <si>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</si>
  <si>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</si>
  <si>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</si>
  <si>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</si>
  <si>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</si>
  <si>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</si>
  <si>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</si>
  <si>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</si>
  <si>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</si>
  <si>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</si>
  <si>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</si>
  <si>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</si>
  <si>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</si>
  <si>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</si>
  <si>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</si>
  <si>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</si>
  <si>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</si>
  <si>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</si>
  <si>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</si>
  <si>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</si>
  <si>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</si>
  <si>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</si>
  <si>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</si>
  <si>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</si>
  <si>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</si>
  <si>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</si>
  <si>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</si>
  <si>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</si>
  <si>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</si>
  <si>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</si>
  <si>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</si>
  <si>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</si>
  <si>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</si>
  <si>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</si>
  <si>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</si>
  <si>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</si>
  <si>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</si>
  <si>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</si>
  <si>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</si>
  <si>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</si>
  <si>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</si>
  <si>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</si>
  <si>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</si>
  <si>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</si>
  <si>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</si>
  <si>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</si>
  <si>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</si>
  <si>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</si>
  <si>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</si>
  <si>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</si>
  <si>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</si>
  <si>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</si>
  <si>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</si>
  <si>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</si>
  <si>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</si>
  <si>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</si>
  <si>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</si>
  <si>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</si>
  <si>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</si>
  <si>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</si>
  <si>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</si>
  <si>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</si>
  <si>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</si>
  <si>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</si>
  <si>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</si>
  <si>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</si>
  <si>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</si>
  <si>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</si>
  <si>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</si>
  <si>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</si>
  <si>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</si>
  <si>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</si>
  <si>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</si>
  <si>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</si>
  <si>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</si>
  <si>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</si>
  <si>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</si>
  <si>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</si>
  <si>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</si>
  <si>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</si>
  <si>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</si>
  <si>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</si>
  <si>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</si>
  <si>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</si>
  <si>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</si>
  <si>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</si>
  <si>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</si>
  <si>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</si>
  <si>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</si>
  <si>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</si>
  <si>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</si>
  <si>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</si>
  <si>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</si>
  <si>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</si>
  <si>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</si>
  <si>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</si>
  <si>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</si>
  <si>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</si>
  <si>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</si>
  <si>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</si>
  <si>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</si>
  <si>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</si>
  <si>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</si>
  <si>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</si>
  <si>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</si>
  <si>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</si>
  <si>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</si>
  <si>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</si>
  <si>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</si>
  <si>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</si>
  <si>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</si>
  <si>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</si>
  <si>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</si>
  <si>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</si>
  <si>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</si>
  <si>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</si>
  <si>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</si>
  <si>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</si>
  <si>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</si>
  <si>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</si>
  <si>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</si>
  <si>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</si>
  <si>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</si>
  <si>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</si>
  <si>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</si>
  <si>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</si>
  <si>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</si>
  <si>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</si>
  <si>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</si>
  <si>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</si>
  <si>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</si>
  <si>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</si>
  <si>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</si>
  <si>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</si>
  <si>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</si>
  <si>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</si>
  <si>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</si>
  <si>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</si>
  <si>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</si>
  <si>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</si>
  <si>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</si>
  <si>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</si>
  <si>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</si>
  <si>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</si>
  <si>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</si>
  <si>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</si>
  <si>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</si>
  <si>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</si>
  <si>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</si>
  <si>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</si>
  <si>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</si>
  <si>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</si>
  <si>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</si>
  <si>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</si>
  <si>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</si>
  <si>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</si>
  <si>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</si>
  <si>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</si>
  <si>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</si>
  <si>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</si>
  <si>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</si>
  <si>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</si>
  <si>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</si>
  <si>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</si>
  <si>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</si>
  <si>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</si>
  <si>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</si>
  <si>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</si>
  <si>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</si>
  <si>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</si>
  <si>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</si>
  <si>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</si>
  <si>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</si>
  <si>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</si>
  <si>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</si>
  <si>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</si>
  <si>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</si>
  <si>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</si>
  <si>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</si>
  <si>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</si>
  <si>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</si>
  <si>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</si>
  <si>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</si>
  <si>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</si>
  <si>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</si>
  <si>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</si>
  <si>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</si>
  <si>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</si>
  <si>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</si>
  <si>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</si>
  <si>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</si>
  <si>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</si>
  <si>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</si>
  <si>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</si>
  <si>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</si>
  <si>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</si>
  <si>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</si>
  <si>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</si>
  <si>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</si>
  <si>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</si>
  <si>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</si>
  <si>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</si>
  <si>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</si>
  <si>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</si>
  <si>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</si>
  <si>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</si>
  <si>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</si>
  <si>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</si>
  <si>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</si>
  <si>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</si>
  <si>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</si>
  <si>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</si>
  <si>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</si>
  <si>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</si>
  <si>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</si>
  <si>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</si>
  <si>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</si>
  <si>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</si>
  <si>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</si>
  <si>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</si>
  <si>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</si>
  <si>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</si>
  <si>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</si>
  <si>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</si>
  <si>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</si>
  <si>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</si>
  <si>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</si>
  <si>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</si>
  <si>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</si>
  <si>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</si>
  <si>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</si>
  <si>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</si>
  <si>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</si>
  <si>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</si>
  <si>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</si>
  <si>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</si>
  <si>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</si>
  <si>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</si>
  <si>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</si>
  <si>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</si>
  <si>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</si>
  <si>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</si>
  <si>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</si>
  <si>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</si>
  <si>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</si>
  <si>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</si>
  <si>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</si>
  <si>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</si>
  <si>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</si>
  <si>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</si>
  <si>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</si>
  <si>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</si>
  <si>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</si>
  <si>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</si>
  <si>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</si>
  <si>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</si>
  <si>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</si>
  <si>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</si>
  <si>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</si>
  <si>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</si>
  <si>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</si>
  <si>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</si>
  <si>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</si>
  <si>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</si>
  <si>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</si>
  <si>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</si>
  <si>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</si>
  <si>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</si>
  <si>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</si>
  <si>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</si>
  <si>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</si>
  <si>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</si>
  <si>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</si>
  <si>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</si>
  <si>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</si>
  <si>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</si>
  <si>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</si>
  <si>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</si>
  <si>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</si>
  <si>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</si>
  <si>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</si>
  <si>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</si>
  <si>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</si>
  <si>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</si>
  <si>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</si>
  <si>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</si>
  <si>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</si>
  <si>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</si>
  <si>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</si>
  <si>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</si>
  <si>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</si>
  <si>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</si>
  <si>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</si>
  <si>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</si>
  <si>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</si>
  <si>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</si>
  <si>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</si>
  <si>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</si>
  <si>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</si>
  <si>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</si>
  <si>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</si>
  <si>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</si>
  <si>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</si>
  <si>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</si>
  <si>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</si>
  <si>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</si>
  <si>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</si>
  <si>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</si>
  <si>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</si>
  <si>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</si>
  <si>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</si>
  <si>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</si>
  <si>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</si>
  <si>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</si>
  <si>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</si>
  <si>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</si>
  <si>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</si>
  <si>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</si>
  <si>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</si>
  <si>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</si>
  <si>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</si>
  <si>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</si>
  <si>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</si>
  <si>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</si>
  <si>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</si>
  <si>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</si>
  <si>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</si>
  <si>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</si>
  <si>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</si>
  <si>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</si>
  <si>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</si>
  <si>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</si>
  <si>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</si>
  <si>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</si>
  <si>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</si>
  <si>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</si>
  <si>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</si>
  <si>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</si>
  <si>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</si>
  <si>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</si>
  <si>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</si>
  <si>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</si>
  <si>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</si>
  <si>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</si>
  <si>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</si>
  <si>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</si>
  <si>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</si>
  <si>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</si>
  <si>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</si>
  <si>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</si>
  <si>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</si>
  <si>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</si>
  <si>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</si>
  <si>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</si>
  <si>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</si>
  <si>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</si>
  <si>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</si>
  <si>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</si>
  <si>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</si>
  <si>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</si>
  <si>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</si>
  <si>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</si>
  <si>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</si>
  <si>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</si>
  <si>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</si>
  <si>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</si>
  <si>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</si>
  <si>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</si>
  <si>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</si>
  <si>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</si>
  <si>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</si>
  <si>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</si>
  <si>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</si>
  <si>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</si>
  <si>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</si>
  <si>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</si>
  <si>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</si>
  <si>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</si>
  <si>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</si>
  <si>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</si>
  <si>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</si>
  <si>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</si>
  <si>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</si>
  <si>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</si>
  <si>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</si>
  <si>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</si>
  <si>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</si>
  <si>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</si>
  <si>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</si>
  <si>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</si>
  <si>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</si>
  <si>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</si>
  <si>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</si>
  <si>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</si>
  <si>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</si>
  <si>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</si>
  <si>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</si>
  <si>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</si>
  <si>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</si>
  <si>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</si>
  <si>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</si>
  <si>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</si>
  <si>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</si>
  <si>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</si>
  <si>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</si>
  <si>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</si>
  <si>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</si>
  <si>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</si>
  <si>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</si>
  <si>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</si>
  <si>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</si>
  <si>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</si>
  <si>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</si>
  <si>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</si>
  <si>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</si>
  <si>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</si>
  <si>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</si>
  <si>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</si>
  <si>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</si>
  <si>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</si>
  <si>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</si>
  <si>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</si>
  <si>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</si>
  <si>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</si>
  <si>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</si>
  <si>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</si>
  <si>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</si>
  <si>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</si>
  <si>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</si>
  <si>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</si>
  <si>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</si>
  <si>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</si>
  <si>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</si>
  <si>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</si>
  <si>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</si>
  <si>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</si>
  <si>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</si>
  <si>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</si>
  <si>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</si>
  <si>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</si>
  <si>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</si>
  <si>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</si>
  <si>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</si>
  <si>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</si>
  <si>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</si>
  <si>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</si>
  <si>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</si>
  <si>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</si>
  <si>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</si>
  <si>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</si>
  <si>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</si>
  <si>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</si>
  <si>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</si>
  <si>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</si>
  <si>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</si>
  <si>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</si>
  <si>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</si>
  <si>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</si>
  <si>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</si>
  <si>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</si>
  <si>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</si>
  <si>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</si>
  <si>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</si>
  <si>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</si>
  <si>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</si>
  <si>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</si>
  <si>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</si>
  <si>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</si>
  <si>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</si>
  <si>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</si>
  <si>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</si>
  <si>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</si>
  <si>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</si>
  <si>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</si>
  <si>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</si>
  <si>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</si>
  <si>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</si>
  <si>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</si>
  <si>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</si>
  <si>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</si>
  <si>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</si>
  <si>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</si>
  <si>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</si>
  <si>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</si>
  <si>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</si>
  <si>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</si>
  <si>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</si>
  <si>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</si>
  <si>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</si>
  <si>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</si>
  <si>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</si>
  <si>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</si>
  <si>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</si>
  <si>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</si>
  <si>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</si>
  <si>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</si>
  <si>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</si>
  <si>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</si>
  <si>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</si>
  <si>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</si>
  <si>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</si>
  <si>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</si>
  <si>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</si>
  <si>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</si>
  <si>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</si>
  <si>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</si>
  <si>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</si>
  <si>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</si>
  <si>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</si>
  <si>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</si>
  <si>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</si>
  <si>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</si>
  <si>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</si>
  <si>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</si>
  <si>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</si>
  <si>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</si>
  <si>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</si>
  <si>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</si>
  <si>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</si>
  <si>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</si>
  <si>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</si>
  <si>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</si>
  <si>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</si>
  <si>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</si>
  <si>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</si>
  <si>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</si>
  <si>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</si>
  <si>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</si>
  <si>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</si>
  <si>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</si>
  <si>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</si>
  <si>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</si>
  <si>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</si>
  <si>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</si>
  <si>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</si>
  <si>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</si>
  <si>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</si>
  <si>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</si>
  <si>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</si>
  <si>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</si>
  <si>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</si>
  <si>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</si>
  <si>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</si>
  <si>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</si>
  <si>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</si>
  <si>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</si>
  <si>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</si>
  <si>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</si>
  <si>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</si>
  <si>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</si>
  <si>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</si>
  <si>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</si>
  <si>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</si>
  <si>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</si>
  <si>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</si>
  <si>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</si>
  <si>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</si>
  <si>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</si>
  <si>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</si>
  <si>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</si>
  <si>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</si>
  <si>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</si>
  <si>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</si>
  <si>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</si>
  <si>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</si>
  <si>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</si>
  <si>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</si>
  <si>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</si>
  <si>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</si>
  <si>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</si>
  <si>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</si>
  <si>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</si>
  <si>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</si>
  <si>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</si>
  <si>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</si>
  <si>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</si>
  <si>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</si>
  <si>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</si>
  <si>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</si>
  <si>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</si>
  <si>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</si>
  <si>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</si>
  <si>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</si>
  <si>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</si>
  <si>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</si>
  <si>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</si>
  <si>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</si>
  <si>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</si>
  <si>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</si>
  <si>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</si>
  <si>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</si>
  <si>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</si>
  <si>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</si>
  <si>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</si>
  <si>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</si>
  <si>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</si>
  <si>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</si>
  <si>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</si>
  <si>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</si>
  <si>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</si>
  <si>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</si>
  <si>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</si>
  <si>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</si>
  <si>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</si>
  <si>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</si>
  <si>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</si>
  <si>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</si>
  <si>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</si>
  <si>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</si>
  <si>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</si>
  <si>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</si>
  <si>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</si>
  <si>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</si>
  <si>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</si>
  <si>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</si>
  <si>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</si>
  <si>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</si>
  <si>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</si>
  <si>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</si>
  <si>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</si>
  <si>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</si>
  <si>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</si>
  <si>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</si>
  <si>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</si>
  <si>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</si>
  <si>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</si>
  <si>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</si>
  <si>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</si>
  <si>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</si>
  <si>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</si>
  <si>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</si>
  <si>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</si>
  <si>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</si>
  <si>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</si>
  <si>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</si>
  <si>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</si>
  <si>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</si>
  <si>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</si>
  <si>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</si>
  <si>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</si>
  <si>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</si>
  <si>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</si>
  <si>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</si>
  <si>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</si>
  <si>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</si>
  <si>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</si>
  <si>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</si>
  <si>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</si>
  <si>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</si>
  <si>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</si>
  <si>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</si>
  <si>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</si>
  <si>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</si>
  <si>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</si>
  <si>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</si>
  <si>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</si>
  <si>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</si>
  <si>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</si>
  <si>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</si>
  <si>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</si>
  <si>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</si>
  <si>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</si>
  <si>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</si>
  <si>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</si>
  <si>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</si>
  <si>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</si>
  <si>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</si>
  <si>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</si>
  <si>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</si>
  <si>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</si>
  <si>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</si>
  <si>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</si>
  <si>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</si>
  <si>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</si>
  <si>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</si>
  <si>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</si>
  <si>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</si>
  <si>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</si>
  <si>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</si>
  <si>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</si>
  <si>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</si>
  <si>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</si>
  <si>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</si>
  <si>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</si>
  <si>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</si>
  <si>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</si>
  <si>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</si>
  <si>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</si>
  <si>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</si>
  <si>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</si>
  <si>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</si>
  <si>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</si>
  <si>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</si>
  <si>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</si>
  <si>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</si>
  <si>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</si>
  <si>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</si>
  <si>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</si>
  <si>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</si>
  <si>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</si>
  <si>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</si>
  <si>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</si>
  <si>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</si>
  <si>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</si>
  <si>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</si>
  <si>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</si>
  <si>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</si>
  <si>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</si>
  <si>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</si>
  <si>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</si>
  <si>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</si>
  <si>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</si>
  <si>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</si>
  <si>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</si>
  <si>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</si>
  <si>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</si>
  <si>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</si>
  <si>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</si>
  <si>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</si>
  <si>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</si>
  <si>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</si>
  <si>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</si>
  <si>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</si>
  <si>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</si>
  <si>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</si>
  <si>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</si>
  <si>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</si>
  <si>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</si>
  <si>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</si>
  <si>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</si>
  <si>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</si>
  <si>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</si>
  <si>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</si>
  <si>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</si>
  <si>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</si>
  <si>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</si>
  <si>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</si>
  <si>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</si>
  <si>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</si>
  <si>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</si>
  <si>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</si>
  <si>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</si>
  <si>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</si>
  <si>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</si>
  <si>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</si>
  <si>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</si>
  <si>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</si>
  <si>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</si>
  <si>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</si>
  <si>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</si>
  <si>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</si>
  <si>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</si>
  <si>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</si>
  <si>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</si>
  <si>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</si>
  <si>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</si>
  <si>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</si>
  <si>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</si>
  <si>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</si>
  <si>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</si>
  <si>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</si>
  <si>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</si>
  <si>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</si>
  <si>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</si>
  <si>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</si>
  <si>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</si>
  <si>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</si>
  <si>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</si>
  <si>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</si>
  <si>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</si>
  <si>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</si>
  <si>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</si>
  <si>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</si>
  <si>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</si>
  <si>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</si>
  <si>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</si>
  <si>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</si>
  <si>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</si>
  <si>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</si>
  <si>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</si>
  <si>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</si>
  <si>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</si>
  <si>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</si>
  <si>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</si>
  <si>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</si>
  <si>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</si>
  <si>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</si>
  <si>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</si>
  <si>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</si>
  <si>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</si>
  <si>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</si>
  <si>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</si>
  <si>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</si>
  <si>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</si>
  <si>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</si>
  <si>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</si>
  <si>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</si>
  <si>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</si>
  <si>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</si>
  <si>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</si>
  <si>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</si>
  <si>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</si>
  <si>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</si>
  <si>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</si>
  <si>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</si>
  <si>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</si>
  <si>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</si>
  <si>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</si>
  <si>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</si>
  <si>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</si>
  <si>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</si>
  <si>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</si>
  <si>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</si>
  <si>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</si>
  <si>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</si>
  <si>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</si>
  <si>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</si>
  <si>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</si>
  <si>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</si>
  <si>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</si>
  <si>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</si>
  <si>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</si>
  <si>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</si>
  <si>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</si>
  <si>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</si>
  <si>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</si>
  <si>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</si>
  <si>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</si>
  <si>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</si>
  <si>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</si>
  <si>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</si>
  <si>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</si>
  <si>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</si>
  <si>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</si>
  <si>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</si>
  <si>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</si>
  <si>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</si>
  <si>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</si>
  <si>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</si>
  <si>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</si>
  <si>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</si>
  <si>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</si>
  <si>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</si>
  <si>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</si>
  <si>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</si>
  <si>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</si>
  <si>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</si>
  <si>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</si>
  <si>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</si>
  <si>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</si>
  <si>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</si>
  <si>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</si>
  <si>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</si>
  <si>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</si>
  <si>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</si>
  <si>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</si>
  <si>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</si>
  <si>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</si>
  <si>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</si>
  <si>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</si>
  <si>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</si>
  <si>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</si>
  <si>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</si>
  <si>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</si>
  <si>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</si>
  <si>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</si>
  <si>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</si>
  <si>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</si>
  <si>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</si>
  <si>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</si>
  <si>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</si>
  <si>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</si>
  <si>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</si>
  <si>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</si>
  <si>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</si>
  <si>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</si>
  <si>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</si>
  <si>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</si>
  <si>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</si>
  <si>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</si>
  <si>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</si>
  <si>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</si>
  <si>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</si>
  <si>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</si>
  <si>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</si>
  <si>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</si>
  <si>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</si>
  <si>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</si>
  <si>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</si>
  <si>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</si>
  <si>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</si>
  <si>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</si>
  <si>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</si>
  <si>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</si>
  <si>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</si>
  <si>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</si>
  <si>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</si>
  <si>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</si>
  <si>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</si>
  <si>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</si>
  <si>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</si>
  <si>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</si>
  <si>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</si>
  <si>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</si>
  <si>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</si>
  <si>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</si>
  <si>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</si>
  <si>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</si>
  <si>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</si>
  <si>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</si>
  <si>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</si>
  <si>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</si>
  <si>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</si>
  <si>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</si>
  <si>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</si>
  <si>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</si>
  <si>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</si>
  <si>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</si>
  <si>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</si>
  <si>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</si>
  <si>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</si>
  <si>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</si>
  <si>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</si>
  <si>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</si>
  <si>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</si>
  <si>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</si>
  <si>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</si>
  <si>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</si>
  <si>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</si>
  <si>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</si>
  <si>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</si>
  <si>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</si>
  <si>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</si>
  <si>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</si>
  <si>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</si>
  <si>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</si>
  <si>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</si>
  <si>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</si>
  <si>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</si>
  <si>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</si>
  <si>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</si>
  <si>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</si>
  <si>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</si>
  <si>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</si>
  <si>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</si>
  <si>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</si>
  <si>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</si>
  <si>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</si>
  <si>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</si>
  <si>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</si>
  <si>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</si>
  <si>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</si>
  <si>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</si>
  <si>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</si>
  <si>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</si>
  <si>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</si>
  <si>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</si>
  <si>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</si>
  <si>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</si>
  <si>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</si>
  <si>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</si>
  <si>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</si>
  <si>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</si>
  <si>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</si>
  <si>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</si>
  <si>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</si>
  <si>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</si>
  <si>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</si>
  <si>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</si>
  <si>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</si>
  <si>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</si>
  <si>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</si>
  <si>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</si>
  <si>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</si>
  <si>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</si>
  <si>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</si>
  <si>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</si>
  <si>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</si>
  <si>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</si>
  <si>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</si>
  <si>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</si>
  <si>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</si>
  <si>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</si>
  <si>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</si>
  <si>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</si>
  <si>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</si>
  <si>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</si>
  <si>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</si>
  <si>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</si>
  <si>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</si>
  <si>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</si>
  <si>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</si>
  <si>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</si>
  <si>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</si>
  <si>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</si>
  <si>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</si>
  <si>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</si>
  <si>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</si>
  <si>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</si>
  <si>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</si>
  <si>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</si>
  <si>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</si>
  <si>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</si>
  <si>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</si>
  <si>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</si>
  <si>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</si>
  <si>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</si>
  <si>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</si>
  <si>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</si>
  <si>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</si>
  <si>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</si>
  <si>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</si>
  <si>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</si>
  <si>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</si>
  <si>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</si>
  <si>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</si>
  <si>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</si>
  <si>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</si>
  <si>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</si>
  <si>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</si>
  <si>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</si>
  <si>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</si>
  <si>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</si>
  <si>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</si>
  <si>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</si>
  <si>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</si>
  <si>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</si>
  <si>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</si>
  <si>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</si>
  <si>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</si>
  <si>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</si>
  <si>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</si>
  <si>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</si>
  <si>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</si>
  <si>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</si>
  <si>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</si>
  <si>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</si>
  <si>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</si>
  <si>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</si>
  <si>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</si>
  <si>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</si>
  <si>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</si>
  <si>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</si>
  <si>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</si>
  <si>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</si>
  <si>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</si>
  <si>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</si>
  <si>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</si>
  <si>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</si>
  <si>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</si>
  <si>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</si>
  <si>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</si>
  <si>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</si>
  <si>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</si>
  <si>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</si>
  <si>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</si>
  <si>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</si>
  <si>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</si>
  <si>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</si>
  <si>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</si>
  <si>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</si>
  <si>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</si>
  <si>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</si>
  <si>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</si>
  <si>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</si>
  <si>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</si>
  <si>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</si>
  <si>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</si>
  <si>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</si>
  <si>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</si>
  <si>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</si>
  <si>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</si>
  <si>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</si>
  <si>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</si>
  <si>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</si>
  <si>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</si>
  <si>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</si>
  <si>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</si>
  <si>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</si>
  <si>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</si>
  <si>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</si>
  <si>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</si>
  <si>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</si>
  <si>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</si>
  <si>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</si>
  <si>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</si>
  <si>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</si>
  <si>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</si>
  <si>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</si>
  <si>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</si>
  <si>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</si>
  <si>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</si>
  <si>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</si>
  <si>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</si>
  <si>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</si>
  <si>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</si>
  <si>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</si>
  <si>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</si>
  <si>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</si>
  <si>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</si>
  <si>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</si>
  <si>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</si>
  <si>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</si>
  <si>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</si>
  <si>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</si>
  <si>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</si>
  <si>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</si>
  <si>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</si>
  <si>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</si>
  <si>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</si>
  <si>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</si>
  <si>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</si>
  <si>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</si>
  <si>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</si>
  <si>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</si>
  <si>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</si>
  <si>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</si>
  <si>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</si>
  <si>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</si>
  <si>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</si>
  <si>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</si>
  <si>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</si>
  <si>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</si>
  <si>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</si>
  <si>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</si>
  <si>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</si>
  <si>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</si>
  <si>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</si>
  <si>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</si>
  <si>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</si>
  <si>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</si>
  <si>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</si>
  <si>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</si>
  <si>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</si>
  <si>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</si>
  <si>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</si>
  <si>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</si>
  <si>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</si>
  <si>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</si>
  <si>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</si>
  <si>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</si>
  <si>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</si>
  <si>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</si>
  <si>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</si>
  <si>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</si>
  <si>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</si>
  <si>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</si>
  <si>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</si>
  <si>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</si>
  <si>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</si>
  <si>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</si>
  <si>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</si>
  <si>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</si>
  <si>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</si>
  <si>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</si>
  <si>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</si>
  <si>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</si>
  <si>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</si>
  <si>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</si>
  <si>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</si>
  <si>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</si>
  <si>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</si>
  <si>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</si>
  <si>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</si>
  <si>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</si>
  <si>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</si>
  <si>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</si>
  <si>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</si>
  <si>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</si>
  <si>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</si>
  <si>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</si>
  <si>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</si>
  <si>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</si>
  <si>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</si>
  <si>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</si>
  <si>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</si>
  <si>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</si>
  <si>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</si>
  <si>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</si>
  <si>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</si>
  <si>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</si>
  <si>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</si>
  <si>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</si>
  <si>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</si>
  <si>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</si>
  <si>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</si>
  <si>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</si>
  <si>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</si>
  <si>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</si>
  <si>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</si>
  <si>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</si>
  <si>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</si>
  <si>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</si>
  <si>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</si>
  <si>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</si>
  <si>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</si>
  <si>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</si>
  <si>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</si>
  <si>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</si>
  <si>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</si>
  <si>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</si>
  <si>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</si>
  <si>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</si>
  <si>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</si>
  <si>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</si>
  <si>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</si>
  <si>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</si>
  <si>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</si>
  <si>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</si>
  <si>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</si>
  <si>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</si>
  <si>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</si>
  <si>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</si>
  <si>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</si>
  <si>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</si>
  <si>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</si>
  <si>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</si>
  <si>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</si>
  <si>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</si>
  <si>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</si>
  <si>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</si>
  <si>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</si>
  <si>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</si>
  <si>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</si>
  <si>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</si>
  <si>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</si>
  <si>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</si>
  <si>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</si>
  <si>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</si>
  <si>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</si>
  <si>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</si>
  <si>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</si>
  <si>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</si>
  <si>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</si>
  <si>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</si>
  <si>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</si>
  <si>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</si>
  <si>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</si>
  <si>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</si>
  <si>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</si>
  <si>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</si>
  <si>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</si>
  <si>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</si>
  <si>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</si>
  <si>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</si>
  <si>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</si>
  <si>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</si>
  <si>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</si>
  <si>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</si>
  <si>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</si>
  <si>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</si>
  <si>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</si>
  <si>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</si>
  <si>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</si>
  <si>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</si>
  <si>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</si>
  <si>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</si>
  <si>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</si>
  <si>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</si>
  <si>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</si>
  <si>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</si>
  <si>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</si>
  <si>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</si>
  <si>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</si>
  <si>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</si>
  <si>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</si>
  <si>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</si>
  <si>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</si>
  <si>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</si>
  <si>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</si>
  <si>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</si>
  <si>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</si>
  <si>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</si>
  <si>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</si>
  <si>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</si>
  <si>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</si>
  <si>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</si>
  <si>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</si>
  <si>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</si>
  <si>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</si>
  <si>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</si>
  <si>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</si>
  <si>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</si>
  <si>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</si>
  <si>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</si>
  <si>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</si>
  <si>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</si>
  <si>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</si>
  <si>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</si>
  <si>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</si>
  <si>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</si>
  <si>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</si>
  <si>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</si>
  <si>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</si>
  <si>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</si>
  <si>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</si>
  <si>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</si>
  <si>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</si>
  <si>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</si>
  <si>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</si>
  <si>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</si>
  <si>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</si>
  <si>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</si>
  <si>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</si>
  <si>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</si>
  <si>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</si>
  <si>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</si>
  <si>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</si>
  <si>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</si>
  <si>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</si>
  <si>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</si>
  <si>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</si>
  <si>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</si>
  <si>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</si>
  <si>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</si>
  <si>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</si>
  <si>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</si>
  <si>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</si>
  <si>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</si>
  <si>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</si>
  <si>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</si>
  <si>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</si>
  <si>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</si>
  <si>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</si>
  <si>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</si>
  <si>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</si>
  <si>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</si>
  <si>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</si>
  <si>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</si>
  <si>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</si>
  <si>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</si>
  <si>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</si>
  <si>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</si>
  <si>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</si>
  <si>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</si>
  <si>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</si>
  <si>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</si>
  <si>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</si>
  <si>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</si>
  <si>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</si>
  <si>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</si>
  <si>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</si>
  <si>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</si>
  <si>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</si>
  <si>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</si>
  <si>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</si>
  <si>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</si>
  <si>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</si>
  <si>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</si>
  <si>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</si>
  <si>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</si>
  <si>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</si>
  <si>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</si>
  <si>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</si>
  <si>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</si>
  <si>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</si>
  <si>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</si>
  <si>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</si>
  <si>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</si>
  <si>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</si>
  <si>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</si>
  <si>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</si>
  <si>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</si>
  <si>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</si>
  <si>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</si>
  <si>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</si>
  <si>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</si>
  <si>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</si>
  <si>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</si>
  <si>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</si>
  <si>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</si>
  <si>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</si>
  <si>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</si>
  <si>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</si>
  <si>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</si>
  <si>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</si>
  <si>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</si>
  <si>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</si>
  <si>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</si>
  <si>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</si>
  <si>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</si>
  <si>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</si>
  <si>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</si>
  <si>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</si>
  <si>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</si>
  <si>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</si>
  <si>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</si>
  <si>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</si>
  <si>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</si>
  <si>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</si>
  <si>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</si>
  <si>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</si>
  <si>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</si>
  <si>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</si>
  <si>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</si>
  <si>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</si>
  <si>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</si>
  <si>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</si>
  <si>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</si>
  <si>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</si>
  <si>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</si>
  <si>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</si>
  <si>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</si>
  <si>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</si>
  <si>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</si>
  <si>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</si>
  <si>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</si>
  <si>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</si>
  <si>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</si>
  <si>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</si>
  <si>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</si>
  <si>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</si>
  <si>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</si>
  <si>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</si>
  <si>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</si>
  <si>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</si>
  <si>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</si>
  <si>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</si>
  <si>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</si>
  <si>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</si>
  <si>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</si>
  <si>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</si>
  <si>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</si>
  <si>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</si>
  <si>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</si>
  <si>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</si>
  <si>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</si>
  <si>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</si>
  <si>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</si>
  <si>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</si>
  <si>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</si>
  <si>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</si>
  <si>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</si>
  <si>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</si>
  <si>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</si>
  <si>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</si>
  <si>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</si>
  <si>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</si>
  <si>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</si>
  <si>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</si>
  <si>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</si>
  <si>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</si>
  <si>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</si>
  <si>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</si>
  <si>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</si>
  <si>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</si>
  <si>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</si>
  <si>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</si>
  <si>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</si>
  <si>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</si>
  <si>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</si>
  <si>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</si>
  <si>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</si>
  <si>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</si>
  <si>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</si>
  <si>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</si>
  <si>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</si>
  <si>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</si>
  <si>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</si>
  <si>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</si>
  <si>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</si>
  <si>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</si>
  <si>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</si>
  <si>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</si>
  <si>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</si>
  <si>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</si>
  <si>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</si>
  <si>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</si>
  <si>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</si>
  <si>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</si>
  <si>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</si>
  <si>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</si>
  <si>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</si>
  <si>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</si>
  <si>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</si>
  <si>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</si>
  <si>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</si>
  <si>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</si>
  <si>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</si>
  <si>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</si>
  <si>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</si>
  <si>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</si>
  <si>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</si>
  <si>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</si>
  <si>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</si>
  <si>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</si>
  <si>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</si>
  <si>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</si>
  <si>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</si>
  <si>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</si>
  <si>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</si>
  <si>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</si>
  <si>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</si>
  <si>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</si>
  <si>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</si>
  <si>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</si>
  <si>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</si>
  <si>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</si>
  <si>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</si>
  <si>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</si>
  <si>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</si>
  <si>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</si>
  <si>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</si>
  <si>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</si>
  <si>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</si>
  <si>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</si>
  <si>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</si>
  <si>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</si>
  <si>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</si>
  <si>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</si>
  <si>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</si>
  <si>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</si>
  <si>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</si>
  <si>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</si>
  <si>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</si>
  <si>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</si>
  <si>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</si>
  <si>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</si>
  <si>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</si>
  <si>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</si>
  <si>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</si>
  <si>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</si>
  <si>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</si>
  <si>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</si>
  <si>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</si>
  <si>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</si>
  <si>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</si>
  <si>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</si>
  <si>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</si>
  <si>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</si>
  <si>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</si>
  <si>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</si>
  <si>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</si>
  <si>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</si>
  <si>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</si>
  <si>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</si>
  <si>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</si>
  <si>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</si>
  <si>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</si>
  <si>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</si>
  <si>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</si>
  <si>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</si>
  <si>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</si>
  <si>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</si>
  <si>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</si>
  <si>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</si>
  <si>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</si>
  <si>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</si>
  <si>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</si>
  <si>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</si>
  <si>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</si>
  <si>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</si>
  <si>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</si>
  <si>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</si>
  <si>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</si>
  <si>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</si>
  <si>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</si>
  <si>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</si>
  <si>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</si>
  <si>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</si>
  <si>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</si>
  <si>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</si>
  <si>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</si>
  <si>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</si>
  <si>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</si>
  <si>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</si>
  <si>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</si>
  <si>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</si>
  <si>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</si>
  <si>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</si>
  <si>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</si>
  <si>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</si>
  <si>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</si>
  <si>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</si>
  <si>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</si>
  <si>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</si>
  <si>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</si>
  <si>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</si>
  <si>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</si>
  <si>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</si>
  <si>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</si>
  <si>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</si>
  <si>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</si>
  <si>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</si>
  <si>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</si>
  <si>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</si>
  <si>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</si>
  <si>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</si>
  <si>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</si>
  <si>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</si>
  <si>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</si>
  <si>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</si>
  <si>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</si>
  <si>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</si>
  <si>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</si>
  <si>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</si>
  <si>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</si>
  <si>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</si>
  <si>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</si>
  <si>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</si>
  <si>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</si>
  <si>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</si>
  <si>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</si>
  <si>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</si>
  <si>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</si>
  <si>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</si>
  <si>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</si>
  <si>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</si>
  <si>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</si>
  <si>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</si>
  <si>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</si>
  <si>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</si>
  <si>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</si>
  <si>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</si>
  <si>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</si>
  <si>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</si>
  <si>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</si>
  <si>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</si>
  <si>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</si>
  <si>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</si>
  <si>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</si>
  <si>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</si>
  <si>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</si>
  <si>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</si>
  <si>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</si>
  <si>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</si>
  <si>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</si>
  <si>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</si>
  <si>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</si>
  <si>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</si>
  <si>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</si>
  <si>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</si>
  <si>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</si>
  <si>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</si>
  <si>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</si>
  <si>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</si>
  <si>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</si>
  <si>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</si>
  <si>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</si>
  <si>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</si>
  <si>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</si>
  <si>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</si>
  <si>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</si>
  <si>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</si>
  <si>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</si>
  <si>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</si>
  <si>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</si>
  <si>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</si>
  <si>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</si>
  <si>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</si>
  <si>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</si>
  <si>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</si>
  <si>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</si>
  <si>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</si>
  <si>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</si>
  <si>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</si>
  <si>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</si>
  <si>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</si>
  <si>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</si>
  <si>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</si>
  <si>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</si>
  <si>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</si>
  <si>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</si>
  <si>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</si>
  <si>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</si>
  <si>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</si>
  <si>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</si>
  <si>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</si>
  <si>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</si>
  <si>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</si>
  <si>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</si>
  <si>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</si>
  <si>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</si>
  <si>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</si>
  <si>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</si>
  <si>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</si>
  <si>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</si>
  <si>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</si>
  <si>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</si>
  <si>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</si>
  <si>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</si>
  <si>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</si>
  <si>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</si>
  <si>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</si>
  <si>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</si>
  <si>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</si>
  <si>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</si>
  <si>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</si>
  <si>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</si>
  <si>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</si>
  <si>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</si>
  <si>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</si>
  <si>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</si>
  <si>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</si>
  <si>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</si>
  <si>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</si>
  <si>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</si>
  <si>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</si>
  <si>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</si>
  <si>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</si>
  <si>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</si>
  <si>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</si>
  <si>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</si>
  <si>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</si>
  <si>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</si>
  <si>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</si>
  <si>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</si>
  <si>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</si>
  <si>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</si>
  <si>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</si>
  <si>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</si>
  <si>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</si>
  <si>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</si>
  <si>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</si>
  <si>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</si>
  <si>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</si>
  <si>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</si>
  <si>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</si>
  <si>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</si>
  <si>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</si>
  <si>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</si>
  <si>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</si>
  <si>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</si>
  <si>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</si>
  <si>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</si>
  <si>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</si>
  <si>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</si>
  <si>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</si>
  <si>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</si>
  <si>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</si>
  <si>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</si>
  <si>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</si>
  <si>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</si>
  <si>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</si>
  <si>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</si>
  <si>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</si>
  <si>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</si>
  <si>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</si>
  <si>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</si>
  <si>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</si>
  <si>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</si>
  <si>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</si>
  <si>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</si>
  <si>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</si>
  <si>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</si>
  <si>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</si>
  <si>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</si>
  <si>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</si>
  <si>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</si>
  <si>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</si>
  <si>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</si>
  <si>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</si>
  <si>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</si>
  <si>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</si>
  <si>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</si>
  <si>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</si>
  <si>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</si>
  <si>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</si>
  <si>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</si>
  <si>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</si>
  <si>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</si>
  <si>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</si>
  <si>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</si>
  <si>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</si>
  <si>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</si>
  <si>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</si>
  <si>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</si>
  <si>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</si>
  <si>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</si>
  <si>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</si>
  <si>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</si>
  <si>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</si>
  <si>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</si>
  <si>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</si>
  <si>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</si>
  <si>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</si>
  <si>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</si>
  <si>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</si>
  <si>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</si>
  <si>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</si>
  <si>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</si>
  <si>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</si>
  <si>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</si>
  <si>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</si>
  <si>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</si>
  <si>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</si>
  <si>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</si>
  <si>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</si>
  <si>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</si>
  <si>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</si>
  <si>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</si>
  <si>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</si>
  <si>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</si>
  <si>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</si>
  <si>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</si>
  <si>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</si>
  <si>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</si>
  <si>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</si>
  <si>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</si>
  <si>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</si>
  <si>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</si>
  <si>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</si>
  <si>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</si>
  <si>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</si>
  <si>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</si>
  <si>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</si>
  <si>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</si>
  <si>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</si>
  <si>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</si>
  <si>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</si>
  <si>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</si>
  <si>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</si>
  <si>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</si>
  <si>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</si>
  <si>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</si>
  <si>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</si>
  <si>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</si>
  <si>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</si>
  <si>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</si>
  <si>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</si>
  <si>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</si>
  <si>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</si>
  <si>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</si>
  <si>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</si>
  <si>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</si>
  <si>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</si>
  <si>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</si>
  <si>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</si>
  <si>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</si>
  <si>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</si>
  <si>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</si>
  <si>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</si>
  <si>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</si>
  <si>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</si>
  <si>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</si>
  <si>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</si>
  <si>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</si>
  <si>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</si>
  <si>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</si>
  <si>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</si>
  <si>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</si>
  <si>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</si>
  <si>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</si>
  <si>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</si>
  <si>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</si>
  <si>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</si>
  <si>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</si>
  <si>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</si>
  <si>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</si>
  <si>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</si>
  <si>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</si>
  <si>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</si>
  <si>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</si>
  <si>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</si>
  <si>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</si>
  <si>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</si>
  <si>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</si>
  <si>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</si>
  <si>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</si>
  <si>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</si>
  <si>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</si>
  <si>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</si>
  <si>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</si>
  <si>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</si>
  <si>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</si>
  <si>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</si>
  <si>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</si>
  <si>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</si>
  <si>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</si>
  <si>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</si>
  <si>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</si>
  <si>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</si>
  <si>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</si>
  <si>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</si>
  <si>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</si>
  <si>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</si>
  <si>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</si>
  <si>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</si>
  <si>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</si>
  <si>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</si>
  <si>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</si>
  <si>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</si>
  <si>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</si>
  <si>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</si>
  <si>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</si>
  <si>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</si>
  <si>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</si>
  <si>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</si>
  <si>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</si>
  <si>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</si>
  <si>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</si>
  <si>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</si>
  <si>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</si>
  <si>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</si>
  <si>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</si>
  <si>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</si>
  <si>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</si>
  <si>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</si>
  <si>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</si>
  <si>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</si>
  <si>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</si>
  <si>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</si>
  <si>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</si>
  <si>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</si>
  <si>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</si>
  <si>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</si>
  <si>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</si>
  <si>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</si>
  <si>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</si>
  <si>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</si>
  <si>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</si>
  <si>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</si>
  <si>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</si>
  <si>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</si>
  <si>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</si>
  <si>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</si>
  <si>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</si>
  <si>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</si>
  <si>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</si>
  <si>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</si>
  <si>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</si>
  <si>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</si>
  <si>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</si>
  <si>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</si>
  <si>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</si>
  <si>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</si>
  <si>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</si>
  <si>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</si>
  <si>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</si>
  <si>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</si>
  <si>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</si>
  <si>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</si>
  <si>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</si>
  <si>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</si>
  <si>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</si>
  <si>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</si>
  <si>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</si>
  <si>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</si>
  <si>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</si>
  <si>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</si>
  <si>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</si>
  <si>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</si>
  <si>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</si>
  <si>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</si>
  <si>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</si>
  <si>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</si>
  <si>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</si>
  <si>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</si>
  <si>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</si>
  <si>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</si>
  <si>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</si>
  <si>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</si>
  <si>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</si>
  <si>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</si>
  <si>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</si>
  <si>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</si>
  <si>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</si>
  <si>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</si>
  <si>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</si>
  <si>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</si>
  <si>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</si>
  <si>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</si>
  <si>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</si>
  <si>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</si>
  <si>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</si>
  <si>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</si>
  <si>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</si>
  <si>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</si>
  <si>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</si>
  <si>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</si>
  <si>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</si>
  <si>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</si>
  <si>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</si>
  <si>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</si>
  <si>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</si>
  <si>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</si>
  <si>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</si>
  <si>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</si>
  <si>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</si>
  <si>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</si>
  <si>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</si>
  <si>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</si>
  <si>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</si>
  <si>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</si>
  <si>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</si>
  <si>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</si>
  <si>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</si>
  <si>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</si>
  <si>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</si>
  <si>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</si>
  <si>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</si>
  <si>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</si>
  <si>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</si>
  <si>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</si>
  <si>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</si>
  <si>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</si>
  <si>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</si>
  <si>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</si>
  <si>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</si>
  <si>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</si>
  <si>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</si>
  <si>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</si>
  <si>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</si>
  <si>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</si>
  <si>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</si>
  <si>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</si>
  <si>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</si>
  <si>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category</t>
  </si>
  <si>
    <t>profit</t>
  </si>
  <si>
    <t>sales</t>
  </si>
  <si>
    <t>Sum of Quantity</t>
  </si>
  <si>
    <t>Count of Quantity</t>
  </si>
  <si>
    <t>Count of Order ID</t>
  </si>
  <si>
    <t xml:space="preserve">Sum of Profit margin </t>
  </si>
  <si>
    <t>sds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</si>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</sst>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quot;K&quot;"/>
    <numFmt numFmtId="165" formatCode="&quot;$&quot;#,##0.00"/>
    <numFmt numFmtId="166" formatCode="&quot;#&quot;\ 0"/>
    <numFmt numFmtId="167" formatCode="0.0000"/>
    <numFmt numFmtId="168" formatCode="[Green]\∆0.00%;[Red]\_xd83d_\_xdcc9_0.00%"/>
  </numFmts>
  <fonts count="4" x14ac:knownFonts="1">
    <font>
      <sz val="11"/>
      <color theme="1"/>
      <name val="Calibri"/>
      <scheme val="minor"/>
    </font>
    <font>
      <sz val="11"/>
      <color theme="1"/>
      <name val="Calibri"/>
      <family val="2"/>
      <scheme val="minor"/>
    </font>
    <font>
      <sz val="11"/>
      <color theme="1"/>
      <name val="Aptos Narrow"/>
      <family val="2"/>
    </font>
    <font>
      <sz val="11"/>
      <color theme="1"/>
      <name val="Lato"/>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1">
    <xf numFmtId="0" fontId="0" fillId="0" borderId="0"/>
  </cellStyleXfs>
  <cellXfs count="45">
    <xf numFmtId="0" fontId="0" fillId="0" borderId="0" xfId="0" applyFont="1" applyAlignment="1"/>
    <xf numFmtId="14" fontId="0" fillId="0" borderId="0" xfId="0" applyNumberFormat="1" applyFont="1" applyAlignme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0" fontId="0" fillId="0" borderId="1" xfId="0" applyFont="1" applyBorder="1" applyAlignment="1">
      <alignment horizontal="left"/>
    </xf>
    <xf numFmtId="0" fontId="0" fillId="0" borderId="4"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7" xfId="0" applyFont="1" applyBorder="1" applyAlignment="1">
      <alignment horizontal="left"/>
    </xf>
    <xf numFmtId="0" fontId="0" fillId="0" borderId="6" xfId="0" applyNumberFormat="1" applyFont="1" applyBorder="1" applyAlignment="1"/>
    <xf numFmtId="0" fontId="0" fillId="0" borderId="8" xfId="0" applyFont="1" applyBorder="1" applyAlignment="1"/>
    <xf numFmtId="164" fontId="0" fillId="0" borderId="1" xfId="0" applyNumberFormat="1" applyFont="1" applyBorder="1" applyAlignment="1"/>
    <xf numFmtId="164" fontId="0" fillId="0" borderId="8" xfId="0" applyNumberFormat="1" applyFont="1" applyBorder="1" applyAlignment="1"/>
    <xf numFmtId="164" fontId="0" fillId="0" borderId="2" xfId="0" applyNumberFormat="1" applyFont="1" applyBorder="1" applyAlignment="1"/>
    <xf numFmtId="164" fontId="0" fillId="0" borderId="9" xfId="0" applyNumberFormat="1" applyFont="1" applyBorder="1" applyAlignment="1"/>
    <xf numFmtId="164" fontId="0" fillId="0" borderId="7" xfId="0" applyNumberFormat="1" applyFont="1" applyBorder="1" applyAlignment="1"/>
    <xf numFmtId="164" fontId="0" fillId="0" borderId="10" xfId="0" applyNumberFormat="1" applyFont="1" applyBorder="1" applyAlignment="1"/>
    <xf numFmtId="0" fontId="1" fillId="0" borderId="0" xfId="0" applyFont="1" applyAlignment="1"/>
    <xf numFmtId="0" fontId="1" fillId="0" borderId="0" xfId="0" applyFont="1" applyFill="1" applyBorder="1" applyAlignment="1"/>
    <xf numFmtId="0" fontId="1" fillId="0" borderId="0" xfId="0" applyFont="1" applyAlignment="1">
      <alignment horizontal="center"/>
    </xf>
    <xf numFmtId="0" fontId="1" fillId="0" borderId="0" xfId="0" applyFont="1" applyFill="1" applyBorder="1" applyAlignment="1">
      <alignment horizontal="center"/>
    </xf>
    <xf numFmtId="0" fontId="0" fillId="0" borderId="0" xfId="0" applyFont="1" applyAlignment="1">
      <alignment horizontal="center"/>
    </xf>
    <xf numFmtId="164" fontId="0" fillId="0" borderId="0" xfId="0" applyNumberFormat="1" applyFont="1" applyAlignment="1">
      <alignment horizontal="center"/>
    </xf>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164" fontId="0" fillId="0" borderId="0" xfId="0" applyNumberFormat="1" applyFont="1" applyAlignment="1"/>
    <xf numFmtId="165" fontId="0" fillId="0" borderId="0" xfId="0" applyNumberFormat="1" applyFont="1" applyAlignment="1"/>
    <xf numFmtId="10" fontId="0" fillId="0" borderId="0" xfId="0" applyNumberFormat="1" applyFont="1" applyAlignment="1"/>
    <xf numFmtId="166" fontId="0" fillId="0" borderId="0" xfId="0" applyNumberFormat="1" applyFont="1" applyAlignment="1"/>
    <xf numFmtId="0" fontId="0" fillId="0" borderId="11" xfId="0" applyFont="1" applyBorder="1" applyAlignment="1"/>
    <xf numFmtId="0" fontId="0" fillId="0" borderId="3" xfId="0" applyFont="1" applyBorder="1" applyAlignment="1">
      <alignment horizontal="left"/>
    </xf>
    <xf numFmtId="167" fontId="0" fillId="0" borderId="1" xfId="0" applyNumberFormat="1" applyFont="1" applyBorder="1" applyAlignment="1"/>
    <xf numFmtId="167" fontId="0" fillId="0" borderId="11" xfId="0" applyNumberFormat="1" applyFont="1" applyBorder="1" applyAlignment="1"/>
    <xf numFmtId="167" fontId="0" fillId="0" borderId="8" xfId="0" applyNumberFormat="1" applyFont="1" applyBorder="1" applyAlignment="1"/>
    <xf numFmtId="167" fontId="0" fillId="0" borderId="2" xfId="0" applyNumberFormat="1" applyFont="1" applyBorder="1" applyAlignment="1"/>
    <xf numFmtId="167" fontId="0" fillId="0" borderId="12" xfId="0" applyNumberFormat="1" applyFont="1" applyBorder="1" applyAlignment="1"/>
    <xf numFmtId="167" fontId="0" fillId="0" borderId="9" xfId="0" applyNumberFormat="1" applyFont="1" applyBorder="1" applyAlignment="1"/>
    <xf numFmtId="167" fontId="0" fillId="0" borderId="3" xfId="0" applyNumberFormat="1" applyFont="1" applyBorder="1" applyAlignment="1"/>
    <xf numFmtId="167" fontId="0" fillId="0" borderId="13" xfId="0" applyNumberFormat="1" applyFont="1" applyBorder="1" applyAlignment="1"/>
    <xf numFmtId="167" fontId="0" fillId="0" borderId="14" xfId="0" applyNumberFormat="1" applyFont="1" applyBorder="1" applyAlignment="1"/>
    <xf numFmtId="0" fontId="2" fillId="0" borderId="0" xfId="0" applyFont="1" applyAlignment="1"/>
    <xf numFmtId="168" fontId="0" fillId="0" borderId="0" xfId="0" applyNumberFormat="1" applyFont="1" applyAlignment="1"/>
    <xf numFmtId="0" fontId="3" fillId="0" borderId="0" xfId="0" applyFont="1" applyAlignment="1"/>
  </cellXfs>
  <cellStyles count="1">
    <cellStyle name="Normal" xfId="0" builtinId="0"/>
  </cellStyles>
  <dxfs count="172">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font>
        <color theme="2"/>
      </font>
      <border>
        <bottom style="thin">
          <color theme="4"/>
        </bottom>
        <vertical/>
        <horizontal/>
      </border>
    </dxf>
    <dxf>
      <font>
        <color theme="1"/>
      </font>
      <fill>
        <patternFill>
          <bgColor theme="1" tint="0.14996795556505021"/>
        </patternFill>
      </fill>
      <border diagonalUp="0" diagonalDown="0">
        <left/>
        <right/>
        <top/>
        <bottom/>
        <vertical/>
        <horizontal/>
      </border>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numFmt numFmtId="14" formatCode="0.00%"/>
    </dxf>
    <dxf>
      <numFmt numFmtId="164" formatCode="&quot;$&quot;\ 0.00,\ &quot;K&quot;"/>
    </dxf>
    <dxf>
      <numFmt numFmtId="167" formatCode="0.0000"/>
    </dxf>
    <dxf>
      <numFmt numFmtId="14" formatCode="0.00%"/>
    </dxf>
    <dxf>
      <numFmt numFmtId="164" formatCode="&quot;$&quot;\ 0.00,\ &quot;K&quot;"/>
    </dxf>
    <dxf>
      <numFmt numFmtId="167" formatCode="0.0000"/>
    </dxf>
    <dxf>
      <numFmt numFmtId="14" formatCode="0.00%"/>
    </dxf>
    <dxf>
      <numFmt numFmtId="164" formatCode="&quot;$&quot;\ 0.00,\ &quot;K&quot;"/>
    </dxf>
    <dxf>
      <numFmt numFmtId="14" formatCode="0.00%"/>
    </dxf>
    <dxf>
      <numFmt numFmtId="164" formatCode="&quot;$&quot;\ 0.00,\ &quot;K&quot;"/>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numFmt numFmtId="0" formatCode="General"/>
    </dxf>
    <dxf>
      <numFmt numFmtId="167" formatCode="0.0000"/>
    </dxf>
    <dxf>
      <numFmt numFmtId="14" formatCode="0.00%"/>
    </dxf>
    <dxf>
      <numFmt numFmtId="164"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171"/>
      <tableStyleElement type="firstRowStripe" dxfId="170"/>
      <tableStyleElement type="secondRowStripe" dxfId="169"/>
    </tableStyle>
    <tableStyle name="New" pivot="0" table="0" count="10" xr9:uid="{AC782E2F-E408-4BD1-9FEE-1E2A38BACDD9}">
      <tableStyleElement type="wholeTable" dxfId="9"/>
      <tableStyleElement type="headerRow" dxfId="8"/>
    </tableStyle>
  </tableStyles>
  <extLst>
    <ext xmlns:x14="http://schemas.microsoft.com/office/spreadsheetml/2009/9/main" uri="{46F421CA-312F-682f-3DD2-61675219B42D}">
      <x14:dxfs count="8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0"/>
              <bgColor theme="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0"/>
              <bgColor theme="0"/>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0"/>
              <bgColor theme="1" tint="0.1499374370555742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bgColor theme="1" tint="0.1499374370555742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1666.8008999999997</c:v>
                </c:pt>
                <c:pt idx="1">
                  <c:v>5352.662199999997</c:v>
                </c:pt>
                <c:pt idx="2">
                  <c:v>17369.34840000001</c:v>
                </c:pt>
                <c:pt idx="3">
                  <c:v>9358.6983999999993</c:v>
                </c:pt>
                <c:pt idx="4">
                  <c:v>10959.377699999999</c:v>
                </c:pt>
                <c:pt idx="5">
                  <c:v>11993.979299999999</c:v>
                </c:pt>
                <c:pt idx="6">
                  <c:v>10532.949700000003</c:v>
                </c:pt>
                <c:pt idx="7">
                  <c:v>14532.838999999987</c:v>
                </c:pt>
                <c:pt idx="8">
                  <c:v>22281.636000000017</c:v>
                </c:pt>
                <c:pt idx="9">
                  <c:v>9759.3173999999963</c:v>
                </c:pt>
                <c:pt idx="10">
                  <c:v>23397.138500000012</c:v>
                </c:pt>
                <c:pt idx="11">
                  <c:v>19496.849600000005</c:v>
                </c:pt>
              </c:numCache>
            </c:numRef>
          </c:val>
          <c:extLst>
            <c:ext xmlns:c16="http://schemas.microsoft.com/office/drawing/2014/chart" uri="{C3380CC4-5D6E-409C-BE32-E72D297353CC}">
              <c16:uniqueId val="{00000001-DAAA-4553-966C-1CC6EC11728A}"/>
            </c:ext>
          </c:extLst>
        </c:ser>
        <c:dLbls>
          <c:showLegendKey val="0"/>
          <c:showVal val="0"/>
          <c:showCatName val="0"/>
          <c:showSerName val="0"/>
          <c:showPercent val="0"/>
          <c:showBubbleSize val="0"/>
        </c:dLbls>
        <c:axId val="243766015"/>
        <c:axId val="24377657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32024.101999999988</c:v>
                </c:pt>
                <c:pt idx="1">
                  <c:v>25667.375</c:v>
                </c:pt>
                <c:pt idx="2">
                  <c:v>86433.765999999901</c:v>
                </c:pt>
                <c:pt idx="3">
                  <c:v>59931.070999999974</c:v>
                </c:pt>
                <c:pt idx="4">
                  <c:v>77339.892500000016</c:v>
                </c:pt>
                <c:pt idx="5">
                  <c:v>76930.463499999983</c:v>
                </c:pt>
                <c:pt idx="6">
                  <c:v>90021.18999999993</c:v>
                </c:pt>
                <c:pt idx="7">
                  <c:v>95466.895000000033</c:v>
                </c:pt>
                <c:pt idx="8">
                  <c:v>157961.1754999999</c:v>
                </c:pt>
                <c:pt idx="9">
                  <c:v>80342.380999999936</c:v>
                </c:pt>
                <c:pt idx="10">
                  <c:v>185178.52649999995</c:v>
                </c:pt>
                <c:pt idx="11">
                  <c:v>172756.72349999999</c:v>
                </c:pt>
              </c:numCache>
            </c:numRef>
          </c:val>
          <c:extLst>
            <c:ext xmlns:c16="http://schemas.microsoft.com/office/drawing/2014/chart" uri="{C3380CC4-5D6E-409C-BE32-E72D297353CC}">
              <c16:uniqueId val="{00000000-DAAA-4553-966C-1CC6EC11728A}"/>
            </c:ext>
          </c:extLst>
        </c:ser>
        <c:dLbls>
          <c:showLegendKey val="0"/>
          <c:showVal val="0"/>
          <c:showCatName val="0"/>
          <c:showSerName val="0"/>
          <c:showPercent val="0"/>
          <c:showBubbleSize val="0"/>
        </c:dLbls>
        <c:gapWidth val="219"/>
        <c:overlap val="-27"/>
        <c:axId val="2012031583"/>
        <c:axId val="2021012719"/>
      </c:barChart>
      <c:catAx>
        <c:axId val="201203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12719"/>
        <c:crosses val="autoZero"/>
        <c:auto val="1"/>
        <c:lblAlgn val="ctr"/>
        <c:lblOffset val="100"/>
        <c:noMultiLvlLbl val="0"/>
      </c:catAx>
      <c:valAx>
        <c:axId val="2021012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31583"/>
        <c:crosses val="autoZero"/>
        <c:crossBetween val="between"/>
      </c:valAx>
      <c:valAx>
        <c:axId val="243776575"/>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66015"/>
        <c:crosses val="max"/>
        <c:crossBetween val="between"/>
      </c:valAx>
      <c:catAx>
        <c:axId val="243766015"/>
        <c:scaling>
          <c:orientation val="minMax"/>
        </c:scaling>
        <c:delete val="1"/>
        <c:axPos val="b"/>
        <c:numFmt formatCode="General" sourceLinked="1"/>
        <c:majorTickMark val="out"/>
        <c:minorTickMark val="none"/>
        <c:tickLblPos val="nextTo"/>
        <c:crossAx val="243776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E7-4C8E-A48E-26668A8DFF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E7-4C8E-A48E-26668A8DFF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E7-4C8E-A48E-26668A8DF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0.33446590088127159</c:v>
                </c:pt>
                <c:pt idx="1">
                  <c:v>0.31134034310895947</c:v>
                </c:pt>
                <c:pt idx="2">
                  <c:v>0.35419375600976888</c:v>
                </c:pt>
              </c:numCache>
            </c:numRef>
          </c:val>
          <c:extLst>
            <c:ext xmlns:c16="http://schemas.microsoft.com/office/drawing/2014/chart" uri="{C3380CC4-5D6E-409C-BE32-E72D297353CC}">
              <c16:uniqueId val="{00000000-DA1E-411A-817F-6B3FE4280B92}"/>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Phones</c:v>
                </c:pt>
                <c:pt idx="4">
                  <c:v>Chairs</c:v>
                </c:pt>
              </c:strCache>
            </c:strRef>
          </c:cat>
          <c:val>
            <c:numRef>
              <c:f>'bar chart'!$B$4:$B$9</c:f>
              <c:numCache>
                <c:formatCode>General</c:formatCode>
                <c:ptCount val="5"/>
                <c:pt idx="0">
                  <c:v>90702.870999999999</c:v>
                </c:pt>
                <c:pt idx="1">
                  <c:v>100379.40200000006</c:v>
                </c:pt>
                <c:pt idx="2">
                  <c:v>114710.98199999992</c:v>
                </c:pt>
                <c:pt idx="3">
                  <c:v>156676.16000000021</c:v>
                </c:pt>
                <c:pt idx="4">
                  <c:v>162909.59500000009</c:v>
                </c:pt>
              </c:numCache>
            </c:numRef>
          </c:val>
          <c:extLst>
            <c:ext xmlns:c16="http://schemas.microsoft.com/office/drawing/2014/chart" uri="{C3380CC4-5D6E-409C-BE32-E72D297353CC}">
              <c16:uniqueId val="{00000000-70F3-434C-96D7-DDE8E49093FD}"/>
            </c:ext>
          </c:extLst>
        </c:ser>
        <c:dLbls>
          <c:showLegendKey val="0"/>
          <c:showVal val="0"/>
          <c:showCatName val="0"/>
          <c:showSerName val="0"/>
          <c:showPercent val="0"/>
          <c:showBubbleSize val="0"/>
        </c:dLbls>
        <c:gapWidth val="182"/>
        <c:axId val="2012573375"/>
        <c:axId val="347748495"/>
      </c:barChart>
      <c:catAx>
        <c:axId val="201257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48495"/>
        <c:crosses val="autoZero"/>
        <c:auto val="1"/>
        <c:lblAlgn val="ctr"/>
        <c:lblOffset val="100"/>
        <c:noMultiLvlLbl val="0"/>
      </c:catAx>
      <c:valAx>
        <c:axId val="34774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7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34056800234678E-2"/>
          <c:y val="0.15594541910331383"/>
          <c:w val="0.87312537519741851"/>
          <c:h val="0.5711500974658869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32024.101999999988</c:v>
                </c:pt>
                <c:pt idx="1">
                  <c:v>25667.375</c:v>
                </c:pt>
                <c:pt idx="2">
                  <c:v>86433.765999999901</c:v>
                </c:pt>
                <c:pt idx="3">
                  <c:v>59931.070999999974</c:v>
                </c:pt>
                <c:pt idx="4">
                  <c:v>77339.892500000016</c:v>
                </c:pt>
                <c:pt idx="5">
                  <c:v>76930.463499999983</c:v>
                </c:pt>
                <c:pt idx="6">
                  <c:v>90021.18999999993</c:v>
                </c:pt>
                <c:pt idx="7">
                  <c:v>95466.895000000033</c:v>
                </c:pt>
                <c:pt idx="8">
                  <c:v>157961.1754999999</c:v>
                </c:pt>
                <c:pt idx="9">
                  <c:v>80342.380999999936</c:v>
                </c:pt>
                <c:pt idx="10">
                  <c:v>185178.52649999995</c:v>
                </c:pt>
                <c:pt idx="11">
                  <c:v>172756.72349999999</c:v>
                </c:pt>
              </c:numCache>
            </c:numRef>
          </c:val>
          <c:smooth val="0"/>
          <c:extLst>
            <c:ext xmlns:c16="http://schemas.microsoft.com/office/drawing/2014/chart" uri="{C3380CC4-5D6E-409C-BE32-E72D297353CC}">
              <c16:uniqueId val="{00000000-FB7D-489A-984D-6A04CA7565E7}"/>
            </c:ext>
          </c:extLst>
        </c:ser>
        <c:dLbls>
          <c:showLegendKey val="0"/>
          <c:showVal val="0"/>
          <c:showCatName val="0"/>
          <c:showSerName val="0"/>
          <c:showPercent val="0"/>
          <c:showBubbleSize val="0"/>
        </c:dLbls>
        <c:smooth val="0"/>
        <c:axId val="257855663"/>
        <c:axId val="257863823"/>
      </c:lineChart>
      <c:catAx>
        <c:axId val="257855663"/>
        <c:scaling>
          <c:orientation val="minMax"/>
        </c:scaling>
        <c:delete val="1"/>
        <c:axPos val="b"/>
        <c:numFmt formatCode="General" sourceLinked="1"/>
        <c:majorTickMark val="none"/>
        <c:minorTickMark val="none"/>
        <c:tickLblPos val="nextTo"/>
        <c:crossAx val="257863823"/>
        <c:crosses val="autoZero"/>
        <c:auto val="1"/>
        <c:lblAlgn val="ctr"/>
        <c:lblOffset val="100"/>
        <c:noMultiLvlLbl val="0"/>
      </c:catAx>
      <c:valAx>
        <c:axId val="257863823"/>
        <c:scaling>
          <c:orientation val="minMax"/>
        </c:scaling>
        <c:delete val="1"/>
        <c:axPos val="l"/>
        <c:numFmt formatCode="General" sourceLinked="1"/>
        <c:majorTickMark val="none"/>
        <c:minorTickMark val="none"/>
        <c:tickLblPos val="nextTo"/>
        <c:crossAx val="25785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18503054809093E-2"/>
          <c:y val="0.16357688113413305"/>
          <c:w val="0.86951327611345708"/>
          <c:h val="0.76008724100327152"/>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1666.8008999999997</c:v>
                </c:pt>
                <c:pt idx="1">
                  <c:v>5352.662199999997</c:v>
                </c:pt>
                <c:pt idx="2">
                  <c:v>17369.34840000001</c:v>
                </c:pt>
                <c:pt idx="3">
                  <c:v>9358.6983999999993</c:v>
                </c:pt>
                <c:pt idx="4">
                  <c:v>10959.377699999999</c:v>
                </c:pt>
                <c:pt idx="5">
                  <c:v>11993.979299999999</c:v>
                </c:pt>
                <c:pt idx="6">
                  <c:v>10532.949700000003</c:v>
                </c:pt>
                <c:pt idx="7">
                  <c:v>14532.838999999987</c:v>
                </c:pt>
                <c:pt idx="8">
                  <c:v>22281.636000000017</c:v>
                </c:pt>
                <c:pt idx="9">
                  <c:v>9759.3173999999963</c:v>
                </c:pt>
                <c:pt idx="10">
                  <c:v>23397.138500000012</c:v>
                </c:pt>
                <c:pt idx="11">
                  <c:v>19496.849600000005</c:v>
                </c:pt>
              </c:numCache>
            </c:numRef>
          </c:val>
          <c:smooth val="0"/>
          <c:extLst>
            <c:ext xmlns:c16="http://schemas.microsoft.com/office/drawing/2014/chart" uri="{C3380CC4-5D6E-409C-BE32-E72D297353CC}">
              <c16:uniqueId val="{00000000-3B2A-4D3B-B041-0509970A4805}"/>
            </c:ext>
          </c:extLst>
        </c:ser>
        <c:dLbls>
          <c:showLegendKey val="0"/>
          <c:showVal val="0"/>
          <c:showCatName val="0"/>
          <c:showSerName val="0"/>
          <c:showPercent val="0"/>
          <c:showBubbleSize val="0"/>
        </c:dLbls>
        <c:smooth val="0"/>
        <c:axId val="359835151"/>
        <c:axId val="349299903"/>
      </c:lineChart>
      <c:catAx>
        <c:axId val="359835151"/>
        <c:scaling>
          <c:orientation val="minMax"/>
        </c:scaling>
        <c:delete val="1"/>
        <c:axPos val="b"/>
        <c:numFmt formatCode="General" sourceLinked="1"/>
        <c:majorTickMark val="none"/>
        <c:minorTickMark val="none"/>
        <c:tickLblPos val="nextTo"/>
        <c:crossAx val="349299903"/>
        <c:crosses val="autoZero"/>
        <c:auto val="1"/>
        <c:lblAlgn val="ctr"/>
        <c:lblOffset val="100"/>
        <c:noMultiLvlLbl val="0"/>
      </c:catAx>
      <c:valAx>
        <c:axId val="349299903"/>
        <c:scaling>
          <c:orientation val="minMax"/>
        </c:scaling>
        <c:delete val="1"/>
        <c:axPos val="l"/>
        <c:numFmt formatCode="General" sourceLinked="1"/>
        <c:majorTickMark val="none"/>
        <c:minorTickMark val="none"/>
        <c:tickLblPos val="nextTo"/>
        <c:crossAx val="35983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607</c:v>
                </c:pt>
                <c:pt idx="1">
                  <c:v>519</c:v>
                </c:pt>
                <c:pt idx="2">
                  <c:v>1142</c:v>
                </c:pt>
                <c:pt idx="3">
                  <c:v>1111</c:v>
                </c:pt>
                <c:pt idx="4">
                  <c:v>1328</c:v>
                </c:pt>
                <c:pt idx="5">
                  <c:v>1289</c:v>
                </c:pt>
                <c:pt idx="6">
                  <c:v>1354</c:v>
                </c:pt>
                <c:pt idx="7">
                  <c:v>1521</c:v>
                </c:pt>
                <c:pt idx="8">
                  <c:v>2652</c:v>
                </c:pt>
                <c:pt idx="9">
                  <c:v>1559</c:v>
                </c:pt>
                <c:pt idx="10">
                  <c:v>2767</c:v>
                </c:pt>
                <c:pt idx="11">
                  <c:v>2963</c:v>
                </c:pt>
              </c:numCache>
            </c:numRef>
          </c:val>
          <c:smooth val="0"/>
          <c:extLst>
            <c:ext xmlns:c16="http://schemas.microsoft.com/office/drawing/2014/chart" uri="{C3380CC4-5D6E-409C-BE32-E72D297353CC}">
              <c16:uniqueId val="{00000000-AB0F-4799-B8C6-94AC6697086B}"/>
            </c:ext>
          </c:extLst>
        </c:ser>
        <c:dLbls>
          <c:showLegendKey val="0"/>
          <c:showVal val="0"/>
          <c:showCatName val="0"/>
          <c:showSerName val="0"/>
          <c:showPercent val="0"/>
          <c:showBubbleSize val="0"/>
        </c:dLbls>
        <c:smooth val="0"/>
        <c:axId val="251320431"/>
        <c:axId val="251320911"/>
      </c:lineChart>
      <c:catAx>
        <c:axId val="251320431"/>
        <c:scaling>
          <c:orientation val="minMax"/>
        </c:scaling>
        <c:delete val="1"/>
        <c:axPos val="b"/>
        <c:numFmt formatCode="General" sourceLinked="1"/>
        <c:majorTickMark val="none"/>
        <c:minorTickMark val="none"/>
        <c:tickLblPos val="nextTo"/>
        <c:crossAx val="251320911"/>
        <c:crosses val="autoZero"/>
        <c:auto val="1"/>
        <c:lblAlgn val="ctr"/>
        <c:lblOffset val="100"/>
        <c:noMultiLvlLbl val="0"/>
      </c:catAx>
      <c:valAx>
        <c:axId val="251320911"/>
        <c:scaling>
          <c:orientation val="minMax"/>
        </c:scaling>
        <c:delete val="1"/>
        <c:axPos val="l"/>
        <c:numFmt formatCode="General" sourceLinked="1"/>
        <c:majorTickMark val="none"/>
        <c:minorTickMark val="none"/>
        <c:tickLblPos val="nextTo"/>
        <c:crossAx val="25132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156</c:v>
                </c:pt>
                <c:pt idx="1">
                  <c:v>148</c:v>
                </c:pt>
                <c:pt idx="2">
                  <c:v>316</c:v>
                </c:pt>
                <c:pt idx="3">
                  <c:v>296</c:v>
                </c:pt>
                <c:pt idx="4">
                  <c:v>357</c:v>
                </c:pt>
                <c:pt idx="5">
                  <c:v>335</c:v>
                </c:pt>
                <c:pt idx="6">
                  <c:v>365</c:v>
                </c:pt>
                <c:pt idx="7">
                  <c:v>383</c:v>
                </c:pt>
                <c:pt idx="8">
                  <c:v>737</c:v>
                </c:pt>
                <c:pt idx="9">
                  <c:v>418</c:v>
                </c:pt>
                <c:pt idx="10">
                  <c:v>694</c:v>
                </c:pt>
                <c:pt idx="11">
                  <c:v>773</c:v>
                </c:pt>
              </c:numCache>
            </c:numRef>
          </c:val>
          <c:smooth val="0"/>
          <c:extLst>
            <c:ext xmlns:c16="http://schemas.microsoft.com/office/drawing/2014/chart" uri="{C3380CC4-5D6E-409C-BE32-E72D297353CC}">
              <c16:uniqueId val="{00000000-556C-4D6B-A229-D3A91D935FFE}"/>
            </c:ext>
          </c:extLst>
        </c:ser>
        <c:dLbls>
          <c:showLegendKey val="0"/>
          <c:showVal val="0"/>
          <c:showCatName val="0"/>
          <c:showSerName val="0"/>
          <c:showPercent val="0"/>
          <c:showBubbleSize val="0"/>
        </c:dLbls>
        <c:smooth val="0"/>
        <c:axId val="343888143"/>
        <c:axId val="343886223"/>
      </c:lineChart>
      <c:catAx>
        <c:axId val="343888143"/>
        <c:scaling>
          <c:orientation val="minMax"/>
        </c:scaling>
        <c:delete val="1"/>
        <c:axPos val="b"/>
        <c:numFmt formatCode="General" sourceLinked="1"/>
        <c:majorTickMark val="none"/>
        <c:minorTickMark val="none"/>
        <c:tickLblPos val="nextTo"/>
        <c:crossAx val="343886223"/>
        <c:crosses val="autoZero"/>
        <c:auto val="1"/>
        <c:lblAlgn val="ctr"/>
        <c:lblOffset val="100"/>
        <c:noMultiLvlLbl val="0"/>
      </c:catAx>
      <c:valAx>
        <c:axId val="343886223"/>
        <c:scaling>
          <c:orientation val="minMax"/>
        </c:scaling>
        <c:delete val="1"/>
        <c:axPos val="l"/>
        <c:numFmt formatCode="General" sourceLinked="1"/>
        <c:majorTickMark val="none"/>
        <c:minorTickMark val="none"/>
        <c:tickLblPos val="nextTo"/>
        <c:crossAx val="34388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0.00%</c:formatCode>
                <c:ptCount val="12"/>
                <c:pt idx="0">
                  <c:v>5.2048325976478599E-2</c:v>
                </c:pt>
                <c:pt idx="1">
                  <c:v>0.20853952537024129</c:v>
                </c:pt>
                <c:pt idx="2">
                  <c:v>0.2009555895088504</c:v>
                </c:pt>
                <c:pt idx="3">
                  <c:v>0.15615770323877581</c:v>
                </c:pt>
                <c:pt idx="4">
                  <c:v>0.14170407206087074</c:v>
                </c:pt>
                <c:pt idx="5">
                  <c:v>0.1559067598754296</c:v>
                </c:pt>
                <c:pt idx="6">
                  <c:v>0.11700522621396152</c:v>
                </c:pt>
                <c:pt idx="7">
                  <c:v>0.15222909470345697</c:v>
                </c:pt>
                <c:pt idx="8">
                  <c:v>0.14105767401053579</c:v>
                </c:pt>
                <c:pt idx="9">
                  <c:v>0.12147159791044784</c:v>
                </c:pt>
                <c:pt idx="10">
                  <c:v>0.12634909102163105</c:v>
                </c:pt>
                <c:pt idx="11">
                  <c:v>0.11285725501734238</c:v>
                </c:pt>
              </c:numCache>
            </c:numRef>
          </c:val>
          <c:smooth val="0"/>
          <c:extLst>
            <c:ext xmlns:c16="http://schemas.microsoft.com/office/drawing/2014/chart" uri="{C3380CC4-5D6E-409C-BE32-E72D297353CC}">
              <c16:uniqueId val="{00000000-F67B-4738-A42C-6F5B639BA3C5}"/>
            </c:ext>
          </c:extLst>
        </c:ser>
        <c:dLbls>
          <c:showLegendKey val="0"/>
          <c:showVal val="0"/>
          <c:showCatName val="0"/>
          <c:showSerName val="0"/>
          <c:showPercent val="0"/>
          <c:showBubbleSize val="0"/>
        </c:dLbls>
        <c:smooth val="0"/>
        <c:axId val="139921791"/>
        <c:axId val="202669567"/>
      </c:lineChart>
      <c:catAx>
        <c:axId val="139921791"/>
        <c:scaling>
          <c:orientation val="minMax"/>
        </c:scaling>
        <c:delete val="1"/>
        <c:axPos val="b"/>
        <c:numFmt formatCode="General" sourceLinked="1"/>
        <c:majorTickMark val="none"/>
        <c:minorTickMark val="none"/>
        <c:tickLblPos val="nextTo"/>
        <c:crossAx val="202669567"/>
        <c:crosses val="autoZero"/>
        <c:auto val="1"/>
        <c:lblAlgn val="ctr"/>
        <c:lblOffset val="100"/>
        <c:noMultiLvlLbl val="0"/>
      </c:catAx>
      <c:valAx>
        <c:axId val="202669567"/>
        <c:scaling>
          <c:orientation val="minMax"/>
        </c:scaling>
        <c:delete val="1"/>
        <c:axPos val="l"/>
        <c:numFmt formatCode="0.00%" sourceLinked="1"/>
        <c:majorTickMark val="none"/>
        <c:minorTickMark val="none"/>
        <c:tickLblPos val="nextTo"/>
        <c:crossAx val="13992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06066017627737E-2"/>
          <c:y val="0.20151760278549571"/>
          <c:w val="0.87312537519741851"/>
          <c:h val="0.57115009746588696"/>
        </c:manualLayout>
      </c:layout>
      <c:lineChart>
        <c:grouping val="standard"/>
        <c:varyColors val="0"/>
        <c:ser>
          <c:idx val="0"/>
          <c:order val="0"/>
          <c:tx>
            <c:strRef>
              <c:f>kpi!$B$3</c:f>
              <c:strCache>
                <c:ptCount val="1"/>
                <c:pt idx="0">
                  <c:v>Total</c:v>
                </c:pt>
              </c:strCache>
            </c:strRef>
          </c:tx>
          <c:spPr>
            <a:ln w="3492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32024.101999999988</c:v>
                </c:pt>
                <c:pt idx="1">
                  <c:v>25667.375</c:v>
                </c:pt>
                <c:pt idx="2">
                  <c:v>86433.765999999901</c:v>
                </c:pt>
                <c:pt idx="3">
                  <c:v>59931.070999999974</c:v>
                </c:pt>
                <c:pt idx="4">
                  <c:v>77339.892500000016</c:v>
                </c:pt>
                <c:pt idx="5">
                  <c:v>76930.463499999983</c:v>
                </c:pt>
                <c:pt idx="6">
                  <c:v>90021.18999999993</c:v>
                </c:pt>
                <c:pt idx="7">
                  <c:v>95466.895000000033</c:v>
                </c:pt>
                <c:pt idx="8">
                  <c:v>157961.1754999999</c:v>
                </c:pt>
                <c:pt idx="9">
                  <c:v>80342.380999999936</c:v>
                </c:pt>
                <c:pt idx="10">
                  <c:v>185178.52649999995</c:v>
                </c:pt>
                <c:pt idx="11">
                  <c:v>172756.72349999999</c:v>
                </c:pt>
              </c:numCache>
            </c:numRef>
          </c:val>
          <c:smooth val="0"/>
          <c:extLst>
            <c:ext xmlns:c16="http://schemas.microsoft.com/office/drawing/2014/chart" uri="{C3380CC4-5D6E-409C-BE32-E72D297353CC}">
              <c16:uniqueId val="{00000000-A9AC-423F-94A7-E6726CB8A1A5}"/>
            </c:ext>
          </c:extLst>
        </c:ser>
        <c:dLbls>
          <c:showLegendKey val="0"/>
          <c:showVal val="0"/>
          <c:showCatName val="0"/>
          <c:showSerName val="0"/>
          <c:showPercent val="0"/>
          <c:showBubbleSize val="0"/>
        </c:dLbls>
        <c:smooth val="0"/>
        <c:axId val="257855663"/>
        <c:axId val="257863823"/>
      </c:lineChart>
      <c:catAx>
        <c:axId val="257855663"/>
        <c:scaling>
          <c:orientation val="minMax"/>
        </c:scaling>
        <c:delete val="1"/>
        <c:axPos val="b"/>
        <c:numFmt formatCode="General" sourceLinked="1"/>
        <c:majorTickMark val="none"/>
        <c:minorTickMark val="none"/>
        <c:tickLblPos val="nextTo"/>
        <c:crossAx val="257863823"/>
        <c:crosses val="autoZero"/>
        <c:auto val="1"/>
        <c:lblAlgn val="ctr"/>
        <c:lblOffset val="100"/>
        <c:noMultiLvlLbl val="0"/>
      </c:catAx>
      <c:valAx>
        <c:axId val="257863823"/>
        <c:scaling>
          <c:orientation val="minMax"/>
        </c:scaling>
        <c:delete val="1"/>
        <c:axPos val="l"/>
        <c:numFmt formatCode="General" sourceLinked="1"/>
        <c:majorTickMark val="none"/>
        <c:minorTickMark val="none"/>
        <c:tickLblPos val="nextTo"/>
        <c:crossAx val="25785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58863861907192E-2"/>
          <c:y val="0.16357610294739333"/>
          <c:w val="0.86951327611345708"/>
          <c:h val="0.76008724100327152"/>
        </c:manualLayout>
      </c:layout>
      <c:lineChart>
        <c:grouping val="standard"/>
        <c:varyColors val="0"/>
        <c:ser>
          <c:idx val="0"/>
          <c:order val="0"/>
          <c:tx>
            <c:strRef>
              <c:f>kpi!$E$3</c:f>
              <c:strCache>
                <c:ptCount val="1"/>
                <c:pt idx="0">
                  <c:v>Total</c:v>
                </c:pt>
              </c:strCache>
            </c:strRef>
          </c:tx>
          <c:spPr>
            <a:ln w="3492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1666.8008999999997</c:v>
                </c:pt>
                <c:pt idx="1">
                  <c:v>5352.662199999997</c:v>
                </c:pt>
                <c:pt idx="2">
                  <c:v>17369.34840000001</c:v>
                </c:pt>
                <c:pt idx="3">
                  <c:v>9358.6983999999993</c:v>
                </c:pt>
                <c:pt idx="4">
                  <c:v>10959.377699999999</c:v>
                </c:pt>
                <c:pt idx="5">
                  <c:v>11993.979299999999</c:v>
                </c:pt>
                <c:pt idx="6">
                  <c:v>10532.949700000003</c:v>
                </c:pt>
                <c:pt idx="7">
                  <c:v>14532.838999999987</c:v>
                </c:pt>
                <c:pt idx="8">
                  <c:v>22281.636000000017</c:v>
                </c:pt>
                <c:pt idx="9">
                  <c:v>9759.3173999999963</c:v>
                </c:pt>
                <c:pt idx="10">
                  <c:v>23397.138500000012</c:v>
                </c:pt>
                <c:pt idx="11">
                  <c:v>19496.849600000005</c:v>
                </c:pt>
              </c:numCache>
            </c:numRef>
          </c:val>
          <c:smooth val="0"/>
          <c:extLst>
            <c:ext xmlns:c16="http://schemas.microsoft.com/office/drawing/2014/chart" uri="{C3380CC4-5D6E-409C-BE32-E72D297353CC}">
              <c16:uniqueId val="{00000000-BF0C-4280-AFE5-F0FEE002A1A5}"/>
            </c:ext>
          </c:extLst>
        </c:ser>
        <c:dLbls>
          <c:showLegendKey val="0"/>
          <c:showVal val="0"/>
          <c:showCatName val="0"/>
          <c:showSerName val="0"/>
          <c:showPercent val="0"/>
          <c:showBubbleSize val="0"/>
        </c:dLbls>
        <c:smooth val="0"/>
        <c:axId val="359835151"/>
        <c:axId val="349299903"/>
      </c:lineChart>
      <c:catAx>
        <c:axId val="359835151"/>
        <c:scaling>
          <c:orientation val="minMax"/>
        </c:scaling>
        <c:delete val="1"/>
        <c:axPos val="b"/>
        <c:numFmt formatCode="General" sourceLinked="1"/>
        <c:majorTickMark val="none"/>
        <c:minorTickMark val="none"/>
        <c:tickLblPos val="nextTo"/>
        <c:crossAx val="349299903"/>
        <c:crosses val="autoZero"/>
        <c:auto val="1"/>
        <c:lblAlgn val="ctr"/>
        <c:lblOffset val="100"/>
        <c:noMultiLvlLbl val="0"/>
      </c:catAx>
      <c:valAx>
        <c:axId val="349299903"/>
        <c:scaling>
          <c:orientation val="minMax"/>
        </c:scaling>
        <c:delete val="1"/>
        <c:axPos val="l"/>
        <c:numFmt formatCode="General" sourceLinked="1"/>
        <c:majorTickMark val="none"/>
        <c:minorTickMark val="none"/>
        <c:tickLblPos val="nextTo"/>
        <c:crossAx val="35983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34925" cap="rnd">
              <a:solidFill>
                <a:schemeClr val="bg1">
                  <a:lumMod val="7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607</c:v>
                </c:pt>
                <c:pt idx="1">
                  <c:v>519</c:v>
                </c:pt>
                <c:pt idx="2">
                  <c:v>1142</c:v>
                </c:pt>
                <c:pt idx="3">
                  <c:v>1111</c:v>
                </c:pt>
                <c:pt idx="4">
                  <c:v>1328</c:v>
                </c:pt>
                <c:pt idx="5">
                  <c:v>1289</c:v>
                </c:pt>
                <c:pt idx="6">
                  <c:v>1354</c:v>
                </c:pt>
                <c:pt idx="7">
                  <c:v>1521</c:v>
                </c:pt>
                <c:pt idx="8">
                  <c:v>2652</c:v>
                </c:pt>
                <c:pt idx="9">
                  <c:v>1559</c:v>
                </c:pt>
                <c:pt idx="10">
                  <c:v>2767</c:v>
                </c:pt>
                <c:pt idx="11">
                  <c:v>2963</c:v>
                </c:pt>
              </c:numCache>
            </c:numRef>
          </c:val>
          <c:smooth val="0"/>
          <c:extLst>
            <c:ext xmlns:c16="http://schemas.microsoft.com/office/drawing/2014/chart" uri="{C3380CC4-5D6E-409C-BE32-E72D297353CC}">
              <c16:uniqueId val="{00000000-8F19-4933-9A83-2D759DFACA66}"/>
            </c:ext>
          </c:extLst>
        </c:ser>
        <c:dLbls>
          <c:showLegendKey val="0"/>
          <c:showVal val="0"/>
          <c:showCatName val="0"/>
          <c:showSerName val="0"/>
          <c:showPercent val="0"/>
          <c:showBubbleSize val="0"/>
        </c:dLbls>
        <c:smooth val="0"/>
        <c:axId val="251320431"/>
        <c:axId val="251320911"/>
      </c:lineChart>
      <c:catAx>
        <c:axId val="251320431"/>
        <c:scaling>
          <c:orientation val="minMax"/>
        </c:scaling>
        <c:delete val="1"/>
        <c:axPos val="b"/>
        <c:numFmt formatCode="General" sourceLinked="1"/>
        <c:majorTickMark val="none"/>
        <c:minorTickMark val="none"/>
        <c:tickLblPos val="nextTo"/>
        <c:crossAx val="251320911"/>
        <c:crosses val="autoZero"/>
        <c:auto val="1"/>
        <c:lblAlgn val="ctr"/>
        <c:lblOffset val="100"/>
        <c:noMultiLvlLbl val="0"/>
      </c:catAx>
      <c:valAx>
        <c:axId val="251320911"/>
        <c:scaling>
          <c:orientation val="minMax"/>
        </c:scaling>
        <c:delete val="1"/>
        <c:axPos val="l"/>
        <c:numFmt formatCode="General" sourceLinked="1"/>
        <c:majorTickMark val="none"/>
        <c:minorTickMark val="none"/>
        <c:tickLblPos val="nextTo"/>
        <c:crossAx val="25132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292579756937612E-2"/>
          <c:y val="2.4223405786670506E-2"/>
          <c:w val="0.9717073815515791"/>
          <c:h val="0.97577607171808689"/>
        </c:manualLayout>
      </c:layout>
      <c:lineChart>
        <c:grouping val="standard"/>
        <c:varyColors val="0"/>
        <c:ser>
          <c:idx val="0"/>
          <c:order val="0"/>
          <c:tx>
            <c:strRef>
              <c:f>kpi!$L$3</c:f>
              <c:strCache>
                <c:ptCount val="1"/>
                <c:pt idx="0">
                  <c:v>Total</c:v>
                </c:pt>
              </c:strCache>
            </c:strRef>
          </c:tx>
          <c:spPr>
            <a:ln w="34925" cap="rnd">
              <a:solidFill>
                <a:schemeClr val="bg1">
                  <a:lumMod val="7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156</c:v>
                </c:pt>
                <c:pt idx="1">
                  <c:v>148</c:v>
                </c:pt>
                <c:pt idx="2">
                  <c:v>316</c:v>
                </c:pt>
                <c:pt idx="3">
                  <c:v>296</c:v>
                </c:pt>
                <c:pt idx="4">
                  <c:v>357</c:v>
                </c:pt>
                <c:pt idx="5">
                  <c:v>335</c:v>
                </c:pt>
                <c:pt idx="6">
                  <c:v>365</c:v>
                </c:pt>
                <c:pt idx="7">
                  <c:v>383</c:v>
                </c:pt>
                <c:pt idx="8">
                  <c:v>737</c:v>
                </c:pt>
                <c:pt idx="9">
                  <c:v>418</c:v>
                </c:pt>
                <c:pt idx="10">
                  <c:v>694</c:v>
                </c:pt>
                <c:pt idx="11">
                  <c:v>773</c:v>
                </c:pt>
              </c:numCache>
            </c:numRef>
          </c:val>
          <c:smooth val="0"/>
          <c:extLst>
            <c:ext xmlns:c16="http://schemas.microsoft.com/office/drawing/2014/chart" uri="{C3380CC4-5D6E-409C-BE32-E72D297353CC}">
              <c16:uniqueId val="{00000000-D0AF-44A6-BA89-7A55747DAD79}"/>
            </c:ext>
          </c:extLst>
        </c:ser>
        <c:dLbls>
          <c:showLegendKey val="0"/>
          <c:showVal val="0"/>
          <c:showCatName val="0"/>
          <c:showSerName val="0"/>
          <c:showPercent val="0"/>
          <c:showBubbleSize val="0"/>
        </c:dLbls>
        <c:smooth val="0"/>
        <c:axId val="343888143"/>
        <c:axId val="343886223"/>
      </c:lineChart>
      <c:catAx>
        <c:axId val="343888143"/>
        <c:scaling>
          <c:orientation val="minMax"/>
        </c:scaling>
        <c:delete val="1"/>
        <c:axPos val="b"/>
        <c:numFmt formatCode="General" sourceLinked="1"/>
        <c:majorTickMark val="none"/>
        <c:minorTickMark val="none"/>
        <c:tickLblPos val="nextTo"/>
        <c:crossAx val="343886223"/>
        <c:crosses val="autoZero"/>
        <c:auto val="1"/>
        <c:lblAlgn val="ctr"/>
        <c:lblOffset val="100"/>
        <c:noMultiLvlLbl val="0"/>
      </c:catAx>
      <c:valAx>
        <c:axId val="343886223"/>
        <c:scaling>
          <c:orientation val="minMax"/>
        </c:scaling>
        <c:delete val="1"/>
        <c:axPos val="l"/>
        <c:numFmt formatCode="General" sourceLinked="1"/>
        <c:majorTickMark val="none"/>
        <c:minorTickMark val="none"/>
        <c:tickLblPos val="nextTo"/>
        <c:crossAx val="34388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34925" cap="rnd">
              <a:solidFill>
                <a:schemeClr val="bg1">
                  <a:lumMod val="7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0.00%</c:formatCode>
                <c:ptCount val="12"/>
                <c:pt idx="0">
                  <c:v>5.2048325976478599E-2</c:v>
                </c:pt>
                <c:pt idx="1">
                  <c:v>0.20853952537024129</c:v>
                </c:pt>
                <c:pt idx="2">
                  <c:v>0.2009555895088504</c:v>
                </c:pt>
                <c:pt idx="3">
                  <c:v>0.15615770323877581</c:v>
                </c:pt>
                <c:pt idx="4">
                  <c:v>0.14170407206087074</c:v>
                </c:pt>
                <c:pt idx="5">
                  <c:v>0.1559067598754296</c:v>
                </c:pt>
                <c:pt idx="6">
                  <c:v>0.11700522621396152</c:v>
                </c:pt>
                <c:pt idx="7">
                  <c:v>0.15222909470345697</c:v>
                </c:pt>
                <c:pt idx="8">
                  <c:v>0.14105767401053579</c:v>
                </c:pt>
                <c:pt idx="9">
                  <c:v>0.12147159791044784</c:v>
                </c:pt>
                <c:pt idx="10">
                  <c:v>0.12634909102163105</c:v>
                </c:pt>
                <c:pt idx="11">
                  <c:v>0.11285725501734238</c:v>
                </c:pt>
              </c:numCache>
            </c:numRef>
          </c:val>
          <c:smooth val="0"/>
          <c:extLst>
            <c:ext xmlns:c16="http://schemas.microsoft.com/office/drawing/2014/chart" uri="{C3380CC4-5D6E-409C-BE32-E72D297353CC}">
              <c16:uniqueId val="{00000000-5E46-4883-A2D7-2B7BFB2F4FA3}"/>
            </c:ext>
          </c:extLst>
        </c:ser>
        <c:dLbls>
          <c:showLegendKey val="0"/>
          <c:showVal val="0"/>
          <c:showCatName val="0"/>
          <c:showSerName val="0"/>
          <c:showPercent val="0"/>
          <c:showBubbleSize val="0"/>
        </c:dLbls>
        <c:smooth val="0"/>
        <c:axId val="139921791"/>
        <c:axId val="202669567"/>
      </c:lineChart>
      <c:catAx>
        <c:axId val="139921791"/>
        <c:scaling>
          <c:orientation val="minMax"/>
        </c:scaling>
        <c:delete val="1"/>
        <c:axPos val="b"/>
        <c:numFmt formatCode="General" sourceLinked="1"/>
        <c:majorTickMark val="none"/>
        <c:minorTickMark val="none"/>
        <c:tickLblPos val="nextTo"/>
        <c:crossAx val="202669567"/>
        <c:crosses val="autoZero"/>
        <c:auto val="1"/>
        <c:lblAlgn val="ctr"/>
        <c:lblOffset val="100"/>
        <c:noMultiLvlLbl val="0"/>
      </c:catAx>
      <c:valAx>
        <c:axId val="202669567"/>
        <c:scaling>
          <c:orientation val="minMax"/>
        </c:scaling>
        <c:delete val="1"/>
        <c:axPos val="l"/>
        <c:numFmt formatCode="0.00%" sourceLinked="1"/>
        <c:majorTickMark val="none"/>
        <c:minorTickMark val="none"/>
        <c:tickLblPos val="nextTo"/>
        <c:crossAx val="13992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6424805933244"/>
          <c:y val="0.17042222982996691"/>
          <c:w val="0.67080562121682896"/>
          <c:h val="0.66753617437357837"/>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1666.8008999999997</c:v>
                </c:pt>
                <c:pt idx="1">
                  <c:v>5352.662199999997</c:v>
                </c:pt>
                <c:pt idx="2">
                  <c:v>17369.34840000001</c:v>
                </c:pt>
                <c:pt idx="3">
                  <c:v>9358.6983999999993</c:v>
                </c:pt>
                <c:pt idx="4">
                  <c:v>10959.377699999999</c:v>
                </c:pt>
                <c:pt idx="5">
                  <c:v>11993.979299999999</c:v>
                </c:pt>
                <c:pt idx="6">
                  <c:v>10532.949700000003</c:v>
                </c:pt>
                <c:pt idx="7">
                  <c:v>14532.838999999987</c:v>
                </c:pt>
                <c:pt idx="8">
                  <c:v>22281.636000000017</c:v>
                </c:pt>
                <c:pt idx="9">
                  <c:v>9759.3173999999963</c:v>
                </c:pt>
                <c:pt idx="10">
                  <c:v>23397.138500000012</c:v>
                </c:pt>
                <c:pt idx="11">
                  <c:v>19496.849600000005</c:v>
                </c:pt>
              </c:numCache>
            </c:numRef>
          </c:val>
          <c:extLst>
            <c:ext xmlns:c16="http://schemas.microsoft.com/office/drawing/2014/chart" uri="{C3380CC4-5D6E-409C-BE32-E72D297353CC}">
              <c16:uniqueId val="{00000000-9942-458F-9DE6-DAC097B76DDF}"/>
            </c:ext>
          </c:extLst>
        </c:ser>
        <c:dLbls>
          <c:showLegendKey val="0"/>
          <c:showVal val="0"/>
          <c:showCatName val="0"/>
          <c:showSerName val="0"/>
          <c:showPercent val="0"/>
          <c:showBubbleSize val="0"/>
        </c:dLbls>
        <c:axId val="664088736"/>
        <c:axId val="664086336"/>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32024.101999999988</c:v>
                </c:pt>
                <c:pt idx="1">
                  <c:v>25667.375</c:v>
                </c:pt>
                <c:pt idx="2">
                  <c:v>86433.765999999901</c:v>
                </c:pt>
                <c:pt idx="3">
                  <c:v>59931.070999999974</c:v>
                </c:pt>
                <c:pt idx="4">
                  <c:v>77339.892500000016</c:v>
                </c:pt>
                <c:pt idx="5">
                  <c:v>76930.463499999983</c:v>
                </c:pt>
                <c:pt idx="6">
                  <c:v>90021.18999999993</c:v>
                </c:pt>
                <c:pt idx="7">
                  <c:v>95466.895000000033</c:v>
                </c:pt>
                <c:pt idx="8">
                  <c:v>157961.1754999999</c:v>
                </c:pt>
                <c:pt idx="9">
                  <c:v>80342.380999999936</c:v>
                </c:pt>
                <c:pt idx="10">
                  <c:v>185178.52649999995</c:v>
                </c:pt>
                <c:pt idx="11">
                  <c:v>172756.72349999999</c:v>
                </c:pt>
              </c:numCache>
            </c:numRef>
          </c:val>
          <c:extLst>
            <c:ext xmlns:c16="http://schemas.microsoft.com/office/drawing/2014/chart" uri="{C3380CC4-5D6E-409C-BE32-E72D297353CC}">
              <c16:uniqueId val="{00000001-9942-458F-9DE6-DAC097B76DDF}"/>
            </c:ext>
          </c:extLst>
        </c:ser>
        <c:dLbls>
          <c:showLegendKey val="0"/>
          <c:showVal val="0"/>
          <c:showCatName val="0"/>
          <c:showSerName val="0"/>
          <c:showPercent val="0"/>
          <c:showBubbleSize val="0"/>
        </c:dLbls>
        <c:gapWidth val="60"/>
        <c:overlap val="-27"/>
        <c:axId val="2012031583"/>
        <c:axId val="2021012719"/>
      </c:barChart>
      <c:catAx>
        <c:axId val="20120315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1012719"/>
        <c:crosses val="autoZero"/>
        <c:auto val="1"/>
        <c:lblAlgn val="ctr"/>
        <c:lblOffset val="100"/>
        <c:noMultiLvlLbl val="0"/>
      </c:catAx>
      <c:valAx>
        <c:axId val="20210127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2031583"/>
        <c:crosses val="autoZero"/>
        <c:crossBetween val="between"/>
      </c:valAx>
      <c:valAx>
        <c:axId val="6640863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4088736"/>
        <c:crosses val="max"/>
        <c:crossBetween val="between"/>
      </c:valAx>
      <c:catAx>
        <c:axId val="664088736"/>
        <c:scaling>
          <c:orientation val="minMax"/>
        </c:scaling>
        <c:delete val="1"/>
        <c:axPos val="b"/>
        <c:numFmt formatCode="General" sourceLinked="1"/>
        <c:majorTickMark val="out"/>
        <c:minorTickMark val="none"/>
        <c:tickLblPos val="nextTo"/>
        <c:crossAx val="6640863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5677327503359326"/>
          <c:y val="0.13810838731310876"/>
          <c:w val="0.47738612201533936"/>
          <c:h val="0.842855351009832"/>
        </c:manualLayout>
      </c:layout>
      <c:doughnutChart>
        <c:varyColors val="1"/>
        <c:ser>
          <c:idx val="0"/>
          <c:order val="0"/>
          <c:tx>
            <c:strRef>
              <c:f>'pie chart'!$B$3</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949E-4005-8CB1-3196698AE80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949E-4005-8CB1-3196698AE803}"/>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949E-4005-8CB1-3196698AE8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0.33446590088127159</c:v>
                </c:pt>
                <c:pt idx="1">
                  <c:v>0.31134034310895947</c:v>
                </c:pt>
                <c:pt idx="2">
                  <c:v>0.35419375600976888</c:v>
                </c:pt>
              </c:numCache>
            </c:numRef>
          </c:val>
          <c:extLst>
            <c:ext xmlns:c16="http://schemas.microsoft.com/office/drawing/2014/chart" uri="{C3380CC4-5D6E-409C-BE32-E72D297353CC}">
              <c16:uniqueId val="{00000006-949E-4005-8CB1-3196698AE803}"/>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bg2"/>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Phones</c:v>
                </c:pt>
                <c:pt idx="4">
                  <c:v>Chairs</c:v>
                </c:pt>
              </c:strCache>
            </c:strRef>
          </c:cat>
          <c:val>
            <c:numRef>
              <c:f>'bar chart'!$B$4:$B$9</c:f>
              <c:numCache>
                <c:formatCode>General</c:formatCode>
                <c:ptCount val="5"/>
                <c:pt idx="0">
                  <c:v>90702.870999999999</c:v>
                </c:pt>
                <c:pt idx="1">
                  <c:v>100379.40200000006</c:v>
                </c:pt>
                <c:pt idx="2">
                  <c:v>114710.98199999992</c:v>
                </c:pt>
                <c:pt idx="3">
                  <c:v>156676.16000000021</c:v>
                </c:pt>
                <c:pt idx="4">
                  <c:v>162909.59500000009</c:v>
                </c:pt>
              </c:numCache>
            </c:numRef>
          </c:val>
          <c:extLst>
            <c:ext xmlns:c16="http://schemas.microsoft.com/office/drawing/2014/chart" uri="{C3380CC4-5D6E-409C-BE32-E72D297353CC}">
              <c16:uniqueId val="{00000000-B97C-4479-A4C8-278E1824D89F}"/>
            </c:ext>
          </c:extLst>
        </c:ser>
        <c:dLbls>
          <c:dLblPos val="outEnd"/>
          <c:showLegendKey val="0"/>
          <c:showVal val="1"/>
          <c:showCatName val="0"/>
          <c:showSerName val="0"/>
          <c:showPercent val="0"/>
          <c:showBubbleSize val="0"/>
        </c:dLbls>
        <c:gapWidth val="64"/>
        <c:axId val="2012573375"/>
        <c:axId val="347748495"/>
      </c:barChart>
      <c:catAx>
        <c:axId val="2012573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47748495"/>
        <c:crosses val="autoZero"/>
        <c:auto val="1"/>
        <c:lblAlgn val="ctr"/>
        <c:lblOffset val="100"/>
        <c:noMultiLvlLbl val="0"/>
      </c:catAx>
      <c:valAx>
        <c:axId val="347748495"/>
        <c:scaling>
          <c:orientation val="minMax"/>
        </c:scaling>
        <c:delete val="1"/>
        <c:axPos val="b"/>
        <c:numFmt formatCode="General" sourceLinked="1"/>
        <c:majorTickMark val="out"/>
        <c:minorTickMark val="none"/>
        <c:tickLblPos val="nextTo"/>
        <c:crossAx val="201257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06FECE5-01F9-499A-8932-B6DB6F0FFA57}">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352D216-CD50-457A-BACF-E5A01ADDB99D}">
          <cx:tx>
            <cx:txData>
              <cx:f>_xlchart.v5.5</cx:f>
              <cx:v>sales</cx:v>
            </cx:txData>
          </cx:tx>
          <cx:dataId val="0"/>
          <cx:layoutPr>
            <cx:geography cultureLanguage="en-US" cultureRegion="US" attribution="Powered by Bing">
              <cx:geoCache provider="{E9337A44-BEBE-4D9F-B70C-5C5E7DAFC167}">
                <cx:binary>1HxZc9tIsvVfcfj5g7r2Qk1M34gBSGqzZFuyPG2/IGhJjX0r7Pj190CU+kq02vLE+HsQO6IZIlCo
rNzzZML/vB7/cZ3dbu2bMc+K5h/X4+9vo7at/vHbb811dJtvm4M8vrZlU/7ZHlyX+W/ln3/G17e/
3djtEBfhb4xQ8dt1tLXt7fj2f/6Jp4W35bvyetvGZfGxu7XTxW3TZW3zg2vPXnqzvcnjYhU3rY2v
W/r723/ZeC6L7ds3t0Ubt9Onqbr9/e2Tm96++W3/Ud9t+yYDZW13g7VcHDDDGXOpMHcf/fZNVhbh
/WWHUnqglJBGSUWWD33Y+3ybY/1PEHRHzvbmxt42DQ509/1o4RPq8fvXt2+uy65oF6aF4N/vb6+K
uL29eXPZbtvb5u2buCn93Q1+uRzh6vLuzL89Zfv//HPvB3Bh75dHktln2UuXvhOMX2al3d6UD9z5
BZJxD4xxpSSC3TF+4fwTyRB5IIV2ueIPm+5E8jOkPC+T/1u5JxT//asUyvHNNvqFEhHigLuGaCbo
zlbcPYlQcaCk4dol8qlIXiTkeXncL9sTxvHqVQrj/HZ4c3Jrm9vpgTf/vY0IckC5IUZyurMR9lQi
GgLRroR/3gnMiIe9d6byczQ9L5zHa/ckdH7yKiXkb7P4z9IW8a+ML/qASaGUoeZ5L0bNgaKaafpg
VE8l9HM0PS+hx2v3JOT/63VKqCyK2+s2vu7aBzb9AiOiB1JLKjmXz4pIswPNXWQIbM+r+T9Hzd8I
5/Hifel8epXSuWq30a8TCzcHnHGtFbsXy55vu8vMtMsYU+ph151Xe4mO5wWyW7UniavXKYmHjPlN
+ecbJDVd/u2X+jRkZgSZF+UIJ49TMq0PCFXMKKQJdx9c3yXqO8H8p2Q9L6jnn7InuJX/Kk1odZtt
h629feDbf+/dYEaEuLAiLu9zgD2ZyQOhXCU4vZfZnpP7GYr+Rk5/nWVfNutXKZuzbVz8QsEIecCR
GAj5IJi9ylOZA0YVFUTfV6Z7xvQiOc9L5X7ZnkjOXqtI7JRti5tfaC7wbZJpyGTPTNSBJhRQgbmX
xl7RebZ9mZK/E8jDyn2ZrF6lmXy+tXlZtL9OJCg7iZYM/4HnT8INAzTDlFEu37m2Pdf1E5Q8L5K/
Fu5J5POnVymRs23TbK+jrrlt2+YXyoUdoHDhmqAAvfvswQEayBmRhHMXnu1xGvDT9Dwvnb3lezI6
e52VzRlMZvsrgU2BXAwVDTVa7KqaPeOhBIWnkJSpJYt7Ip6XSfkbwTws3BfJ6zSb89t+e/MroQAU
NFIJBPzn7YVSBfhMwlxc905k9KlcXqbnebE8rNuTyvnnV+nM3tvbsCweOPPf58eCHxjuIgPm6tn8
mDJyIKVLCbDmh1131czLlDwvj4d1e/J4f/Eq5bHAgEfbvGqi+FeWLRCLcqWi5gGU2XNfCC5ywQYQ
e3buDejAYyf202Q9L6O95XuiOj96taI6ux3j61/YE0D/TDDKAV/u2mNkT06UqANKkKAR9zt3Nrx5
mZq/F8/D2n3ZnL1a2Xwpbfqgxb/AsTE4NsME5/f9sz3JaHmgcAU2dl/R7KFoiwm8RNHfS2e3cl82
X16lbC4i9FnfHDe/ttIUSI+Zy4y8x13M9+mzpMgElubz3Qfye+zhfpaq52X0dPWenC6OX6Wc3kfx
L/Rs6K0JKpcE+vl0zUVbgKDZyYX+K8F+LJ+XqHleLrtVe/J4/zrizY/HFna82fm1J3f+pxMb5gBF
pdQClefdZ8+vGQCedJkKeEBq9sqbvWmKvyfreQHtLX9yktcxqvHhtiiaKeu3v7TRCXNxDfqcu9IF
gkG4fwLW6AOXu67Rj8zpsbn8LFXPS+Xp6j3z+fCvV+nO/r1FTl2E7S+tdjScGoX1uHoXVPZA5121
o4RLxG6iYC9p+zmanpfR47V7Evr3K5XQbdO++RzbMP6lpsRdIDMMMgLefPfZE5JLMDKAwGPI/dTH
Xmbw758l62/k9HT5vqheJ2xwaNEmePOpbLfZQxr1dyn2/8cpOfLf7P33dP014Ljattv13WTkowG+
H1+90wGMa+4tffP3cfH+0vHN72+ZQHD9a95yecT9xftG/NPBxd0j/1p3u23a3986Sh0YzbmCvgOC
Qb8LdcgAFfz9LdDlAwCUKB2BAmCIxkWGXJS2jX5/i/KfA5BBlL+fy2jKbvmdon3DGZI2QzFSYzBX
89c86ocym4Ac/cWN+7/fFF3+oYyLtsEwKAyp2t22ULnsCIdoYGxMK6BEDARU19sLeGXcTf9fRhNb
0CGVty4N2s6sWSUqJ/NJ1cfzZym7Kt0Kx8pmU9RTM4lVy0YZjb5TBuRbWFhROH7JxlSfmEhO3So1
TlEfDSbPmrNM5pUzeWU6yuqbTNtkLFfgVZZwP9Ra0Fs9llN3kUWjzrauK6vgmue8VuehiuuKezmN
G5AiKmnz9xEl7VCswkzatPLKQeb5O6qnGiSHeU6nU5bzIvnTafoSax6J9BkmwRk94REQGCYMgM0l
+oNd0IjHPNI0j7tIRe5tMJRFUh+1ucjEUSb6xuqjuQnbePDnuMLoVUaCmAWbH29PAfQ83V9r+ELU
uQAZFFDt5fojGc0JdxtFVHyT0JSnsd+WXPLIM4Y5dbKx4xDadmWjNhSR5whnrooPg+BTw3wqZjXw
k1ZFRZN6ZVlzS89Rr9W49mMiocKPadRA4rlwoUJLsb2o5VMaxyh2WGS5c6Mc2xO2Cmcd6nqTuaLl
xCtsq9TXVJKgRWH2l7m9LJtlX2GEZhihYcbl+/tW3VTq0uHuTThB55TXkypr/ohEwIrQG5K4i98X
ASbBWy+KSgzaeD/eHj3TvWNrgcFqFLlCYlBHL2x5JJpQ9rFDxojfODrTNfflQJTcwpCc9ricY52d
xw4t6RlP66m7TBtC5shDUpSBKT+mBJ3Ap5RIhqQGOC7GuMENvieAVsUkmdIiuA7MXEh7WNZVHkxr
J8gbMx1Orh0hlR9v+f3hAeQroaQLiBLFCHz/48NHOgqyZCL2RqgBVr6ZqJppupF26Bqxjt1AqK+2
A9drr1GAOr+WZOqtWfdxSarhBUWge55ME4mRHVgJDBXDOdzdoyY0cyJN1TrfAOPq3Dka22gxiHws
I4ybd0MiZuHHeTOxyhsN46BKxiTqLvNKJZNfONQWlyaPclusalladpH3cdF8+zHPFn/6yN9qpKZE
CIK2FAbyYC17vqQbAteSeh6/jba1UALSpQTMIuPApeONlvfOZcXSejGadiiXr7gKu/+UWejEaKE4
QTUjuIBreyo6t2ZNOzWq/FZk0oEPT+C95sHrJ9JO8pQHEn6/CTubbvNEFvCotsotlUeukzh96tUR
vO3i+acIq4p4zvpTMaZVmb/gVui+jtGFSZphxpdBwkrtxaeRD0Vlipl/awKmnHydtE2VdR/quY2r
wh/qqQZxjs57XCunOi+nlZvOk3M5VFVw3BibJaGfzzOZTvOoLtrAKwxRQet3kjjZhcpNOOc+42aE
S2ROMtHihMwmw1PTOBjq+gUzpSgvnigAUxhDQkefoEbBKLnc8xjQzKLui776qmUpE+lXBNPNtRcE
nTHWp7N24NqDaec9s07gWnfnTioauLg0Di1X9aYb+MsGLfa9OFqlSEakoZShY/SdWqRj2uRBVFZf
Kwsrqte8SV1xxmjEp1PedBPYYYI+mz/n0ThN2usiO9SRD4c/qIuwngPnyOYimT9bp2vUuRurJUEY
RZ9n5jDt5CKesuEGKjT1WvYXlU3S+fOcqXRIPZJlS9CKwX0IqCxMhB/5hBdmPrv5OEJ2XCYTvpqZ
hK27qmTDm43S3SK7dAxjJBj13fbGDZ1p8NxyTPCIEskDKI+dYskN2krm6XZsVFFXG9Nb2l8KXs7t
O2vTwHpZlluW+04Y5ONRKBBcvxRuEYjPPekplEy7IfKMvi5KpCg/9g37Lhzc10RrQDtCKwy876kG
D6YipKbKvs40b2zojYzoqvGGMimzY97VAxzFj3fc90ZMwxcxiriN7ob5bsfGkiYacj584XO3KOPQ
icX9sUanCN6qr6X6GiR8hhIOrGub8EzDsUBPf0zGMmb8xCi4xpiLRuDCID8TyJKfuqOZ913tGJV/
zkWRt9xry046t2Ud1fBGUdoUdG0DXcYf+sYN4XGqSJbhOnRb1peeq/WQ9V7Lwvo0C1x1OXKbuZPX
DFT1F63rkNiv5TyWp1AiEnkJEUFceSJQdDH2iEAPyz5CdnEcJGm7WH6PFvd7zOXqavJ4avnYH/74
xPt+zcXMCFnmetnd6z2oCZ6eOFVBVAx1o6/6riBIYqW1DElsPy96K5BkiaOIDiPUdkwNx1fY3mW2
jqoWleZdMrDgMhjVotKsjufcHsUV44uLrOeG0E2d9VUTH85ySmF1wZAvOTWd3BzWqWkNM/rxkdie
Z3ORAbkIm/BqkCBFS+zpkWpe5HOZFOzKbSMO22qrcCGgdXi3mO6dHaNdM4G2IBoXE4evXFyKrWoE
GieiSOPpKJefyjpt0m1mEi2O4iFb+FBPQ6nOg3rEXXHElyNOYa6aTepoyzeVa3ve+BPiBY77wtH2
KgAczWAUmFGYCrrkyPeeHq0dU6qzrpyueNgvnqq1NVRrzua4vG6Jm7LCm9qynj9rVizxMXdKCoGM
Ks/CaT3nirbhxnCnG66QpVqwY9AJh/bxfoY3KWLHQMXEkFWLd+vgNo9iVg1way0yEmwYtwHBX6ix
KFiRhwKsaFsdOa0vsy6BSUSGJfhrx5/FFabbHzNhz0ZdpAvIrjSTLspO8l2qS4dZqEnVzqc+1yW8
wy69ZZE79qmPyjIKi5fcwl44WrYU6I4zgrCELtF+4UWSEilkNepPTUehIe2E6a/4ELEf/BFJJUq5
DganHBtPZXwCw7M+KJCywOmBS4Mds/aDVo0bJJugFS6cAQyyv7BAdREBcgeG344FAtW92MJ6KMDK
MXML2AqsaBFHmI6LIJwkpvgyU2L6C1LmJSiRaYrYlKp2qVN/zG1hOHTqUaaIwy9BAE6C4sWZ7ysq
pIONE5Jx+hRFk8oCr+1SXvnBQILkXLFZ2GldR1ZVrmcYM0nkWVvH9QnJOj5Kr0K245zaMHfEWZBH
mvv1UI7hNYkzcjQEnVCrVBdldiOSbLYXealyvAo702x4L3pKxnnlJoWRlV8jf2y6zTBItz+3dRSM
padyktN3nFhqVkVhDfWTse1s4JWjW8+JFxW9FaMfjmkPY+hnO0yZNzoyEcnGMNqJS5W1kwh9MtJu
6A4rM0Q0QP4WhO1xG2lkZr6es2GeUdZCFavjMZ2CzqubKlGb3uiQr2TujPOnQZUs/tyJLAxWXLSM
+hPq03LyVNg2ZmViNqR+KLPwCHN+7aouyTCfBqYg5JAONGKb0GnciKyrtMzF1ST7MHWuTEnG8dPY
jrw9c5q2cC4QMXR3I61S9mrWfViUXlWWNGo+mnHO0sMgBrqxmUvh5qVn0pKzyNd2bmr3G80Tt7iJ
WFX24wqqMtW3pmuHgfhpNjQ0OWqDopbuCnWAzNRhkDupOjdUO2l62KuKNVl0G7kFb8HlkXLXirOZ
lz1Ueqa2qaKPXJFWkXVRiKrSx50J4ih7V8gxrcN10oft0L8bZBDG8SYQ+dDJi6BgvD5WiYhCdwNd
UTz1qn4mCOtZ48aD8UJHqLpdRYGdk+l4CBsnig+HOEe08VMzCDjYvoo7+UfpdEo2x1COwQn8gSNt
oeddhazLeO3E3VG9z5jW+Gp3PzpxnOEauo4C281lI+pvc1cb1p8kylYhO6Kj42jtT4lMO304FgnN
M0+KfomLRDoxjhNyiaCyHYNJEeMnMjIyfD8N1VDpD0ngJEO20Sl3WHWcdpNx+/cq4TI2Xm3Mgklo
28oo/azDIHDmUyGyBpxyphou+wxeu47kqcMDq7N3NK5jmn1IkiFxg/WQwBGE6zLGC4vWh8taSJp6
JyNsTcJoiusVqdLEuquiJY4s/mAhK7BfnmTGXHWhW9e+RR0MzjK3ixFBfKqi5SGgHymLV9dmyelF
1OD0fhXRgqtNEg0Lx3jWpvgqm6h1LotcLy5f9G3oat8MbQkFmAvkG4etsTnuq3ZHjVo5g311ovFB
LGkC7JZFFEVmQeNFPLQSEZP/ptm48LkQJgGW5HSOhSicInUjcVvXKGjqjY1jZFr+4NJJ137sRrJz
IEHR1d3nNim6uAC/nGguD6NuFnQ8cxO9kBxD0tV8qaBZ2IHjUv0tcMZFwZR1FsnLycFvmckX1vQ9
xa0IsW49gIa+aLCtf38eazmvvwFwi/CbHKtSXaZSBIb7YjAAgLxKRxS8uNeeYG4MHqkTZzlc0E53
zOigNda/z3GNnOXyF29kesZJbJ3Le1Y7u9sfmLy7D0gBS880q3IQQAsn6r+lsapiexgXfMKhazbj
XyDwQsbDmFyiAA9L48mdoMq5b6FqqLw7Gx4X1EyB9Gga9ZN6b/KuBJd6lme4hVXA2KwPmCPojZeS
aUl6w1wy/JjpkNTfzI6DZQULgl/bnSliMWo0vyoLNdCjqXOX6pzsRLtTDxWkGfijRIwVa6mz5fCj
miLoaUjtsk0kIoUfp7ImOrqanVh07QlOyhf27hRp7qYOVOKQy1NobBusQ0uOQ7uaNlpI3zHUmYcZ
f5QZL4VeO0QWaXI8ozE0VochAaJF1kPclbBpk4QL8tEMkG/ca1Z/oyosoD6NRMaKw9seye77Blj2
8kDWL1+iD118ZQVZzCGf5UJ/0akwGq66LMzCeFOELp4b1ZyG/ChtJk3bU77TlThpTKsP71lukt6C
nDHmKR6CCFBi86SKU8T5ntazIlfI3BK3X1W10xaxT5owwOYyifDC7arNKmCbGQADQDYQU9Qd6zJc
zLlDfMVv6dSpxN2kSBbH6YSbJhvLo1aUJM/9zIgs772gCQEbUkM73B+1dYMvJI0yO8/rDv+f8gEg
miQDBVRUA8vPzvu0DQAKDDbB7jQKy/6zKoIRVUAwzYvuDwauPNmMvGbwMK6Nss5dZzlCbL4enSIw
zbE0CFXjF6LGBP4mzMoyTY/u4eSkzSKbbLooQ717PYkGw1hHVRKBHYf8zmbq0s3AsCYY0mD+zCO3
HNqrmg/RoI7a3dFHEzZgEa/GOcWJ0nBo5FrNhMLLtVYs7KNjtWgN8KpFxXf4qdukAzhAO7act41j
hi8LBcf9dQwo1PHibAaubARLC+MBsphUfsYranGHmuhSw/aya6BXO5BlpjKzwaYrahuw4zCoZzxj
3kFvAcpyoIa1FCnw0oCmKH3zHLVT4bcZgAl5mqdqsadWDDFA+DB1W7hKroIJMa+Z4GmSDSrbhXld
zBeogHVuCiw+yYoQy/GODE75ZUB6FjgnQ9BYG58bniwgZdkh3J3pNOCq/SgAY03BegwSZ4o2aqhk
1qwAXVAlPA0QSH0VIacoyREMDYQ/O2LGqVSRL2Ejl8GibpZZCuXbcTJpSyDRPCYx70+GWeaB/pjO
3eBcWiTTQBXmqjbqK/wt9MsZqhkcSARZzhBUhQPnj/JyQamyGPkqMmuTl0P1VZkpquk3MWYqO1eq
rqZgI1jZtM6fQ0yTMVgjovFMek0G/Nvx3Yxq+xmI5JC2n0hYJ2HoB3Li0XgxaOQ29Y3p475mX5rA
BTRxaNOuz43vsLlJP8+iY6L0OkSHEcU+pSVySq2l6WgHLc8Tw/wePzq69/SAztS4uj/JTpZ1lQAg
9jGdPi3HunM3WdYv/s9M4eJNkP0vxhs3+XJHcYfeBwlbfpOUOLhjCqflxoADncjXqNyX3kacBRVM
OUS2GJzP7USrdQJDXazS5MuVe5VFTglPZDDzi0s7PHxxp07o23GyXHuUWeJ+6CIdDqU3kALouZjm
wLDjoS4WKw+deYEDG/SJ8CWQlrXH9Uyg34Kg/3AO3HKhPI3Rafx6v5G0BiGthqo4l7uKrYiTWade
UlSd+JjuHFa6AxprDIlDG5ysXkDIxiorxCoP87oMvKhWnXPZxbLCmdsBXbz+JGbhksZFYsQeus8W
sro7g3PKFHHEC2S3GHnFljbjqhjGRSd1MLM09mTUFHm+jpIM1rjZMQQ48OL0Usyy47mioU5yGjGe
afcF4GuvoAeWA/8ADWZwbop+BytHLXoIwKvZZVSWClTrMBxhDUMJN1s7YrGgrAfwEnl9XC+0v1Dd
Pa3tlu3xXqSS+HctJN6A3IffbTeWztBoQFU715gAAwYVqANgST/eag9AhzURTJFhL0BW+L9ayvpH
HarBTWs3QCr5oCMkHcvSr6tAiPfaoGcFj6yiRahdnEDCpbACIrt3jj+m5SmEgJfcoT8u/hkCV6Ed
Dj1nT2kJes4A3ybhJV7pgRuLJV3y8aZxNV/PJVLnl/j8/YaYLwFwoFzDAC6aPVwxjSyhWU6Ci3os
ECjCFBH/WE8p3Ny9Zf/4gHSB7f6vaF9OuAxLSk0x90rRjtrbcMwSERZtpi7uPcYQzQtoPyk+SbkZ
ReP2m6QKZvuxG/iUrPKuWPw5t3ANTjMLxKMXKHqq6aAIpZRrELy0kXgzZ78tNhniDHri9UW2M6oB
eR1sfOzSAH49dvsYIohEN8EyDUdwQGrhRAshScXrbvb7GpX9Rua8lMQb4VomH66+xu2wj4CexxNH
PekPu35WtXOzPz7EvhghOEE4wXvEgGQpXvV+qjeIu3XLRqc/j5p08UzzXSJUNbLoPk6O24l3//l+
Eu//3w1fKqX2wFk9IhthLunO78PeGEZ14pESnrX0bBOH/xG0Jgkg/2UOGobBYarfuQM+BECi+zg5
34UlJMmLNHSawS6Kpl4Cxo8PuLT3HqkpFALtJwELxDyKAKK5h2cO0zzGdpbpkS4cm0pf57nmX5WF
wbxkgt9vBdG56OC5ApW+3nd1ecDyqQtVeLRLRXoJdAR6xOocXz8+1V5vDU/HhIZBMx5cRB0Az/pU
TwrSRkEyVuaaJICp782KqXRJFS3Pl3JycPsi90kuLNOethk6HV6GVLTxW16M+ioZCJzgC3TtRkQe
MRwYJlhgMLhDOFwbXsZ6Shkh6BfpOGoO7cxI1KyZHJcpiQ7/NFhX/tnMBRrtftmEwHyNlwczqliv
lWFL81NkERgNCv0yrYBIvWMCmAj5kAcyDMujCTmLLM+DMU7pOPkBQyvsS1PXOcozmzBR1Os862bW
+qQkqslXrpWAAN/xkZZcfTC7PmOqUCTx90GR03o8S8OoNxjl6XoVU2A1CUZIjlAA6ThfZU5SQUXu
EyftYFnkpbt0B5WDiyCm7tzrrgRK77g5RDlDSEHJuqQnQ88cJNolc1G/FKwDu5H6qU6f8yZbkkxn
l3NVaNpCbqRy6Rx7adPmdPaKxpoiXqlKZ0nnPUAxNcJ55N0nWHeZHTp+A/g71+6SXOi6B+KFmidV
bF25JbbMU1Q7/QlBFyUO/WzMG9R56DNkSXbFkY4bfq6m1ojqOFHEWUCKprfAf6ddfWiGqeH1Kkq7
HHAwkCGN7oeXRK1bBr7TleFAcq/GtLBkH0xtKj2swxrvQdSf5GT6ufyEPsjSaUNuSpg6L9sGzY1P
cQUUPFxBzzHmsIlsTWni5xTJ8J8TSuLGPZFqHNhXKsepdc8B5wXVx8KYJGXrpGgcggqdoI5rfYyY
oce/LsoJsl0NI5vt5BEHiEnvI2Wk0vUnMQXDu9Q0bTN7aJMPMap841r0a+OINIeCZO3wTZE8naJV
IFAIFF6ui9z+UQARcjrP3bUC731kjT59qN65OeJJsimiTLEO2f1d/gdAfslfp6JdguFONbK7LLXQ
WYpS0hpM6lReb4nKKTxsWGqQwdKUeUPq9OYTgkvpXlaFcbJNHstQelEYDpdyimWymuIhOIxFz49i
wufj3I79ERCW8kJbxfzRyOhcx21GgGX39lMApT4SoSwbD9YXfUtslf0RkrhcjYYGqJEz3h6iCAfU
xQp56lbka5nCHIuhUu/UEFcrLaII0iWO3SR6FOukjLv3c5K1ZI1qoV27E+EZNFbl11HVXTIqqlMr
nPA075t2LRtA4xiQCY/6sjOryAzuR11FNeYNqvgmbupglUVV6E2iKFYyMPWJO7N8MwUFutNFJQUe
7U6FL5JCbwY88thFnfjNjmV3iHmM4KY2aXaYjjSbvckkchMlpLysBHoGXgboqPEcXoZXwzi728wp
JCCGLv80uCxeE9aSE0FMFHul4/B3AvDhxrZNcdskOvgIUDPGHFXLzQ1FCwp1Fq3oRc+SKN5UU+Gs
aZO3F00vAITAFayaaexOeGOn1JP54PqBNkHk/hH3zEzHmIzorhsmErouu6pF+RXn0eT1XLq3bit1
vnICx57kBmMSK0Hb5OPY8xT1W16eyqaltR+4UbklSVO9G/GG+Gmj6KKhgVx6u2E/nIxIs8+ITvtj
oPLOSZzyiK1ceL8bOgy88ObZpRHK+cr5MlT1cFs7zuizmM7bpklKhkmHCmON89xAc6OsyjxMctlu
Vc1DOp6oLqxDj9AqPp+ohiNGqef3A8/4CUbPs+rEjrXdsKpjpzLLRw8I9Gc5TNekC4JzQWE+fdO1
K0CeJPbCMe/1Sk4lXwvdFudVJOyXqRqRKxK03cPG61LMZqS+jkNZeU7HxRYd89LjLCsOSwAYHiN5
+3GkRfqxiaY29dO2Da/qaKr/sGOVM68eu9EPqK0SLwF96AS7wAJheGM0+2J0hw+GNVHmF3OfbJO8
mj00n/LPRRnXXlX19KNBc+O4Ytb1O0uCExEXYtu4anyXoA/Rox0iOmwatF7QOTUq5S58p1ynjL2M
pmZrHSRbKxd5Y+LJpKk/qEGlGzh6pXwTz/qopWX0AfNDmDkZInvFyqI67LuRHiZVr7aWB1cD6ver
uc5n97CuxOQldR7eTmDIYdTqrlsjPZ0uW2tk4FlRo5Ochq1Hor4/ViatDmvkx9QLdWOuTNGab3ys
+KfEBuW3fu7n2w4Kvup1yc4EBh4OCSLFqh7r9hJ5r+PJoejfObZJv86kLA55RgNMjAHmPo8mIhDL
RngkksQucCqZqiONhpFfNUVymMrOXmHmjIP+np1QUvBNonjzBXhh/cEUkT2iU2Yu89zOp2GT1OtR
w+WiPM/j80KQ9sR2YvhQNIH9ZF1XXPO0h3Ng9dSfiymH8QBre095252OVg/H8TDyEniSWxwGKhcr
lO2Y/AQcY45nxwbvgiCyH2fmRlcuIJ0v9ey2nxDww/+l7Mya48a1bP2LeIPzEHGjHzjkpNGSLUt+
YViWDQIgCZAYCPDX90q7zjldt293R0fUQ9lSppmZBLD3Wt/aecJiK+72KNBgq3J6GKs+u4XzHiWN
nqqxLXc/J7jf1/mwk0A8clgDj8QJuTQgVsLDurHlTWqTEjT9+367Vqm5AUDFoVpM4jNJ9mrCnj25
Lil4eYrgRTZW7ulDaUkCx2ANPoI+Bht367N0p1XjJ4cavC0MpPbylmeJLXQXIl866nqsZH+7BZI8
Qv0Z74PUzy+jXr/jMQQCNI1e1IQKhpmC3buKAQvNZEQvlZDxNxP0ZmvGYQvvgCCZLzS2djkO8Zik
TTVExU3ai7U8VOE0V5dpKGULfzndawsfvi2rfSpqtuvK1lPSz/ciAIdw44OlwHudh5teb5fKwoCK
3Bpt5zldpofEpcGnYq6obHK3DqIbKrk+MULt1MGK9sPNRLmgbbDOGUjNvo+CY2GV2p98Oa9mOF5L
j7CtFocJtRzvmtgIv3BoBevYRAUqlyabTG/voOIw1SQmIp+3Yhe+EeGY3wIj7KN2i1Ai3mgIBPol
o+hKV+wjq9RZjsKJzMCdTlbnxSWLXTizz3vi+9jW3i1hZS4xNrvwXKZwKo7L6Oe1HazKzHMVEM5A
BpGxWus16MnImyCt3DNNQPPU8ZCOn4SPgv24oQFmTVgscXi7VczNTbzCX7grRmynLcC9vRVQ3C4s
1rTBNEl+0YF3ij2MPsirPcHbP4duaqEfTfxKj8k4mx60TlmpW5+zfIwh/CuB9VDCdm1M5OOpSyMz
Drd8gGtcTzPk52bXbpnrZPIwpArD+GmmaSY6smXbHaeQb1vmqDslJI3KNi/DoYBUx9bozMkqYZOa
rPB1vMGVz3Ws74OsckUzsT5VdZHyBBIhtMSXSAbrh61QmiSr9PFRiD5KOmKH2MQNSrghEA2YASBy
W10M+ZMPUlGgMDOlp2ODnVTjF0QYUCTdsQktZd4NcpR1RpbIVR2fiqgYOhk7kWV3UWBz8wUm89Sf
2FKm34m13/Z9IF/IIL+RSmasRpswPW9gTrq+7NdjiMMjxCaRr7Dliv1m9PF4vybUHOywVo1c5C7r
AviorKcpm57Xeczbdc19bUqaYn+1evqhSb8fCjHCXiSuv4PzWYZN5NS2tDsOm/SxUkPyXABsWltq
oUHhfsANU4PT2z4iIfknucyq7FRRkFslZvFsFqVJZxyx/RlqNinqYHLVeRJsaeN5GQ986bPnmYdR
V+lB3PA+C+5i7tKbWMJMFUTBVK/QFrVx3CMcaApz3F0cjzWmL41TG1Z2UZ2McnEPrnHTZ7lufV2p
LXTNwglr0lxZWVfR1INtBahpzirHi+s8xPfnvV/pRw8/fjky+H7tikW51bvn6z1OeRz+NOdjSxnq
C1xC/4RThx5MUeWNmeXwwiiJvkERdAfARNVRhNV0KGTBHgMWro2d8uE1nKcvIwOhRtC4HYq4Z29i
i7Wos0SItyTs14uJk97V/epY2VCItpdexnjRJITyTp1t0IQnDwxtycVuEf3Bh6T4xnsSvfIo2W4t
HOU2k4s4J5CyX2AKxPy6pzlZJyxc7vK+T1C3YnO83oTpj5Rfm3Q/T9dT28XqXdgyoN2YUxi0ELlF
fp6zmYpGrdRpeGC7gIhZbCxqkhH7SJ0HlGV3o1Tx+zAMmtfxiGuo2VgMZcPxvA1kOdwTg5fZecpN
XLRo4e24otbi5DJJob9KdG1Dw2WShN9w8G5rXQXlZk+B5nmrJQtOdMniL1ee4RDtlpua+kA+ZJlj
78aWEscDOs+DMD0oLdFnyS0sxfVGesAu9UpQ0tw6ZeQ7j7WjjYL8aWtqR/dDa4+1gkWJPs1IqKsf
Fm6areEU2m5mNrlAPCdAuajbUcwDZ/2ZAm3tD1Mx6JvUo3+rA5Qjuh37Jci6YJnAIoe7zV60Gse3
QlrXcJWodgyDJbw3WxE9w/UrK9BKqOHqXG/DeNxQVF2w+81b55ZhYCjlKpSeoEsCcZ8MWxQ0pr8S
gn4KM9mt0iL5AFIGN1GTDtPAUm4PxOaweCbeMI4ibe2ubaxter/QGDV1Mvf766zMzB9iEW2qRVfR
c2xpVS522ayRIaM/BmHM5vQhN0lf1jxaaPJ9BM4azI0NSsf6A4w87sI7PohcVA26bZfK2uzDpExT
4MDNfDvAVyvH2oAyT307W99P/MaXPSSdRhk0YPJxtFCtktoBP6/MYTVyoa+E8FSQdsNSgb2DlFAy
r7V1i8j1gaBWm89mMMH0Sy3K2awbwGVNc5ct8ACf+zCGJ3SUALj03K4+DUL2yIzk+BzSABiXYSCs
4U1Y4Pd4+T+noCpCvI+Kzb6t5OCy12zN4uH5j4gcyKsRosfqKtnGUe/kDSKOV6QAHMPVn8E63IsP
kvahy4/gvXestyVSFX0zchuCoZ5LCHABOtuebTmOCGzH+sUMEBTKW42C0t2HrAp92hiizMKPO1w3
fFo48phg70lpZju12aiNn28Sg5e315iyH8eqAYyTTP1zojNJ8y4HQEuTS2jM4gX4KKpR46B3IMtB
ypJhPw60aDnoqLsYkBlKd1lhx/QVRRFVpkeqi8l7CXXYQuGlDVAvM25pR2aX0rGTG0igCtrBLMrb
HaVf2fXBmPdw52xfSVNH6VKlXeH3JD3Cj5xeZGnGLwGoH13HAqG4OjVYOx0omOkjnDmqLFD5w8o7
katqaO0KfsbVe7zAFN1z43/T/5eKEvuYgdo9QZ+mtyLsk4bHubljkfdTJ5MJEJmtYFDLYHxmlduK
84ISrqiTWfq0dvPG5+OqQ9CVrpTbjNCQ5R9yD3uOrTWd+jrHOWpanez+SdFgcygQgrFDBYoOsWcy
y45rnuqp7afSvQd777ysI7It0VPJKc9afKfE/GMNYazXilm0BvMeWHQjK4uGDuXEqk5myLj9IIG7
Ki6oqOO52flADsiP2T44TCYqAQ3FSzU3fZgK0aU+VKdIieJttGMKwbLoYyIaCIo0Q4daeHU/lXlo
2jjMjH4FkgGco14l6L8GrMliUSBFMXgniFv3BJ33VKcL6vA7ByPQ1VvCi67g+XgJiBJA7E2G0AeY
PzkBKYm9UW05ZxWsskAPR+Qp8MEUjgR1AubvtMhxYY2BYPa+A6TAvdFXn0wQCrzOXR7ySLpHjw+7
Tau+rDoG5uNnAKgK4iGT5DbANqy+obnchk8Fm9Zr1ZXE9IQKJr+saZHRd2yRiT8mNmVPYkv6O+Cb
5IOsEd75ctsdMLreQBnZd+pqScPtS+ky87it44CXgHgdXOtiEthNiwkhCp5VTxHkw6KtmNjOEUQL
2m5gdr5uSYp8Y8ZVeppTxoBNrtnz0hNx0PEcvuariuqqAB85rOOO5IDafY1clr9H1jOmbWyURdhs
nAHuV9RW9kzyFdScmndgqqTfHC63Gq/IBrrhRs6Fjw9wruD/hgkCjy2xicXWGyCHQWstC2CPCVEL
ioLZq7vESHNL4siWbZgRWRwAaMjPmys0aGg941WCUii+petQknpCAf6wBNeKV5VpOdeoqT2tc95X
wGT4QocWBzoDEQa55HGfoADUey5l3nEL8K9Nwol2++LwGJIB8wPOMsnWJvLXpoa5i3vlmk1n/q3A
bmFvnJ5X2Y6LLZ9UtmqDfy7LFjQEFCrQFIu7ZOzjm3IYeQF8qfdTvUZ9dRMEQ/zuR8ovLpDqEQwh
a8Cmxd+R1jEz/I+i8g3NFFubYkupb83mmarHtdR9ZwZajth/12S8YVHss4POt+wl6Afp7qFc8QRi
gJh8PcopeqMVSIx6AiByL0C+hF2xZR5NQRUjbbH0YTZ1U8SGzzxz69bg3ERVh/q8HZJ1Ka/vW/6w
JRtk6CQW/X05TsnrAvqD1NaMb4maxOuqhagx8wDaI0hPAFzE4pYf1zcSbCFBbeWCJkDlcbcaxI4U
dJdvMzHBeWVY1O1KefGgjRYXnS3IoKwFv4UuUJyCPixfoBjTArcByd9lvCedS0P1ZFcfn7kSOm6Y
LbdrtRZOQHpmSDyFUuVJJcOct3sVoHCaaOWOcxbb8QkpXtquELfaFbd62ixJZjqUL9HN7MUAZnGL
Xofeu9eq11EtlQkR6cx4N5Vj/wu4c9imWaq/lCj3j1HaR+8CZPxriIdkdeDwxiGK8IosUHnnAB8c
pdVYdaX5DnBaP0oT+r4utQgjrIP9sSIBR0UTpdMR58E6o81QSVsWgGbw6NttidevDGJHWzo0Kguy
znvthki8BOWYPrMhSacmhap/lnKOYNGBAOVJ8sMbqP9rxyX0oPUdBxSfbAtvHumqV3S0YpJPa6pE
mj1oNizY5RWme4CZWhfksgEvOM+mBV4DjFDxkHogPv64xciQxG0iQqeHc2iGie1nAOZef+mp27If
2ZwKfmKinHTa9Oka6qAtbZZuKzYvDsoGXhu4DVZFNA9bAIHRjrKxDD1tVp6voTsb76Bi1nnsskOa
zlv5LZ9njU1lkXx0I/axbAizFnUe+Ik28DkhAG1SsF/ApFHGg/byyGhj0QCvTzMgqoMUP8Ml8IVq
YbQCIOyU3Dwf4KRSwkExSdJf4XbcgwtsEMLIHi6fbFJqtDA0cfm6vohy6y1rYRCX6PsQZaKO3TMm
lBGt2jB9MOpCmRi1vBu+28jXeBZJfbOJFCVZvcsBO8OpR3yTVQ0U6+srSXMSVuNxIM4Wy1cTkD3O
atqXHD8Do1/k7ibQCg3zDfOqH/PGhVVZ2MN/b8/93SGHawgC5DqC+prkhQF7Dfz/R0ICUlmpQ6QX
fk5CXrNN9g/jkmTzCqNcFUNqgKTZ0AUIYFAGi+5/uIC/29vXCwAogPAuvuQELiFMob9fAM08slGE
Fh/8zwVMf8iTiVcj7rhAwBf745T+NT/h8Y/z+GcOwA8hkawhw19fTfXPP/7b8ae4zjBQv78z6V9/
/X+v35T1j8f822cx4b//9lfu/vG9Wf/vb12v5p/PhIv56+quMxT+9of/NM7hvxjY8Ocbtv6LH/5t
msPfBnr8YyDFdd5BkkQp3v1/Bsz/0zyHzz/dd/X/ecRfkxyqBJOZkA2uogqgdoHl849JDsF1DCBq
EqRUSwx0QBIKn+JfoxyS/P/AmMaPkNBGiCWucAfCsr1Oc4gzzAwCiQRKByPsYcvn/5tpDhHyzrhX
/oPRjOBmlsaYQYRvMEJqBv/W3+8l7DaBXYQIwYxh07RBilJq9D9+b5xQd5duCCJVu0nwp2Ir75SS
9jW3bHmWAphYuKqL8ZAEF8hCd7+3VA8msT9awYZHcJPBd1MUiDjkIlxOadkXQ51lMVGPcwGQ71Oa
Uh5PdTCD9DvDFyjj+yqFZP4FqkmMPivgu0iOkmsp70q5hgU0QYvqzdW8gqaUIgbLWXrYdxKiz5Mb
Ii1fEMbRmavhPI7RZahcDjMj7ivdFUOYqsMwprG86JRQSIAMxHp4pQu8rzqKrTm6FMLHL6lHCcXr
XUQCyGnau/KIvLHPzobCNugB59KCfe59EBhbQ320sHZFJr6zucdkgZyRot1j5dTSQb8Nbd6UqgDe
jbOKSSgWY6pguAkUN/AfVWPyarjpGcQIlEcFZmfYkDELwon5si0FO01EyDeH0SITCsVEnxi6gG4D
o/rmcVLUZUKGE1X0mYyQTmpnGLDyWZxYvL3Aa0yOTG+sjhBdPvGNDHsNJ2T4CrFwI5239FyU7g4Y
182wGfNVkWluzHgtrNxA6tlW8FlJ/kO7fgNNu72BilQN+gwkaBOUePzFWY04WxWxC/yGd3yB29ol
PTfPe2lUjUZmOhq8pUGCEExWyO2IHbI4lPF8BADxZHf6AjH2lxipvtmVQLiBk/t9WCCTGv0mJnWZ
rJhPHPnttqBJ63a4U8rL/EZKRPoApD7CJhA1j/mLhATawhoQkDztz5zO+d2U7/3jVom8VtiQ68oY
BOaSvgVezY+pTaPa7fYhBsmMJAHKEAJLt0k3O9yiPVjvSr3FXQEyEHQ2EjGz27Ma587QQDQu36mJ
7XGy6DbKYXEwEL3v5JIFT+TaN86M/OyTXjxkgX7ONHXIYfjxGMqJXkP69DTzPAdFF+Z1IjzQhTkz
B11m6Rn7wnBY17g6gOFPm2wIKmR7tp8i4xPyTmjCe+wdNScIUTRgOd5FkorGZvPUEYLSFGaEaoVI
plrN2jfZHsDRCO3YRYGidRm7z1E2g/kd+Usw9ud9n0HDK4kBBzr4mvk+RIjVscuwZKBpZUp/AWBd
v5m9aFika8a3lNfKLuCLgYGh5ISIdpPnGiveoEtpk3QPfgmdwwCymCeT1QLfj0baldndX32a4BTz
0Dz5yG7F85hy+ZhDpp9RUYNwlmWcHxJBIQ4UfaGaCCbFZ1jjutFhtJMjhdV6mQ1Zp8YnCH20uLH4
Xveb/mFGTNQIe2sfEXmNGmtxW5DKjlFdOuc/4AKGYUeK1F+MpvMp1pvfqqPGrYUBNcgGQdXF1SL/
rTb9C7nJDX0MiIlD7owZfqGJqLDWtmrZa+QF5XYfl5l6UyjVbHxNQeyHyE7hzTBXE8JPpWyGJYiP
IazJeuEbMEIGeQf86HcGJgNyPQk6uFRo1+QOZ1guSYdRHOMREiGt43J/dUimvRQUjcnIgu9YUl9j
KDv1PHLRTYuG47Gk9zB8ebuOMbuZA8jNqoR4Hkv6MqFDQPBOZvQuXr2N6snsSYugePS4TP2XBUou
goAYl3or01Fcokof0PTaW2uofEJdHzzzVBXf4ymjLeHV0qDdWyF8kQHLGHxI3PVixgiP0YeQgb3o
oDqiGUXZeT8qeFZ4nvkggtAf1+uq5UhPf5p2mxz6JXOQNsfhWIz2cRxS2lGvTlsUDjEiNxh3spR7
Wfs+nz8BeXybjchOGAhQ/Vhj9Qn4xLDVaNMg5pT6NUfFXdMwDLo4sed0hAnDTZQgEB5J/asXKWCL
QAc33mTDobQmamdAz50UjtaelAQRtwj7QenvKcDXhz0I7Z2nFatnb4qWzi6GrsiwtIrYdDqNyXGo
oH2AAiqbioEoQmt49AFZsQfru8pg14IT5pGwRMQoRFb0rDkq6hyaQE2i7ckAzQCNIaBYpTBt8dqq
0+LcEWmy6gxdr29E5EJYKdX0w4O96cIgweiJKAhaqfjSskkg2VmVsfpcUVa1Scl9u6Rj1Sq9nKug
QlcUyF9uKb6g9xPdXm3mECpJm81XO1rrFG7i7IaDMZO7BHz5sHy/G3VvEKSGM7NvaMCRwJsfMOcq
vEXyRHRz6Nlhozo871mWn4KsQDJOzshpzki1lIQDdCjxmg1nYw23DfvdksNQCj2EyyKCuKq/xUg5
3GBgU49A+YxkVbL5WnoW3eIeUEdF06HZOP9l8rE6OLl/I+hcoM1U2MuYz/q7XkR9XFuGrR+GzTs6
8q0BbrQ+9jzum8FG6n5DXheHO4a15CF5E1H2S1bLz1TT8TBmKBisS79OcEebiavlZSzxVPuarrDo
nP4Fzxz9sGIcXSq4rEJtwyPQbvapioU8h2W83yI5g7eh4N/M1IctNlPQFILar6UXODB08kxpDmWb
OFMzV2Jfz+n4Hs/os6fYizMGJSCbZwtgABh5dVBsn26RH986pMbSxib+XaEXri2I9nqrcA0bROku
rJbyRYXx/sgThZTqvAODqYfCwBDduMTlW83ZG5Y913eYd1V+XooMj02ANqwGrtjotiYYK/LJqHF7
zABTvxUsf87yHJbNSO6v8YtTYkqSNG5gErBRjzd6oEP6pcr41iDtuSKqXnbp3oONwgACCCLGbh6o
HFQSmlvETImIP7LZzVnr8TnXsYzEg412fQp3V5wKl5XfNq7CNxO6H4CZ9cMeJgHrrB3siUmdPGRT
brtoh82LnVVqC9bfN1Vsq2siABi0DKenBe3Q0wZNM4T/YAOUGLGEOZqq8ZdakxIyrWIEnym4EQF1
c82PUkYZlsyca2QqVLWbBm5Y3nqSPKPRhMWgw1tQtuxV5VX4PpPlMm5Dv7dMDKRZSPIx5gr2YU7j
HxFhwdQg0F5xpGiMO8tNwK2hfGCmdZl3P8KxHFspjHqGjrqcYfAWd3YIxmM15497Pt/0otBFC4hT
uBMcbobbObfFR0+KqRliVTxUOqNfM2gPdxFSEy1imWOXUUS4JYJ+0HqADHRCJ+JpTdKVwjgO1b3j
IDPqsBdZXWhpSLtD5Zpa65R/mEs6HpHRQ5a92PQhAoPegeJXR73mwZFlrJ8AuYz0K3Yz/hVHnHkd
Nxc+c6b7U8gKeg6zDRVvv+SXZbYBw0AUuDxg07fxhcSU+RuEbKe62of1UgUxFsQQbryTdKwu8bLa
ZgCSwWuXzrLNLUHiNFTrJ707/TUsd8SjJVy5UonqRjCmH1ICjgeTylaO9ScYolILMudTNkCwHTAq
oVo1nF20D2r7TCLssGC7UgBxeyWTvE5H6W1HGdbDDTIOCIqUEAC+YHzSnr8SHtC9taXDyQr6u8JC
XJ2u/Zo70qU8ze+RaR7ebLHlAYoV8zzus49aiJbB3Tg7+tZP2XxY+xLQxrS78Qz/J2xZyQgsiZQH
Za2mbfoa9q7/ZPGrJzdhe12n6nmbUBureTHv8zRjnN1QsEOud3IDEyRHMW8XXevJTp+jYRvqBN80
e9zKid9CJ1kOftJQXMkyNjLYR1Vnq8wOWzRvn8YUNnmb7T0YUkt5Z1lkbqd5N3UKz+1kILQ/xhLC
1VNZsFU8AEh3WVtBkF1y3ly/Gw3FwiSHyqsSZlYcS/WBcpOWBppjsWzps9AkB5GIAk+UBewHVg1T
VW/MW9j/AFSaXIHEGzE7bm0TNWAfdeXoUDrlyUkPefY1Lulk2n2D6HzCCD4ZveNbi/o2DFhPbqlF
TKbGLbyyLi7J1gL+tLLBZI4Nuw/YzVurA3kyqoqeAFWhF4iW4LgDPmmt9sEFIrs8IwPBWqMTeitZ
RsEym+LXtIr0xx9raKWrZkc3yc+KI+T+FkUgzqa02u401mNdqn3P2hwS3k9RSnLKzYQSPNJD0CwY
CPaysy3saI7duUP2kh9UrPbvIQrrmw3mcz1CWBSFDI8CT3v5bTlJSeXr4NLpaUPi8rJLjPmLp1S2
2RAl8HswA6tDokQjLAoHKsTEkiMGHkTNujJxn4L8aTElJf2iUEV22rmq2eeIdQRnHYrzxXcuXnVn
xuIcyNm2AC7tkya0OqxAgr9nqUtPEwel03PsTKPAnIeCiuFISQL2QGTlbUKn/CopDxuy04E9jnEK
1mioYKWtDxZXUv/2uGQc+9MSjQtKKUB5GBFXujqq0q3DfQMnsHJZt3iO/gY3JeKWjA7dBtOoq0Yc
48iS8m8KNX0tqmI6BbRPkKvDSTJv+VwCltWqCcLAA0dNkgPmdUwYsFUED7+9M9idJ+P4eOe4mZuM
zMmKChxO2uiH4SeMBsym6DERAJFaAGgiwNpV2PiNZI0fASPu6whEimuLQ2fznwYdVvfWEQ7YmeYn
ntOsi0fwEqES4kLD6LEsEaNVSjkMfJPkuypmhuTk1UuX0VLe82BB2nkKeReNfQoMoUreCEjfOtmQ
RWsmOkxv8CDeFjBq9WDLY5ohsVYLaT+QB1ankob7Gdz2iPfPGFrbDC6Hm8nYeJ5AfShI3ub7+B12
znCdcgfkZXavskQTQcrW78vHzMbX347gGJtQdEbPXNQuSTqwRjHilVV/YVRl32EU9BjzEuYNauYo
bILZsbFbgVQbkrrlVuRsxt2iimMU8gIwVUpvR7jkj9AfAFrC0EPM18rQ3iuNepuFFjjjVf5xpZLn
alnGbt/sfiKAdn5uM1o0ppk9TalGmDJY4k9MF1AE5PpDD05fioki/1JizCd0rRZesTyXMgdmFQf8
EheT/fTbuyR0eUe/hlLMzzBq0p1N59lIzIchVvmvVvdgru12l8CkfkEp9ZkGmIlQrLq4GfJkaxa3
o3AUw7nf9kXVsPRXMALmWxUtd1vkk3pg8QvyqMAYbJoeZA4adYOo+nVw0VQn12AwXGXbxKbPPiNQ
ltXZzmM4GsMthn+9wU1TJ6+G5zWPfkGKRf0Hyq2eiZyRA4zfkiHCnC07px8KOeE2JGvSymB6cZjh
9EtKOPkHgriWrqF6oPiGbwoBPZ+eSq/h7QjCIvAoZf/NYqgfYAJrVwgUfnsCxr+Leiz7HrITRn8c
gIB7iuJ/itDjuAyT0ZLqCVNcM13LJBM5Xl5fALBfMewBK2Hq8pCvF5jh9QbB3qHV6Vt8VLK44yyT
DzZPUVhHPBB1vHMawTrYx7mzyNuqzoSDvI+Rmj3jf/AjPpe/MJjiKWUCm0dJh0slQ37xGQ5XMEI/
ei7NcuQwZDqXGySO4ccCNnAX5GFB94XRy4ojqRkjDbYjvmqBciaNrwziNJi3dV0TqPJolB3jDJXw
H6MZ3KPdYIqYU2GXb6TcLw43fDMi8ACyLriDGYdaZ8wWDK8qLjKy+vAvPxp2u6uXKlTNjFK/QWUa
w1hZbldiPwHu/IBLiTsexlNXufnTkkokTSdfAL5EfOBfbnWxT8HDFqdfaZSqG90Hst3WHEHuMZmP
QyhJR8UUnRxDc7ZmRp1nTUIoF+CvQp59/MvRZv1Gm0H4b5zAhY8x5wTjRlZaM52895mNnrcy423u
/LY2v43uTBX2GXtfXOd5BhczXMxlXSBGIQHfRD0m9MDMDKCzIOLerSEC5FU+36V6VE0PdgKOPoLe
pitIdIVPw4FfFpyPUbWLA6deflcR8LAMgx6nlgf7/oPHmNLTRJ4H369jfR6KcAxODAfeWiOV6U4l
kpa3BUeLVFQlG1pHyWUNUtKBi/TvqLOwtIicvlMW/Tt7Z7Yct7Ft2y+CAz2Qj7eAalks9hSlFwTV
oe8Tiebr7wAlW7K8t3f4npcTcfeLImyJZLEKmblyzTnH8m/exPZFJsMnLXW/fhPcRaL1p5Y29N0y
YXR2UgLXwQ/R3UR3Xi7d5NfNz6K7kFYTLotwd9+UdzfHD9CYadUF6YLNJG3MhPtCpF0gSjjqmwaf
Rupxjp2nHzJ83M7ywDqYt29a/Cj859F32eGTynyIsd4H+A5vfKOPXstpRVuWkY9NdhXnCy7p2tVo
UtSc3xT6Virct7aQ0+5Npu+y1B1OdsX+g/tKb7L9XxT7HJjXpuJyQ3k31g3ZObfunrvGbq8wavpq
k9SeIExLYHw/N1mEFT4z3rv1RKJoTB0dfBaBYKzww/JuyGXxbzR+j6enDfRmlHvS3+l5aZqmCzmw
AOt0Q0zFNI+SyLgsJcf8Wgmxy7z/SfzPh0weGiISm58dALFWqAB82/TgDI2k+aTnjbvhGgZN0dTE
c2H28WcnQbsLqziKp5Ce2nw/o4TD+GKhfbcDeD0X78nkiP7FE4BEQCKTsn6BWHxq4B3hNxzGfZxG
7R3GTvNdBg5hCh2bDXvpHOO2h7tDSOCHa4C9rL4t8Mu8++YcIHo5wPYQ/nU3a/Jd3mj6RS/HeW+S
DBNcXnvrDkefd/8vPQWSxO2DaVo0QydzYJXWFdvqpnT8yqRmTJLwr9YCqxNxdqHDj1/sL9aCrilx
0couzsIp72+XuLczMm+NubVoQz3qixefMputsiqS+eub7QBtlUJtcUFWvnkPEoGFCX00RfN0nXo3
apy6MfkKDvuxDrnsEMUhC4BnbfR10CflVRdN3lGNutw2vZufG6IuPZW9oZ/rpR6f4O/IaeNOJPQS
bbQDgvtvfi/trsnb5uLMo38oEwPdVy3Nfux1O7CaHIuI1o3y+s3IQPcWIyZYh0ed+u7c1e24G8jV
HWhnenRptOR+TjIcpqulYULLCOKmL6+x/HzSlGFs2Zyig5s40INWf4NQLA0rM5Nt2lpHCJz+bTW5
03GEsXVyNQ+QhhsVoS25dQxUjAH95u7UJ2K4frM9gKz8WPmTsVXRrO8yf34F8JwEpg16I/Iz2opG
VNIr6+ZnLbWI+HU4q95sERpWl30C+zD4yRtR59VMosfHtkP0MVwFYZIaNbWsvnTv08KeA64Ky2Hu
JnfhIOuHW9+r6QMboijCnywTc8JhkxFizelnqfyseW04Osg3P7wTRu4vG1EvFydf+P96dNdb03wz
Ao3ZmCp/Fr35YsVs1pB3t6ltLSGdkldRde4GIwQ2pDGJwzeLReVp9c40cvswYo2w4+x+8RuuCrZD
mnLQl00cLzcWHr9NkbXvmr7Nbt14IMoBu6lt5V4ttvrwhxvD0g19py9UyH+2ZJQia+/Gob0D1VyQ
Eqx9jnZjvQgmhXbjW9hv8FAmx7bSzTMgrs+25g3XGNbw/LP/43dcLRtQul/k6Axgiqazaprp2BXt
uzct9h/J1v8TRfpnQfrf6t//C2VrbmN/q1r/HxC49Y/RqqvS/e1LvsvWBpNQdZt8OSYHFHBIED9k
a8P+zTds9xuzQOgugvLvsrXHXHW+yocdsCrTK7X1u2xtMZyAfC4GRgsFBbrAP1GtzTdR+ifRGtOG
w+taRXOdG/FfqAlli1Npyt0RgFhDBtdFlZFlwZ3eQWe+4vrlQ+SlMpTLsEdfhujwjiQpjpO8asr+
kUu5XDoSbRYktqIj0Dlmgafg+/oPNHHZMem5c2U0hqAZaV/tbKjSJXZWMSO9jqOGQRL+RqmO+FvL
XuGCw3kmm+uqmLMKHTH1MfP5TXV2iJefaq1U+pFKYb6e7Sh6zKy2ITrrvmh9rfZjrbwVbAh80Mma
c1ZiqCmzaTDodOXmY+KmSxWkyTByNyhHbE9+p8QW7FU7hkW3xIg8hTvdL9iTX/XGpEHHYAd1Dakc
27aZyHEgfjGk7DAWxc6+mlSxn1RX+KEj6vTolnHrXYSQKgv6WYeWqWlY0txmljQKc+QpbWVbJ6Wd
H5qoG3fZ0nnseFrFN8bwSOFYqggF1Ym4MI2zcT8yPEDta0kHL+l7xcFFpGUK+nheEG7Kjt2wVS9w
nObnaKk9N+jiltU/1QBWsNM6/KJYoQfzBVh8C4rQKPa96XaEc3K1deOmNTa90Z1HeIprtJakNMYG
moRpTrfSjXrvWWTzdEbdEz1qod3KXdJ3RJ0VjzpqIZLlHV2wrSm1qtxbsogCt3YmElvcYaH5ZJkW
OIqA5QaWfVeH+oCCQ16kPIC1ofiN1eDvzHEct6NEGoISoOLdbEqdNzpuOMUMWu1fvSjVXxeAJbvc
YTXu8ijttjB65teSUR3mDuyesx/qqXkwqi65ovApXmqi85tIV4gbjRZL6KRJrIdm590AlurCgTJ9
9RNA08McZfDQGJOhUHwLWoUID9vE68TN5LSEF6OOmz8eLwwQVAIbpOAchqZFGNRJhuKznmn1ETHA
PMqS5KzreNEHVgO5TPiJ4mNUKmqsuZcq38eyNR+jIh2OY1d6OwIZeDhEFfUPeDg/6aOjhWrmnIRT
TzOYFZAe6YtZqLO4tEQQu75xLt3CPuWJ47+HKWLuVZ+40cbpF8MIHWXGm94sNSvso/aRtHJ3aX19
+VjIMgqhxs3PKJLlIVqgDQSapiPO0Q21aFZo/c1cT9WldQAubiRN5PW8TLlfkNYJjSSqn9yY/uqo
iepInC5+J9s1WosPtLjPbdSDfiHoiY9kL2twCp0X2cPGsXP9zknaIZjBJ4hdXdkmZHAnMiIcB7jg
B0c2N10ZCRhEevGlMvL52ApGBkwr9ENNs9hUkfyU6akdArgbA4cM1GFlOhKSMV9pTL2jW+BwOY3F
FAplel0eYqfkcwRU3SbN4N6OPeE4fixQsWHu/h/MXP8/nooOUyP/zssVvDJxhcxJCo3lx2Ceb1/1
+8HI6WcgJjmcbiazMxy+4bfJPJph2r9x+Okrd5hiEwbvHwejbTJ/DyCHD6uFtQ265cfByDwfi2+I
AeLbsWn8k5PxF6AJGQbmvay9GXhJOmautQr42ZooIb027TBMl2q0mJsxYmtm7cPVDHJvVHeu5syn
bFIVyqKey/eyttUTOv8EJExU36sviiKGI333DP48K8j4s1Hy7dXYuN9Wv6IOZcXlHfn51djV3OQi
GdTFbCvjEudLFW0GryadhWUIzKUa7eG9x0JON13pyzaAnMUBB4XTs7k3eNVnIaV+w/dI6GkUhfG0
OJpv7GfXib4YQECn/2CsNH+Bz6zvnw1GGfoTuDNk3V9APnZKzgxKnbxYE+uRnsxSPCkbC/BOejMi
m5onIwtTj0DT4rn43Odct3AAdahFnarl52TqeyNItcZBkU9roi1logM+6Bz6Y/FqissHYsKkVfoQ
pVI890l7BdgXTwTDi9zrtEtUuf/pKf4Xn8NfPwb8orrHB+HybFhvv/RPRC8PfwLZ56K/MM1CPNcx
fsQNrS4ejaYapttx6sRDExnFy9//2PVZ+7lI8wwPTpHHwF2eRf5YX9ZPP5bkYmw3fVxdKn8xLmBL
hws0FkCwUfL89z9p9bv++pOEbuLJxTUsvHWs8s8/qeFUXVoOxgvsDfsVbnVX7CPpc4HLm2RL96xY
aEbMfh1kljOW/+mh+ZXhxW9p6qZj2vDSGIz164/3PCvFDUz83mtz57XMBtrxxfoaYOn2NJ0op2ad
j34/Fi3yVpvX3hfiYGCQxWyfJ5dAV2CNGVHtDNPiExFg0woTLBVfGk01oa6RIQ8o1uzu4FguGt/f
v3vGXz8ohBu2DdhOps1a/dUC6g5O5TiRhu4c0cTrGNuwMbRcVvYGL0sVn8YkzT9CTgWcsbQQJnFo
p4FpKO+r9JalDuYk9vDTZ+pL2lneZ+U0iXf6+xcJeOzXDxm0Ow/ROpIe3xP1/58/ZFr3qU5/27qm
omsi4YdSJMt+hW6LnVTDABWx1VFfZ66UZEe9oDMqCseu2RfrUZ8XbXnfMGIMZ2gxxu9GrDRHKhw6
6BRMT0AP/DACmxgMb3UE0Tdqiijrq8u4FhrtWnLEyM54Ut8qEVMl5YFwfHFvZvFtDOxg2hSD114k
VYx8q2fctbQx0tlkb7CHZcE25GfnYi2DqG/tU7KWRstblTTqCZEEnvn0qL3VUeNaUhlrccVd/xM3
dfkw6BqVF4Kyt4v6djgyssp8bBNjBCfuadRrS5JHH8VbFZfivMWoQmnXkKU9AiVtjkYris+palzW
/VoOoh1RGaq1SOzWcnFeC0cDh/AN4e9pSwCh3RlvFWbheFSbaoRIHai1CC17i3K0ETdJBPUjhK0p
Dxw1JirfWsL60itekM2SK7MTzYNDvHA/iEwzqZjK5dWnAbrFjZktO0VPaaeRkHglJz1+hWdF/Qx9
ilq6equrp7XEttZie36ru7u1BC+kVR4q/im+4rVCpzanWse+Q+XuRSPCwls9T0M8Cqy3Kr+j3o9X
Zh2WMi4B6dt9IHu7G1hv94TJ8qazSxqsiCDttbIsN0Tr56r7nESJaS7v+1Gb1iSY6NjK60/mXNK+
7wimDkOjX/AQAogiadgue1hYMgIqlKbNJsMV8aAzoueYzZa1luQC/9YMJIE0XAKoIqyiiPNQFvnY
bhlqE+tBV0gjukla3QUTk8/emITzVAh5dntp8USNmKH6MRg4C3eulmTRjWLpuFhW/IYOnWExk2dX
FWkn1i4p+bntRNQ80CJM6oQ7Ii4hkMMiMMI0z8ZoNxYeilEfURXsnCoul8BfHHbMyszXNnHSaVyd
egzRt0Qb8VXUcep/xfeMoTnUa1NCUvIH/+JQsUanysLl4mRBhfd5mQ89V7OOPlucYF6JaCa2XHz6
KsU36JbzQe/7sgkckzRXgE0Ic2wHQV0L+FjNd1pTLkZItjfngpKXunZD1l0DbSOr6h1amCiPNF5l
sc0T6d4vGAEgpZCLNPAxJyi5kBK4/u6jTiHXcRhbJ2IqZr4bGl4BTpoiXra+MS2kS7K5Ga9LHxjS
VmOpdGC2DCQXjPhFGEdWPIQeuD2umF5PfVIxYG/5QmJI0JbnBaDb02psjwYV/4FYRu4GkKhaK0zr
NAqXIUJXJE3VCGDzY0YnFULoQqosW7QrfRVPjCYCB+Mlwmu2BhOy6mOSGnizc7GaHdd/R1uRLBqP
Tww5cRpTEryEz7UPHeGrGawx68i8GAuDtTC4KFuzHudiNIeL24i5DitCStfOUHEkoQDnfIEgEY0V
M4Xz+Z5Ye5WcWmjo064fnSW9YviIfLQz03l1poh0q4+UakFBBlq27d2FXgJpU1S+wsLDEJDz2aaQ
798X2B4QteNMPfSOO35susQ64KmJo62fO8jVlR/xfZyiZvZB1SnjAkjAsu966RiPhiQuvsF/0/uB
hBg/bZVZZumhw2oKF8VDF7xJNU88V3q7PpxZ1vY4SPukv51mW/r4KdbmSDJWvLAagI5xxQkmnklK
8XSX7JJdSPt/4trbi8i8zToQSfemXwn7ONnZOFzLSa7FZzJPt06uudO2Hkt+dF0vCx1Qs5QLlB9v
/eXXlz6yP/G6SAlesAzyWwwtmORNQqN3CUSuWDpNEefpXcVgAAgYA1VBzN+xp5qySm5aw57pglpN
ovNxM3pkuC61BPd+qg8tzAcgrRbmfFIQfOospoDfiA2ExPtaJ8uqfCYDL07gOFNcFWSDeS7m2H0d
K7RygunZfG/JSe+vYsrcjJ4YkMgHn9Ni31e6cWlF3L63ddNtV+dyap5qPxbDFbO86NbPHRYgCtyZ
6IXJ27pyWOZPeZE7t9PQk9FtmcuXvxvpHfUH2BflV9jh6x6SYusNuQf41jYFLdajuJfinaZH5a4c
m5gssM02N3djcp+CsLsCMJA5oWN2JlDjwiF7AvJEPHeZpuJtYVYsk0WLLHG0q9pov5RsyPPJN3ik
tmCLeEYyh7T8jvy82nLIjO2V0Q2mG0SikIqT1lJ4abs2+9AJmHDaTJl+WoTsjM8wyuaeiaGGp0Ag
mXyrqTRWstUIevLY8LHgmyR9x4wOpeT1NHskw1XfbnwsAXZJQu2wjCuxDrhIv+wbPNn1deVO9lmT
pK+3SVuV6iqexyYJcImXySOVCNIzMELiFF7aq02e9CNtwlHhYa8gKzwU0FrSF6NeLFRBsjf5/IQ5
UhN8M2hOdHfQ2E9a1IwfaQtpCrA/0s4xBd15N9EvWPbdQBpvmy5rty81ZWbd4qVZnEvpNit1pVG6
e20bCTi5meqm345AYuAr+hXqEqlRYgl+3xMSmKypC1UBXWm/+C1Pf25PJFpmlBUUZtqj7TtysMZj
ltAGYTmk4plnvSTUI+iG7AazEaDNy8RlNM7wntkVo29s8lx5Tw5YlhH9I5Y23KyCCTttxMw9Dnee
aJyDFp8mFwfad6kl8/rsdU1i3YIYKtwjg2QEv9c0afF1jst5DMsenWFDX2iQ10UR8fo7wiO7PvHz
BIahrh/n1mbdz67rpTQVE+/6rSr9r77wLwdB/+iJ0KrgjvXvU3Hhl+J1fO2+/NxH+fY13/sonoO+
ILiV0vkwXLAgP/oo/BWj2JkRuvZQvokIv+sLguwbqoInmEDJ9mcgPfyuL/i/2bZh0JZxHROauW79
ozbKL7OUHJuZhq5hELIDmrBKGb/0AfJMJcSxRHuYGXXxQit7tbA2Fi1v4kd0+ryulLumnW+L2lxW
OpgKdG7gQRXpDebStELQthbjJUoHasaKoA9TCvXxyyTdNd2bZAFHISDZWN5WvrZOKSg+2BqTYCya
ncygoHM9WzpI1kkAUeJNTA9YUJ0HglzVeZrkQiTEkbQlEfUOHtsD0WEwCCd0yjwcapA/8N1hFSZY
ASlTuivggqjOJZhJbXKy/ciLMzdW5zZHb0mjY6118r4SsX2CVvwh81rtJS1K7TFuK6y1cEyo382Y
Oo4xV43fNzfACRCnp/5O+ej/Ws4viQUQj6N5Z5tzvhOCJTg7FlRo+NZ7Pc6/NgCjmC4iSC8RwoBr
2dAWB9XR7NqFn54o885lRiVFFlZ2KHW4hcy71PAfIzVcE/yvNslUPYztYpynESxhkVeKnMy4/lGe
67k8237zEpU47hdDTqd8jj8IFw98SxumsKy7fM4/tI7KuB7UD9h2lvc5k0DCxkLUz/1m2A0ca0FK
pIpH8HGyIhJI3GZI8a8vAVCtw7eGqmbtvcXTb6xc07h55vVD3IvimdHU9jNbJ7S/Ck8JKR4LjAXW
SaLYHLI6sJmluaV7uBBq1gggzu1rbRvdY4P2guOe4xyNvWA7NmHajM4B5zInuyPbGwLZ3Yud+49u
n9bgG7t0b1CQnwEyetvFE8ZBtK4PG85/wpCrgfq3xid4MvHJZuyYF1A8lXemiLDk6HjeAhiS1p2E
YHcpUy6Q4Wgmk8/Uy3bZFkn1YNFY21odskRo1tZ9X0ha3X7EQA4r4Wxl5WyyVKWr2qsAUU2t2Hct
9oBj3BgQE9OZQD3A2I30FeQs05iGqzjGsrAbO815ogRIrwhD6B+w0aiwnwG44RbEbePwXtY7w+c2
CiRk1jHatg5jkTMdX56Tyfkr9NFF2/t0VKKvs/DG68LsCN7HOLe2BTEjNL0iDjBcGN+IzP/d6P/D
Rm+QMmfv+/c7/RWHwvApn3/e6b9/0fet3jcYZs8U9HVwgvOmCX9vmPviN/oGtk1fkp6dYzjuHw1z
S/y2NhoMXdcJupvI0T92+jUbzRwj4JuAzwEP/8MA9J+7SnSldcMlpycstkHD/LXha6Ecdv7CSlGM
s08CyzK8u9GIlx2KLzdbIKAnpX9E9CXy0dr2uAHUQGi1VvLQYWPdW63R7nVJBC346W38F01b51eR
m5fGL+fo+HjdNZy95sN/7mpOvTMjAPvu0aOhVt+wo+o3hBkGXoMWkVI0hvohNWyNydlM0pMxTi+t
UX0AAm+IPvtVZdz1LMO22zazV3rv2BniCwNYRgnmq8f7BWANWbWAqrlblKv5YeFkpn5T9o7fa6Ht
Ss0/rEN6QlvPK5IIzPqz8wk3Ce7FpwTF8VBPGuCPQDhFe+9H5MZDm3kc5LkZr3PyuwG6ojlnWxrM
j63P7N9hK0bful0MAITANUFTdC32EoGZPt4MEEE/lkDJ7oE/4whTNvBZlG+GgG+4P07GTkU4yE5E
YLDjp2qmps0Gbl5V24d0TkbulNHzFMUaXYSlO7X46PbDYPWf0MI7BmY5U+hm/ZUR1ycGgfWPXpVO
t1wJ5z32NHkF6VSBlFEa/X3ayUBDM/fS2tZ8ruJkB5gOT3syGPU9fLj3ugVSRkvxkYdLXiQvZhQ1
EHkGZ7zW4lq7W4ZcTEDMZqrsVE3n2FsedKhoNx1UI4oIgTcXCgbysJ9r9seuLzOMsQnhbUItC9At
PXXvMVA39xQTVoAlsbx1wIRRaFidweSxquitpyzGmjYZWnqzLO0WPre5o8E0Ps66zrmTWNVxchtn
z4jiatd4MskDo3OHoLd0l/FvHuZVK2q2HrAX5qzpmL31pj7aixwDo43dO9719gqr5IqtLvRTzBy7
k0B9OkFLL+IwqvTipZFG/1h7dfa1HQ3PCfJBax64hiwXqzKnMzcw0GYwcXZ2JGHLA+DadKaSQTFD
fTK5BaJ4J4oIfzuiQjU07F9zHnuIOd0USJ40nIHxeE+8f7zQvlZXztgP28JOxd5uk2IrtaXamGPK
QBCm69wnsuw4x0lZxh1D33BIlB4tLghJc7C0tvvi8E2wYhfaBq7UsHXEaLyacUYsMKPhbnJsX7dl
YkOOmbqD3dhqDGSWue97c16Y5MO4uKOp3KwL8bnOxMClV83QDkyTssLpSdMwqMAjlyZa8lDoInO4
zhXDHdpH2qMz9fjIbK2QRzF1xpVoHEaSTryPR+Ut3XohhT8aw6e7mpKRd88eIu6kKttmvUp2YDdh
c9JFsT+Voz26jBIau8dlbKoz5A9QW83S5tcclRE2ZBEFawSH1ZX4rb2JCztShMgLqwhNKUYAs3rq
7L0cJmMuuydmZy8fPbVMTEjt7aNws5p03yzoIBtwA9kJx/cqmX2CPr4765syJp0S5mmXo/GPFXnO
uu+8DxXM7iF0WoCTm5oKW12ssqHDYizMKCqBscAhAO1TnmficBjsZnDLdYz/IsRCD8Ioi/zixmHG
DsnGNDZv+sIe71waLnhsqkRhZa/64sZmYUDW8YEbYp+ptV3XG/jcmm4hycV2wOh2UaSbISpok8iq
vU8HS9bbqTCt64gJCGetlTUCnNXqN6mf1Y9ebWpFSO7OpqXJ37s8o2Lb0Yw7qcXprqmQktt1NugT
DZ/qkaqM1OM8lPgzSbyxPbP54jrIP2Ux/WZGGKbkYzXqa3qmc6G9NFbMNQEyq7g3rdFPt54OEB1n
DCOTdrZeii/dYrUnkEXj+xjiVaCwV94bUrWHqcYErbkaSZihTg4wFWlqyDaxrxKhsh2ybkeHvWaK
agQX787AmPSuVmV674EFMg49cPxb22bWJ+KlzJn97CX9h3qGHbqxDfDw+24mKRK5Q/6atAJzjWNM
6loSjCE8jwIBKo6UMWncWSY32iS1nEKt58dxeVFf2d8FRtpk3LWe239wNVjyQSz05WyzN+/oemfH
jgl225Zk8Za9YTqiRkcva9yIP3jo2OdZ5OCXSBbCyob1uBDBgmAA4A6nkHc2YodYM9izhInvvdGe
APRxZYGENFxJ33XfPraD5mPM1jst2QwWv6QyvC0uk0+ZpdNv8G2yZRTuzykphGPWeN4tiRt6Elb5
yWx7wYPo5NYNPLFzFrH10/8+x1AmP019fRTeUFL7Q/LDssrtTa+abdPY2WV2am9v11rDF4CNvSHX
w2dK8n+8OAOUVdMczBBGvbkZgG5tUl/XPgAmaO8605qubIfcdtDjQn9vO0J9UlbRX+WW45H8rKf9
Wpd8LDSkBp5Sh3mVswfMy8485W/pUycQcMnPbjhOuyvLp0O4cayEqb10ozx7O8zabIdj2QlrN3fa
OqtgGfRnN5Oy2rZum3+0pUcuaharbhXbsRmFWY8RdyPx3WCRSbzxFdhuQWsrTxXEUKVje+0Zg8pl
nY8redXsTN1oup3fzzpTNafI2WcZs7+2pFM9GrSY6q/7dCT9YlB43UR5ZR8pseoPoCXlTg4abVqp
83lFesaNQbOy6oMFxYzvmarPJmR6fF0RvSqPLtO13/bGuWc7YxX1INjiRYGbpu4i711g6OEB8cz8
FXX4fc/gu5D2FOzKMRPNCWqgtia2fG3VM6cogW4SjRWdfhTBMdHlBcVvvrNdI32YCqVbhAINi45Y
YWq7oe/vY4GkRFHkXCdOjQGsZomdU9qcJCqR+/tgtFPGAzgliQhIfSqE7uV9GrOp/QgerFH01jRx
8mxC5RSYdDu3ZVaL7Wws0t508MyOfobWgwV4cM+y1BcbIGExgB7QFo+eKSyYM9QvvFsj+0gWdEx6
c5gBmXXvzAx1/w79p7T3A4f+Hat24ZLNMxBtRV24J5V1nAQ2t9r2AA6ZKXcTrpCIo9Wm/mLQpv8w
AZoI69ZDW7Gz2b3ysf1NzAe3mr1fu0V23SVzPtHb8MpLhseaQI9o78n+eB9arNX72o07uYFjqX2C
pqCdfBxq1b7tuwnDVlzqxLCMhSOj9ZJhn+JovzXhT5Unv0nFTTx4zVfmK9tpUOixfsRhxeCNqlYa
mBamhYbT0CaWvHKR8wk6/bd/V8lUzv/hWgeKm8vWv7/VoTTX3evn+udb3bev+d0HpWNpgjInQJBh
eTBXz8PvPqjVO+xgo+GCho/G8bi3fG/g2QY+KNNaTUp/9PZ+b+C5v6HrmwLnEhMVySGIf9LAs3+1
ZIDG8j2cAp7Pj6PR+MvdSS+ThlwQ+hpbQ5uJHbYsfx5ecM7aVXfK9NIjfpxjME4yin9JMPRsoWAw
dKfEWu3JjVPPdkP/BPpobl1XGh4XGnGQTGM9I49edGm/B3gBFGlPJs5J07MTjwrqJoV/FmGpp20u
7CfdUTSssMAO5TAlZ5K98CMZr+B72ibxNTQG5QJiPzEECnEnt8YincHgREp/j10+kgHAYojwDxld
L4jwvh2P3p2fTEMibtJU4kAVtNE3pc+IpACFj22oGNhuZs5LLVonmdeowv/1D35rbf+nVUO67e9X
TVV9+STTT4P808J5+7LfG98G3W0UGRduH1YsrFZ/LBzP+s1judDy8Hzb+NYT/33hsNpgvnHZty2+
2xsr7vvCsfXfaIfQLkeMXqcIin9kIKTw+7Uh4tEJwc5kI6M5OqaqP3cd0OJdYG2pOtRVbIRmArc5
WSpYC1K+zG7+0ddpoDY1/Vu8YyR+M5c76zTnyHJ5A/LGf/SVn5+44uTX01Cclb+OOtBcPIAdsROd
6tjL8AXTLaXMGKoFc32ph+3aWeaiInaN0FIMAIMgbGjeNSyFECs7DHiK/q3RwneODX4mvhMFjari
Z+otCZu8f1GFeByclABbU5ugrbOPrtboYVHyz/MVrobTvjs2qnsx/KQJFkdZjOZwtC3jbZ/Brd5n
lvGRDC4DJZzmpagxi8bS2kwMYiO0Z94ZCbZ+s+L3cZuJ2SJd++Ia2Zqvw2wwavx6FSo1eXGaykrz
jl3nH2l+S4wPvDUKI0YsS2uzZPlXM9eIX8HR29R+14d6yzelEWPhy4uf+BV4G3T/WKZ9H+JfoBei
8xpUY2vbhIkCmyExobvRH9nBcClCtyWWqnL7bvQHAl98ZWbjUEwFBL3FhHUQz7wFDXOqtlxclru4
Lu7EXKht0fMjuZ06V45Nwx3TqLkdWl6Q1bh5qC/xEwMwpw3ZYj8UdfV1rlrEX4KpgRPNeTjmM34U
UcSfokIzeB/Eo9CJnL01wHsYdsQGMPmgztNdJlEedJnoH5kokTP0xGXgjVYsOzDay2H0efcs5Ey0
Qe/oG9rj20OStgDwZpv+TuPxHGBDoMDxAZ/qggFUBsHtnD/A2N+plBcVZ7l9tLSO/T4DP12TLDp5
Qpp4xdenSPJvSahc0t7AcF33gN1WJcaNXMw4SMAbwhxNgMxy4Xn+OglYwCahlk0xph8Zjshnv/Bf
WUS6WBlaFY7SB6qtar6m5F3iCuqHptcs18zMEkHXdy9vn3cZQ1JWBY8VU3BJhCc8MmBD+ehbzovB
9YuTbsRfWeQ81ZwGFN88nb7Ho1KvayFu5fxUAI/YuD40d4MXwsrzN4rK/DLwdpGBeJzxv2zHlnXi
eWN0giGyXCceq0N4/YvHRJPA9fiE/YGHyWc1vr0ZVcOiGDX+aZOXHxnRDNQLqf9EqNPZ2gS7gyLv
o9NcQeEo+6wJTIIy9OxQSSyIjAx5BgPW5bUelp3NW6orXkOc9Ff0D6d9TGP3bLVRil1hMbc5d+xg
Hi2GBGXVSr7iKav4y2ms8ms0Dz0kL8rIJ0VTB+mm2OqsE71Q6Z1KnMvb8rKyZTnoxmCCMia/MpAY
YSgJjQq95OO2E5Gf4kSv9pNugUQx1mUIaws/GZ+tVvLra1F1dpkLzxbCI1A1QAwtRHBo26sfy8uX
Xd10Yt/H6An4YcSO9nAB3wA95+0BWJ9wlvhdai/IPDPbGBRKCRtJLDAaV2D2wGgt2fEYQeaRK5Yl
em1SRzs4Cb/qgsGDKVCGdoiExe4FN5BhqHwERv41xjBERIfVo2us5tKSIjArIzrp3VCd8VpNF4fk
vz9mHzUkFvQ9lEDoV6vwwYoYFl07xA7rtCZ0cp4xE+08l4esKq3qrDFMAJoI2xfhfO51bA6YhdDS
7b1IAMsw6I9vZoxEfXvLDQAjWSE+tx5wZt8dRyApqwHKJ/hd6ge9dqz/y96ZLMeNpEn4VeYBBmUR
2AK45r4xSSZ3XmCUSGLfdzz9fFBV9UiqavX0nPswbWMmqXIDAhH+u39O5bPPouhLFreen05Tsbv1
Wv02MFxnO0k0MawL8IbMjlw2mYal1/EW+hYdh1sk37Fj4X8U0Olva5PuDvr6202LVa3j1MDokXzl
jVVxSVSWeYuMPG5tD9KOhXOcxw4EvbEcChyF1CTFOXxpHHPMRm1zOLcq/mQbx1czcgd8+65tDvjA
hGZEoeR3NTMMgeYAsU5zLJZADuPYQjXvRpcTbrO8TLaOV36W8/ErbZHfPE5fFM4NB8S7cCOr6iun
eWudaRgjOTo9pjmmj1gLbrS+PSvCT/OB0z+M4eDjGE3qhAwp9sO1Hvc5KepBs2HjJNMrZQpIdDY7
AnvtkkGnXh5G6Bc9yoeVLCLXWnLEvbeArK1qh6nnFT689hD2gp/QEDjuFpS1mO16xjiTJA8bYJim
zXHYZhKm0MUGcl1jTNMguZSqXk8mUAf6eEvtUHjtG30O+XuN+mCGIieKaQzxp1Ma2oSJEzJAveTG
6Hdw2vMNXp3BLRYVWP1lEdEvlUZkO1c+j6IVkQfvyu3zSdsAR+jrM+5yR5G5Met0B+Cs0Z5H+v+W
Qet3ycnjaEkIvUqkvQQkU4Znq7P1ce3rmaeBtWD7ECj7/rut2N/MU+Yd/3cecdMBvmsb+AdsNbc7
/1wlDfBGn8y8AigRjjAJp+AzjHm4GCDT2io3uKy468yQK/3Xr8u56q+vS/kTUxxHKEP8tJ/C4Y1C
1hTtTvbfFjvuQSOM37Neg4xVxJ+/frWfrNy/f0oFD0A3JRUi8+zu+5kRtCUy8FPW7pKRC2TeCbix
p619Wsd+/1z/mYj+i0OANJXEev7Pz87797fgh4PzH//iz5Oz5BBMUsAwJfYX255jQn+enKX6TTcM
aTH6pEaL3/bP7T8narIg7MZth/GP/V1+iCM1Z3DXFpxzrTmz8m8ZXzCO/Hi5kuoVXKO2TaSF+Srm
yB8voFh6JVsKzz5bgantfS8byiOVE6O+JngzWoo6LhCPRnaArG4nd1NYWO4XqauPgOfOHZNBg/xj
btwTlBieYqWFR077oNYwk+GCLDLbmYFxtQsKzZjG5qIlOrbAwO/78kFkpQcEtwsTIz3GLifsrkui
6KzoAaONo0ycDQpktk+90ViqqC2X6SjhTqSJiQXdobg0ZMK7jtz2NsZUUYE+6b1TYhTFqW7xKY92
Vx4ok+3fsby+mmnjvJuUOrwkPTquAN71WqWxWJrQCPe2Ub8ZtK/weZ1gZLajE9KcxmDYMSIzwdk7
2jljDjusFHz5AMZ35S0rPDIdvJailWkHtIfGnQUoluhaCwL9iezQyWxBmshwgDkSBuIy1hQ/NG1J
ZrgRT4kVug+DRfR/yDCZFLr7NECSXHeCQL3RpbdmpAHRbiv9XKVptW9pJlhSIhkC4KWTBDhaeEXf
7ZvblGQgCmRqi238sYQLv01yrftSx8rbjzRabeJMJh8pHvH1FDnyA6sV1n6nrvKdq4cfAOEqJrXh
8GxJh7obP4you8BcvizTxHlF12bmoQCaQGx5SsP0iQL48Ir4NBGHoO9ePIo81lQu0UETh0RXCgXc
l/1KxyEHWrJkBXTTOwULYI67BgA2uSIfyq62N47ElEwlaBLvQK6WIaxL1fDuqTvNtK6jaLMz7HFF
6hsvlh1L/2LGMr4Zx3q69hBzl8FklqfA0BEz2TNZvIqRr11SL1szSug0Jmga3rGjSU5WWoynYLSN
K93VofIFXn/DPLraZHVNmZdjEiiXYsavxiBVXTpeeUD2ptymKupP1eSFu8HK6lODUQcml93777RC
asuEYMIukA2tWmNbqKMsXKAqdCMJTMPIoHYF5ZcSJF1ky9Lu3IXv1O0jhhcm+1TW6JvYiMtxiQOY
dhg/6OjY05mraikExjzV3WMHXDACA2PCSIPdXm1cRoV4yvuTKu3iUE9j/eBzJk0XHc/hz7yd8jXd
2S6Pvtg+VZb2bk8WiOcgiNibeD746UojmEQrWYoFySg2KhLuExN2GK+VOhZeFt6QVWAA6VviS8fW
YkPtrf0VPXk6TEPaBUu7C+zt7O9ZVLLpnwkrGTda7KmVUI4HFyR3fQKv/XjMe81slo7j5Qcmy32x
wj8crMdWn26UxR5qmguMbHvIViR79H2tx9UlERQoOUnfPloo8Ldo2RT/Rl6scY7yw6NWGCPqu+uk
hAb5SOSToKDoJKyWqerLxVR1I3TRDhhg443rsHemB7rAOMX1pdwEWDAoVR75SQC9XwVUaN7YdrmS
BJrv0bTtC33Huyozpuu+FVBTB0ovW25rcHD6sA+9tN85vZ3fAKel0biXNbpG4Yx39OIVV9AB9Htd
x4IMbg5WNZ0wGB2qfk9zY+DtM86jWNFKfGU5TZxDIa5SpZETz/tb3yyr0xjhgWDxFOca5uQytzLY
AynT7k6U7so3eqi8pXxnTmefC7PM9sSy9D0FagyHZZ0uh6zQmUR6/rbSSc54YXGvqYIylVE3mrvJ
DcaPVBSIIZoad8CUzVs1lrORVjLHMAw9oFrHircAZ4tV6LGQC31qjuAIhocsEeYGELC/tDF6XQnY
SYs8ZyFyfZpPPdTVF1pPgh3ZimSeuDNPNWE3Mmey7BcegtPOdF3tQ0althj6wFiOttl+Rh7TZhMJ
5FKXtlwW8AExA4o3f0ppLZHAVXQGX1unq7VqSSVu8KJPfnOq0uSCGaMl7w6F16iq4oinpLmZspmX
MzjTjZBMG+qgiktOad60NgE4bVMzJ8lGI9WK/Fe3aunu+CDL1a17NYATx20Rs2YCLI6Z3VQMAU+B
ZpYA/qz+qRg40ZiymC42UPAVthT7pWV2u0H5Y2RLbd1ehvFwlQUt9ObE7xe9FZqvcdJxxFfseqWX
ZRRj5fKtZxi8wtX54NGVt9T7Ud+xJS5SDmYUWIahhHslJgQhN7lMQu7ZPQiSSIakeUmM/MAZ9ivo
+N1tX8T+ExZPJultWsNqzYKbKKnHbKGVfv8ofJv5qQEzjSkzhMi52mnHuqkta2C4NUGlyzS1N61P
b3eZiOSIaYe+P669+4iC1INHPzO3RLhFEuAoPfnB3nW0S4xPgIM8lesLw/D8pZn5zi4EB7fxHQI6
DHLSpXC8ExaamHFR3e4Z+jkEaQT0miI199xQMKnTnC6ZBtFKH5KZPOilJ9+qWL57r3+Do1NsNSzs
x6mr1VepkgTbTKGdrbq6xXRk0TeA4D6anD5cD3BEbyDBYQ/ZOvR6rktLdQ/48NuDZadvVEM3+wD+
4qaMsVR27Rjv2ilRNjM3vz7QqUa5UeibF/Kr+c1UcnhkIG51iyi6lX6hv2hYHk4uT2WoXtLrnmQY
artk6qxTWoTRgYq1DblrgFwYqmLbfBygLAFETJM1dh5voTgH3buOX2xbEPbXhYOfYKgLYyNK78OJ
fZZAPwi2Ts2JizBTsqvzZDoFGNCOBUni586F46/qLqddHFAnw5jp0yqT+yDNaMqNI3UHb4JuKxk3
S97fuLAj46pjVV0XgXz1alNbcGINrqMiPyW9Nl6BWjqNnjQfkjLODmVkmGv8yN2WPLK7CYfYe62o
GdoS/KxeBw1TMGkRdw3wqNtT39luQCW/QlyETS5SuWEUQmaAWXDSMihu6XGssDMvFBymg+synIj9
hPqvo8oJei3MPKWbOsn9ZeCIfBkIlTxEmp3dsamKj1np8Ki3pAebo4+d6DrPG7l1lV+cGbdvUnse
Uw4Cj4ZhAvIbLG1LhWW6ASfvn1SUsezoUbvzvSgkv91H9k1p4UKgalhuKJgiHRBFFiPc/hUBL1rm
RLXxllDadV3Qf7uE3iEPOcCijeX0w1vrYFBZkG1jkwIe11rEpDboLSVosLLyafiaobW92ihkgm3u
W+q73oo38pm2abmJqIgmLZtpFclT4WA5ihFtJmqcsOTGOMCkGWdXxUDFpgGUeN13aRkAbfff4Yfp
KzObeh5pNsNWyxXDJY6ja/a9S6bgyabX7WkjvIInKPXNwGdjhAmT3WYAlmfnGZr4ZGhmLRp0XyJ0
YMMYLflrGabVgq0HgcwkvrXUhOhZ09WHGw7Qdpnp0V7wU78SOfR3+uB5awWgk2K6sY7xirf10g+0
elX2dMsy4PXUcxmIWYBtFc1Mk7hVwBnJdQG1O8u+kV+HQiW4xxkNIwgnS1oN9I2XgZ+Ud+CZ28hb
eR0Quq8Y58FULtIscdN7NQBDNw8eJA06qQfHze/7kVYVhJb3QWPa5WbslBdRZcuJyT1lMh282Tla
5NKQtiKfnK00cCcNTSbj8EEENnjvXd4hewTrmX+Tv5KR96C4dMXeG70BIzG06JWonfDQEtC5Kgv+
NnBjanW584x4rDa8onYVY7tatT6dzaHCBoSjZ8jeK0/IqzwcnD0S6MQdzCznrFr7fkLZXZSVZb+D
q649JMepOHp40NYWrPtLNWuUkY2PX0uL9Fb0GNNtqkHArFHNsjOTxplXg3HFrk/Hh8kWRu/rFKpX
GO8o9zbXKrH0o8hqfPyiYgtgESJzkgB+nj0iICuN14Pglz8MYWc+oYOjZdfgVfA3SI1ouqCQm+LY
6NIbDtJT0owvveVdQ33laxWJO9wNveuvOsrIsRAgOl6N9MYuo4ZBBZV6M0eCYEeLKFU41w5P4RmI
QlY5qmeiaV0w6hzSKLr34QC/4NoAuuLW3XnMJv8utaaajga+bJIE0VZzG05flp4GZ83rKKOjbgL+
D2nbPU0c5Z3npaIhYslfbaHi02lXzYRbisWJUZWPVVDJZxT58jnL/UcvVeJkIl+Tks5QSg29KIgY
uxRW42w5Kjct7jrYDdkKH2emrhjW4isNyjdceQmoyAmA9kILBNnYXvDYDycfL7BIKPiLkzF5ikA/
PtCM6FET5CIJjq3UtxyFmoe4avv3TpOIZrrpH+vULyAM+9kmqiJuwqGimq6yG2tccPRgr1OGpb7y
Aqv/MrHrY8evIcNW+TDelGqONWUY2y6V77ITIzZRAi1CDq8dTa51fJz7PjbDfTBN0ckKaPZJDeYd
icXJQQ2ws22hfUmcfHpAJJwb46TNhzMomlgLKx6fYpYKCHZdL5ZTpKZrbcynVdIW3raZKwCxCiGY
TVxX1WRi6ymFf/B0+HoFO19yE26+yyJPUhmMxZbz57yRlVZ1sgw212FGBR0rGBYZysUJstdhlJbP
ecOo4lrGUW2g1tocxkrGbGLR5aS4lm1g13RmI4lM7xpFhT12XS2CGpjT+gGSfnxqsqEYsEBqEc9X
reHA29y0ojYUg6xWITWjqVdDf+QrqRxnA0ydCIMBALWNF/+dmpCITDpaz6Twt7iEynusssPjd/LP
3yiPwM1+kABxcDNIxR5ErEmg7sw+9+9FuaIc+igxZH9GhrNWmgu1VGJeUkNK2B/qgP+qp8a2i/SD
EVsbzaw2AMOBbdOR3k7rOmfU2mlbd4pWaKX/gg3yk2D4+3uzMcHP2BPYNPM4+DtIRyo7KH2e3p+h
hZ5VwV7R24Xd+dffwN+9CEb/GXJDskr9/AUQ3aAR0MXAG+rEe/g/W0s2mco3317mP5Lkv5AkXWkg
0/1zRRKcQVOFX5v/yj//C2dPm375kXD0+7//06CAEQfpjooE53d/Aj/mH/qkUr+Rh4W7IwjdfzPw
/EOhNBxkSI5rCOvQjUxlc43zUJsb6/gjuH8GXV6ObUHN5Y/+rOT74+b5vXfwnzCF8Ef8oKejglro
p9hYoRLaxvzJv79gR3yBkoi22NGfBnvtM/G162H09hF3UtZnO9jOh1pgfvPaZwjXi4i69O++vL+5
n2fTx1/eAnMEiVHCnVMq859/d8/klKcUjuOLXV6N4uyZzyNklLqL11m68WMMiQJrKkXgPpDLhJu4
8DEZ6Wa27vUXkyn4xCpOFuNKkOsPc2fTUCpSKDLZMxXN5JDBPnRFAhpOffHVHFjqAMO3GQ+g+DVi
aj3/v6NpLui2fainHEtdvai19Wi5OzPHGbzAQH5iGJuNi0k0jHW0qjaMlYhhfBjZ4+jE5GSlsRts
Z5HyXDd14+i3eBzDaLo1m3r2N+EeYHeDlZwTXWPU6zo+mVp7Szysxa/uL2D/Nre2+yINbV376m2q
eQfkriBy4FW1KWwoXcTAYN3myapjt1e18WXQgB+WPQ2rdbrumuK1dXWxxep449eKOt7sy+S32O1j
dLE+2ULGZ7/TgDw2aMdOB1NsY8Cui1H0XzPTX/l2W5+yumcbJ2hJsWGX59MmxMjrp5H/H6vg/8n0
JHWYnt/dIH9pwKQWtPJ/XFD++Dd/rCiO+G0O0rqmEjqWQFyD/1hRHOs3W3APCSpVDRuOEn/0x8zD
YN35cwURv2F7NhnRQmUmsaT/OwsIa8/Pt+9sreI/JmyeSToRqx9vXxqdSFDkTkKBmP/Sx8GwaGoa
1ZgbPgPlvKNVZJfBYHh2UvkMvk9uWjVumKMemlE564myg73Rp+O+ToijZyhve7eNIZeMAhylVmZU
v7rV5+h19ioPFAN5pxYUlifFK7ZJcdF0DgsTcciVkdAKUDjUCnrUNaxbX12IDjs3sMrJozbpMetp
EIFtxA3Ql+W61nR9NfZmdRBNtSy79HqsddCUDZuxKIGfW6vplgIna5WrXi3l2Lf3eujiAsT1DFKE
s4epydt+Mqxt3fhPtonQB8gy2ao0Ca4aEcpjZPCehEDwxWRVrS3NLm8cQyGGJI/tQPWTAShzLG2L
4X33loMBAavZ9QCOiuFLSIL4SDkgfdew5jEclfbWqqlRqbCEbxG/Z6t0MqwJ47430WBszBbfOaI0
PZ6qfdO7EUNk0x0iNwYYEUIKiECabCekdCR82mdwtFzSst40yQiYQbv25uhCq5XDrjCoKB9ULi9u
oSfPDZG5J6K+m5SkC2ng9BKDrT2FCaG0ReSoOF4yY7iq8FP3a93p5qNuGT+jlIe3sRHgIqo1lBMj
G+CvMNO5Kw3Nu2Poah3NeIRvraVWtfMbu2SaXYTnKk/6Z48+9HfXst3HITXiDDG0pdgmV84p6Fzo
GOzN97DInFvV90h2iQFuJNEhSTSGU7yoMIKFir8/ecziDEdWErhboSfwRdDJFECIJI83vihA8YPS
XwFLkHx5rt5KYmklJy+9yDiSex6mr1wg4mgToeXSyRRFVfCFgMjkQMp4IuTHkfEfDFMVvSq90+wV
qblsbemh9/iNWMRgKV0PaZjfyTiXZ8Me8qOJmf7kD0P0WhSeFi6oQQl9VttJUv6tDWs8I8MNsG48
SXBUqOT2TQqyaSXdTuQQdmCW0FEthgo0WTlQ2oSRPI7hKL5UrTL2mmG0EMLZyOz8KufvkPW54QvU
lgA1wVmwLZD3HfL3AdNGyOO0HduVyPzxRqfI9dGiziHeWXXHhy9Hf7yQV+M9pvksk9htfqx5aqOq
oFOuCyfhPygbcJ3Af8MMygpg8KFJixd45eE2pA1M4WnES0O1JhVIKmiSRwjq4RmVp36H8dRtJYO8
D2uohhuvzWnUmN9Z5EWFs6FkkP98ouvq1p+TLKHFeR+dI3BuzYFr0NSa9DMhYnbIrKy9ryOTmYLN
0WcZzh8ctBX8/NZqHjgf8BeTGdJqdSwiKwcpYC04L2857ESv3660yGp4tYmWy3YhiYcd6RR38Qm7
+XXP3ClgtBq1FICWySPNR/pTT0skXY2pqW4ryzf3eewNFzlwEq0q0u263ypzV3T8qG1rZugQE7+a
jsdnk0Aee29UEJ4zkdv0JdjjsfSkfpml3Etfauk64IqkNNe1vFdX52zaW2lA1ak38B/qHF5RjTCm
EhSju3wqu+1EyOyu9MmP52TM199+LXq0iLUiLznLOvayBsx65yxztneYmkzrJMva9BaY5phPoJES
8kJbWqqEiRghHDrKHCCzsIWXOrXvS2r2znUWnDtQDa1W33clJ9POyl8zqDl+atMy51zpTXstev8m
6ARIhibYpVH1afXu0TVy6hY0sA66ugy1sUHu3Tb29OhXNRETMTgn256Pup7Flkaj+G7Mlw7Nu5eG
5xizXyNvt5JJ2cVEHqhlJM8w4fRVLB3YkqograOAcYUp9ZPwn/shgoGbH4xMeTeSY+m1HBhMOrnP
AJrKimBr5zH2Pbcz15A1qSksymrHjLxYNk5cBisNsE3mDwwF9Q8a2/JjGYTFMZraep3pdMcYuvWV
8dwuc6xbyN/JMu5a43rOPL5ovv5ca87XseVoPWUQxOh2bxbpPAvRUmNkajOhFUDq6dhp2fkdwVtq
C4NoekcXX+pTQABmmok/DTW3UVscXBVvjYhMtYW2tc1DG7m1pHw3okj+FNvygRQhdStuuY+HMd1D
KTJ2PYvwSjhtwR6TQZlw20PhT8UGIvVLCTKP7qRcnGBuqkPFhb8lrSJIo3kvQqblEovfopXjJ4LG
pQgd9RHqcDMgDolXZWv5SsbxPWnV6G0cNWPNvc6I2CghR7V0I4ChaWa7P9OdbppYD4wu2fnRZBCI
41i7nHA5ud5dmdbvwdh4jOgoDR2Cqi/Wht+FzZJ6IoLK2UTImWxSdsqlTRNqH99yWUF+tj1J19Jo
cghoM04uLTpGnMXFyqw1KqikXnzUFm4+PJU0RtEWgG3hrQUvsiqZAqwi2T0LD7umyHnau3ppbbGQ
fRWmeCEesxVj6VHHU4zMX6gSsgygTVD/tavKtB48lJOlzW0ItiHzn6Gd0YxTG6tGCueEZZgiGzfG
C6Gs7qKsUD7EcBfYQ8BhWdamPR76xmOT3emeQwauix4ihXpi1iZl8RAyPhqsXAd41mr2P3srojvd
hmd6vyF0e+h9Ws9wgImz8qL8FmPMgGesZGdlMCzui8o5F13Rv9Iymrz2MK7OdkOXscUOC12M1j4y
mwyd0iZs1TLIqCf14tRx6a6I/FMHskseat2T5JVqwp8Ek9qN45ep4JbwHxt70K5tSetTbOgDHbYU
nS+9iuLdLo7ak7IqGoxlhl0uZyjAJGIiF2YNbX7OsccfcILAAIHrhYO79B7dMmwufTyF0Zr25wy3
p5tp58Z3rD07hZhmrbxchwPQQfAdubkOquEzwyJ7LVO/eeirsN8BxiyfbMKni4S1cOUzgF32qseG
aNLRKtS0j1N2YWnXaQeRs4AVUi93uUfjdkGbHfHY0dvkQFF4W0m5Hc3ki6o5JdWV1zNn0sRV5WUV
Jry82pY648uWAD+tMNXVkEcbU9O2vo7omjjTS1RVJEujrEuY3FFzNslYLkJmTZvUFARPqtjcTvl0
NYQBfrkcCCAtWTO9re5uppg9XoxGx5Orc65HvDl3ZVQzCDdi7QXr6hljfv3Rzymb0h6bjVvY/obY
XUHOryRaBxxxRU6FW5wZMyXRAqSClV9nivbUwm1HZhC99WgUw3boB8otjOkOo4Y6D6GOz9xxou2Y
ya3dhzXFUhVzqNz/KAnyGw2PPNTxhDa1iJOqGIZD2NG61Ea1t8cffQr9Er6AZa1g+Eb7cbIZdURO
4DarSAtiubaN6eIypkzlUbVMOrt1NMPWi22c9pF/a9gR/R16W/c+wMneBG/vaprPI8EvhSBSJKgd
Wao+GSHas/+dThZbFciufhpb67GO6EJxCsLiVkvDdrLgud3mq9QOibzXPgHrr0Hs9J25sCkO13dz
q+TAUB7sebdhetQuoVj2dx7YVUiBU332I+bbESXwV401PZeTQeNOYV/QYikymhqwOm6mUwNkRdel
KqwvNN2Ny0jPpi+yls1Vj9tgE8ruo2KEse4tvbtycNmskDLNgzlw+oEXX9+4faKfemWXF5+typrp
qLEaNfWKz8JblBhk3/rGH8EeVyYpAs87pHQ/UVgDFSMua1wqHQ3bHuVCPCoL6gcaM9wKh7SARguN
FZvHyWCjnSTRu9IZHVKFWJ1tGS8Tyhyp9CUE0YTuYfTpbVxHct70+2PVfBFm37yr2IoY9mY1+/ja
3BlkufbkDO5E17pkDtnLaKuYVlBazj3Ml9NkjiczrGi6SdLpKaEY4KoO0q8cQJlX5nrZMq9pSESM
mZfTAB18LdOUp75Wpu+qA6ANf7NpgCGG3aaSonph+2KvdTwEF+jK05I90MUII+sas7pfI/QmxgFV
tFypceJOa7P+EYRHeywLfNlT0jmggsYmuY6zEnrC5BjBFwLs1MMxrxw2MOl4FAh3TphwNISK0Seu
8474xMLR+ZYk2e47TyRQipfJSBFQwGWQ9PaMuaEzUzMzUvTZfcamf23JyaGGtsk3NQsj7MtpH44k
BoqeQ1YeTvE5RAZ6kQ3YTbtUBLJxmxC2gK5PURwvfl36bEogoAQcfEO3uQfEVUF3xKCRMUObq0ib
CedS2NN0szJq7G9VWXefQZ2mO2U00BzLvtgxP/6IB0iV9chQtzPqE0OSlHNW5VzsVHQ3ftAUFyNy
J7AelK1PEeNqy88hHHkGNXiuA2c0CB84+Hkrhblqo0Wps0/suYf7P5Ly/yUgalhCR3n955ry4wcp
9Kz5Puf2x7/5U0eWv5lzlMw2hNRRW2Zg3J86svEb9lcllP0HwYdX+tPpChduJhQ4uvomFan/VYGA
6CvEVoRpZCBJHE79OzLQPNf4zg4O3t0i8wmamw2HMs1Z4vpewyU71E5or9bOcShkBYXD9Nhn+vrd
d/I3UvHPSjE4cny+9gyIByJniJ+UYq9lJ27kvrejTSaTpLiI7TDl5vjRcLxNofjvk6mEUEiernj5
9WvPv9f3HxH9XhoISghgfG0IbD99xMBOksGIHXfncxqMN6qqe5RYyetaIr5EUs/ffOaeLvXEIeUb
0xh+DBps3bVd2QbgFInQ00bhlvMXc/pSKw9tnAfXtRPNJXmJZy2bsSpQf/3pqq2Vd6Hlo1/9Pz6E
mkV2HA0WF9JP36BAVzIgr7q7EsICsR8E3lTDMBSqfnwoDTKAnozB0moplgsphuKldzm4W5yZeH+h
O9zYYGhucmp+aRKdwq0LNXxDQjHZD24XM2/u5X0ats2GGTSpDS1lLfz1Z5j1xO8utW+/A0BD5gTf
JiP6TxOLmmRvO6re3YUGzMpKYP6kfwfoEMycX7/SPEj8yys5gsSzw7iRnOiPF7XFRod0Pa/UUfWz
G5klc1p1ykPVGOWtsHB3/vr1frqJvn0ytBDH1LnE9b9kKnRZZ1lKu/yu88PqlhWFx2vru6dfv8rf
fH/IxyYSsGNwCDR/+v7ciuUCj5Kzq/Q+hEgQfSL2hbu4du5//ULfiFo/fX+WDnRMceNxfP15UYh8
Aur4aJydjti2nxSzlsDlmhmxMK7wT8w9vkykEfaa+DJ2lnMqEiKLJimvS0CU9Uh2ELrHaCM92R1z
+0KGgoZTaVCcmxTeIU8IRoVcmw+dr7JxCXSJR5sf9bRRmT4vMhQmOShHD3e1btcQdqdw9+sP+buF
/4dP6aCVsTQw/XYY+Vo/9TJ4uocra6qGXU/eFY4Pjk3le/WeruN4k8c1raNG/jkklbay4gTE+aii
XUKtwaaTRbOh47c6Ez3EStFkxqq0M/EkcQGcLbIur6pP0yertGHn9PqddNMSX22fUHJNe9+9LmJ3
E0wh5l7cFrgQ2JtmpNm2UFtl1PmvLGc4WRrLgguhWzsqkfMjTxckmcKjMNG3w51GCxc+2BC5CT12
Wxu5c195VrSP2AWsMlkGWBd972sgkd1SeN17k5jjdZFIrMAQtMxT6hDv6jzbWhcdMCjbLNql3dp5
ssRxAnK9yuNH+MDLpIRGQzOsdm25xfg+YjJnMhY0lHg3xtbyTBBgkR0w0IsLmwjcZNIbZIj7oq3T
J+UHIC/Zvg2LWLgjQlMVUH9C+otYZxYMz8rJ4pVKdUodXDeBDx8NJ8zP9jWeDMoNHMT0hZGG/TW8
8/ILPdDUe5X1WhtcYrVe/KFRO3+lZQmkNj/015qqDmmK9zWxZbmOdXc/dFp2zr3Cw06Z9Q1ALOqF
NZURdYhwKXo4iBIynQT2QG3kPXvV1HixAqC95hCIvR+nEDW9YnzQkhhUkwRMcpathh4Ij1JH0UgS
ulJ7Y6vnrrNvJ9N4qzy7voGjVWd7EP7uslS1cR+bmywouCI6BKS2NIy3vCRPFge6Rs54IBAyVwM+
MB1ol3k89Pw06HgcVPxdP7abIDBudS9t16xt3b5JcgaAYIicRRXo70Q00hWur+J2rJKr0LOwywH7
WnV+0q4Ar1eLIG2ohhB0i9LTsBA+c9PIHXw0Kv8K/9FrAGhyF1Azc/GAlKyxkD2BSXrTMVKu+qqO
llqEoN9YnrPBVSxPnFB7lNvYXeTdRPeZYIDazhbmpuMspEAhsUS1ANTSLKLjPB+OGmTtbVwP2XLU
HJS2Ihh5M4O3CfTYXAaxQT9IJUg/QG7viTlMDXQ737GzVdTPx2RytNuqrrWjhXxxajQkjApW/ltE
LedtG9YKI+3I1AxrdgSYlXJ5lqlalsdxlOY+yIZkJ41Q7BS00a2NpweV0y0pfm7XOlwrEhYBHvkG
Jswgouxr1Zn+Mzae9t1W9fhsdFV/wPzf7eMO01HnF+apEhoVYw3KgkVb2b7FW49XKMZLlYyjbyxE
pGq554QAR28lSztdp8JPZ5zN8GB2ItsYcz2kiP1ije3TXEYjuiAue7CmdpmdwiGvKZqlqBZ6RXaK
shaZLLT/h70z6Y2bybLoX2n0ngVOwSAb6E2OzNSYkizJ3hCSLXOeZ/76PlS5GnYqkYKrt72oQg2f
Hcn5xXv3njugXCZ5molKO9L8Yi/HPineeFE3/uyaqs+vVWzDK6+gKJg6jBZVrserQk/tVejz5dDY
/y10leYikeL6miOu9tLCHY6hOYZ0oI4XtKnqp8npzRudB/V6DFUG+bHXWPMoPu/Qqlf9ykkwrCMa
rb4HcvBJQwnlY0D062UmpPagqNQXSV4EN3GMnxbbK973vEfz4jsRvw6N3NylJHhwUK34Dglr+RxF
BuZUdepXoUJdqIhi3CaxZux6s4w3BfrLR2jpya4kevYHJmLVTSKAAREjRza4lF9WknuAzZHUj6NR
XBvB5O1lDSaWLpvE7mmgX44INlg7VceRx2Fwg063X4kWj+67O9sUpn8zycIDlWBO/BndSeon3wI0
1FYGvyRmN73tuoZDUsAWLhpDTv6ygd++NpxA3Gi8GLAYM5spGh2XdmQleM9bb0+tIhDqW8Q9gU3Z
d3hdF5pB1C01cPcYdhXvdbbd+whhKoNOYeo00tJy62WKuGhoPN2NLEBzG4nxYvIkU0ExBuJb74mK
XbIVNHeqLPhPsd/eVaperiogfc+qLS7qWEN5QTtoW0dgmnHXqMaFGNRtU/JSABVvXHdGSXh1UA67
NNatJX6zAOG2F6xzZjPAjPQlAoSQHkUv1piwb2mvOTO63e+2VdGNwZbTL+PvlWmXwSUUxxJb9yga
0hkyuljACLEvgzL00IqnWIjNYawJkLB1M7geen1Ip9375/3/NVCfaKDmfeFZEdTVS5i9/b5d/fUn
fm1XLWRPhiVMNE/CgqXiUOv+a7uKYRPrLplDqJ8ItKI+/dduVf6DnCKpgxpSf1HH/+OXZsE0ILZI
CCoS5YPKBuavdqsfSuC5167y98wbSVSZcyH+m+JoBIhuYJ2Z6ASDbFuL8Qod/Pm68OMSTOzmnTW7
Yrbg2tESXt8mzIDgGNA7IqnYXqC3XNgWp/R/mwQnNsSfrTL//78dSOU5wyCoqV2ZfauVb/nw1ohP
NiWfLTFvkn5bQoY5YREdS7TTQaqHMVyV0+v5o8Dl92GrZaOsNyV6Nu4Mjey/P1epE6WI/I7xG5nM
1XdSTNV+Hap8VtjoTa7w4uQOnAX0hoRXoFGr7Yb54bC2ooH4uqHrtyFl9KMeMF9CTFxHq6qRB10w
S1sF3YC1hNnHJvd4fZDi0W20zvPuIQG0wTuP4GGMbXKsIhld1FYnl3ZefEttuvl0M9ZJrnU0HKqZ
QRqoC8UBhxcTHXWFMXFcxGVLuiuj5guraqNdoCbyQgUr/FVJJS2KgHcr/BLFugAsAzJVVep1oIju
ovHTllJ2aBISbeL2snXS6UuIOGsVFJTAkSy/W3oq917IvMdWSsjeciKDWq8vyZprvgzZaB56r9W2
SiuTdU7ltjPTeeDaauYG91WJILbQrmw1TtfYTwaMxkN3Z0jSOUGfN5dyisZ1Ptn6uOjGWrvyPHZV
eYSv0M/b4EAZ0H93mnQ8dJOBLcEi3Ao4CwhgJZze+szynknWrKIVHqrpi9Vbwlj1k/ZWVQPxtqI2
m59KSeG7pCvfPOKCxe44MIo6dLB3MBpwgoWJqn8UOv0ixAJLaxTWijq6uUwsD6BBODeQPZHJYsnv
i6EiNxLUYKRcR7751tTgB/uxaX9EcxU06W9O5oivgy6wS7VK+NwwD9gxx+OUVEGpbbPefJuavHLI
tCknNypB+kZJwUUQ3tQ8kgaGO2Lgd0SDjPepI+rHUBnlkgJDXqTQlq+KlGQeA//KlnFFcKCHH8Ej
MrqVUxUVhhFb3cKtBUeGoNFfOoyW1jbVcLREd+fvBeQCF1IzC+gToIYyarZ9yvYsElF3H+dTe98U
Hv8wCn5uDCBoh8QH5IgoHhgUkZeIjfJ23aGhvLEdTiefXwQraVXoK5135zW5WxG7Nt1KNyiFmBQN
ZaiRv1Z52h3cW/8w+qF6P1d/Ay3qUNyghYm2ge+rW82svFdPCqirg65413rv5N4yxivcLkwtQ+Lj
eebNGGCaQQxiLXG2mvuxqMrLUpHanZZO3c5iJnXrKYayhcFp3EqGdJe9KbAKlNMBnQMRW4PoVLcN
SkvflRUyxLYdkmFJ9eS9NrCtADb3ebMwlFbZ5mNg/zSjmGQsH2xbrdT9RSU15zVwVLLu29JEGom8
fq3UjbPw2DFxPjw1hl46DT8SEhyIX+4GYFt+obqU7yOIFEe/THzffFCHeFp7I01LFhPa1pZZtRVY
lp5t3etg7orgQMmksl/WE2tltsTzhbgBjUUKmeK7FtfNnilNeo16i9gOhpVXGX2amwHnywPJYvh8
IRcr66FE39TriGqMDhaOz3D2Ngqr7IV6q6evMQ63QxQ01wPWzEttkONVXTriImaUsdVKgTJgbKz7
Al7sijnA5JZ0bcC/qARCLEptfnklutccKuRMGdJU0gsWGRXmKkTZAty7V3+aodWkiyDJg/sS7tUP
MVm1q3W8hPA/11tuDbEa6DZvirGoSe1luryqi7Be8VWBeqqa5UVC02RGoZTBw6SnjHax2vF3Ci+w
GB1I7JUym/b8Wv9BJ2tnPzLtvgB8Pi4T4YXlMqKhwXgujZydTcWwAQ5qETPtOzsBtmDD5CQHsTVD
xoM4JPDYwvaytJn2bKgSoPeMVbVTmCpxGKU9bmBtKmvptXMYNwaaZec1nIcBqxgoMXu4zZKqfO3L
puE11sUHtkM2/jUc/w1vgW+YKiamm1K6DdzfN6nCS9MZOF+ABsqIDkfQBqglKl5QMGqvsKjrEU9T
6P2snRZ5VT30N1D24/37P65nlrhHeIT7bPBTHcqt7G968gXp6Y7AiuwYfRH3MEyusbFXpubjDXtf
MsROxkiyBuHSjroDwiRp1Nc4buon4A71qhMB/6hZIQYOgUZfZUiel3rt63dmNnhfIzPIH7swJWfZ
abMtghASwyZNBWSvpsueNLylOrTxnp3dCwrzZkc7FZGy3+LgAhamulBzgSaOVXft0FcIQJtDbavI
RLuyYmDFmoLvZzFq+eDmigNq1y7YPEHZZTqr2l26x340xMR+WKguzRkiRZ4LP1gdrMnFIWbda4C5
nxvy6UA71Vy6IoWpJAo720oiyTANFS3LkjDu7YeJnSd7B3ByslQeitDqe0JVuPQ2oSqXuTQgMyRG
8MOB+LKPk8i6T3EOX3ha7sDEwiiF4AbbKKwLe0s1Wu2MQokfeweieZaV1j1ZHspamBW5dNB6tz4k
jCWDr8mtHehJSiSH297CW2No8Kdyp4ab51nDrVGN5gsymGSdFdzgoHPj/cQdvZSq2ayZ6WdvDKHb
nV6r9UMdo2LiRvJvrUDxb5qodeiIpB3NsNrB9FlkpGwY1nNDQdosWvyw2ERR2y1rhtBb3VOG26aJ
p8OkqN1bB7bnS8reERp6E2mrmS/2z+sUw8f8OZJ/SOfe6DeqWWjXIkyAO3kxLxlsdHtM9O1aEUP4
NWtr++Dk3bBR4Og/kdNuPkHjM58i9sPXfKmsTVAGymrEartSCjNwpeflV5OvVHc5xte1XpEhpcTG
cP1+1hvUZyTB2faNHqsbNctyPnx1dIGjWFuUeZCD4gLKnXMjbgaR4wIrg2ydOTiD07Ex1kWZYsqt
VJOHWDrjviWm8MazNX+nAXWOl+/38sQU9eAoJmE47FAuJjscrmWdEZGZSH+pmU1Xkl2SxTfwmdKd
NQ7WswPec9t4KqnydsjHEN4vl38qp6u4Rm+BwG0mqjskqKtjHPAK1LS7QAlfq3gcrnkpjDsdIsON
rKYJ+5towUzUxfiowiUW6I961CntWG+kFjuXiYN0rI1lRFpNAM3Y0OO92abigpYz2QeyV9ZeVQxo
A2o+3TIg80KWuQL0kMxZmiJQTQgF0wKypEEj75zKZxvtmXVx1TdYNpeZzPIHUuyzTcsLhxookwQs
mHrDqBixUtUC8/KDZLoaESftS8/qN4auYdjEZaw81KqaV0uM1VTMpjETEHltqH7No4mTC0FfHYoI
IhxzOeb42bbRsuRRbbmd0oIOB1MA7ZWO3nhlIgpemX2vvo6OrRPSFObA3kzYdUHNgxkyctxPQz8d
qljKvdWb49pmeAWEAcMnBriuKIHTW1CPmy7nTYc6ajqoFphV9Cp0HJce/+XBxEKP9oq4gsu2UaKl
xz96Sw8d1DtyRs9F4GduQ9WYMKN40DAYv8xHdCODgR6xIwISGkMdLUqY3utDjGyFURpyjUDZNiKH
V2OIUf9GxJ2NAz4r741uNs7FoXLhe91tS4rHAs8ngqFIebNLYmA1M3s22kRbJNHoXXIY8SpRc96c
wq+rjW1X/Ro+pL71vLBDm+U1FyhfSHpNSlWuqRCDfTFBCmgCVLRFmIPBs9LvMlO+15O4GXQEj/rQ
p3PdVu7sQKLWm8KHPicmr7IV3+VtteVEzHM3nNe+R/ICOrJnJTMqTBxzWzNENrWye9+HtF41KPsa
ZZeJwoRZV3C80OdNqiqmS7yxs6uhwCyTBT6yRNTIVgiBc5EbXbvFzhh881uU0vGgJfNYEicoTIf8
vjAtHbGtr5ZkJ+jBRRBZxS1xW8Wz4qPA5quewgMv2u9FJ617qVXwrxObqKK2Gydc+k68NZOgdZH+
kA6CO9C8Ne1quo2AQ9wX2GrXXYr8f0kYBFi4ybLWRH95SMgw5yP/jzZdGbMlV5NwT9rIiAa3KV+d
akovMCoaLtEgwqlWfe4bKGjtdojjizp7pbzXvg5WZl9pTtvQztWhmnSEnyMhpXd8600jMZUj+m80
Sajd7ZZHMYXTgb5ICWb5FFcRzbZ4NQOz7JFhTuONqTXRIYOOt2nDsfpqVdRXZIME+vVISClRV2Qy
Yw7NnrxRzqqdrDUe1fkLaWkplqXADtwhy9qLILTNqyCtmyfyNIQ7NGW/T4TfXYAJiL83ZuTRMta4
uNi/vNtOFumPtJbqEiyM+QIkJwemTxbKXot1OsVNgM1UYYPN0CAz2evWwOpGpTG/GJlM17EntJj4
0i64zpXxjYhA+1nPZYbMebKXvg8vE4wSujck2gtqvIlPYQDEYdEqA9r6seJNFiWRGxX0DgssHFxe
vrb7kV0F7gtjWvSavfLrYlrVYfoAu+95yJoSegFecBo3eMaYzUCHLZ4qIzJWMSPscKGakr6voDLe
5o6VPuRxSuN9SnSQrh6lFJTo0fPxOcWF3WImrmFoumyXLOUNKc8sIKrEToPs+YhsiNiyorWBRaNw
0pXQ+5IYSnPJRzG5pVSMXgbNyL9EZVw+F20xyG2hwK5fhF4ZxuSKCGy6MZhVNlNNdsAX12fLGmv5
t7iy8JC2VR/tO71983u7X7S0dy5Bg2YXBpXt96xQrSUSm3plKfE1QZYkktSGkmybWJbLnkt1GSO9
JNO4LJprU7f964hiCNJuEtUQg0R5VflgWusq0u94/n80mYoRjW+as8Bbi0TVa+A55HV7Swom+w4/
CR6Hqjb4cEltrWWpd4Bpkb8aSvGNYVn/zRyH+6nVa3MjLfTbStZr26iEpdkUikGUWJvcYz8koCgI
yupOqAkEG0ZKsJladTN1aNwFd7yr2Lm5DQJLXuqxhTse+ZDcBanD3jTS/Vdyk5gf8CZEB6sQsOMP
8oGtDt8T9A7fZiv4ip76kzlA01ALjNr8Lchsh7K5N0Pzh8QkgqC/GV/9yYO+FPc2UiVjjK4cZ2I6
RXsZVL9tbwkYAhSgOJwUw5NPwGTNh7CDxxS1IQ9s5RDPQAoo8eiWsxGK2DZGQPCsIx95Icc3QzFZ
+7Kkq930jbUuksx7yR3SY5Oqt10wi9G1NXhgOudk5YWOB9wdavSvftdndxmpOFS4yiFN02ZH1n16
8ELFupWYskk5skgDDjrjp+bDA8kjRMpVG+LWhkVzkwlI5ImIwbUVkQO+Z5w8pf2KqoMknrjeprxu
1x0YqNVEgOzB81rLTXpmpEy98+1ITsU92cnqooUttHacTt1WSfvgt6g5B6lae8PPx23TV9+QHko3
gmOy7CkE97xIFRdDendJKSf3vZn617VfxtS/oIXbBvUYyd7Fq1FGxdfaBovGFqAM4tcckrAKRqv1
LsgajlZ0S3putlp/aHVlGJc4qoVzHSYVJII8K6EiGEhbxabMBiZ0dlA51xnjwYcsJUMQALuzDcLa
XxW0sB4svX4jT7ElMoFSpSoNzFVT/x0pdLoXiU4muxBsksoOLyUudZDMjrZmO+HixYr2PP/iWabW
Y+pTG5seI0uqwmRFu+N7rYftKlfHGdHG9xUnmdsO1otkC0Ly+aWo1AM11Oz4oU2ktLb23XSS/sKc
6apWiZqO0K3qxvc0t3MU72fAEOdWqIp+qAfnZzmYyqPPo/cFnwk5faLOYaU51eCtapTLC4Ly8i0h
44z4QuhyVuN3CzujA3C+EfqxC6qj/8DRBOkfVYI86rVaBOpgTbcrt2f+segUmnFhkXNPllv24+nf
CmlgJ6hydivjJIaceNRzlaDxqJNk5Y65LxZqzb+FKcm9iV8kq/MH9qGJPGMa9Jm1LnSIi8fZa2oN
4VsfNA4ssP2HIcIV4EeddqWS9/iJRmyWW/wpx5iXAgdv4p9mxaNzCIID5bvBUlmVtZcx3HRQHhEl
JzcvQoYh3eZAS/62Sc7xoaXHwoycDmv20aIixLij5GHtjjFnETAFX+mKlh17UvOT4zu2W9rzUohm
JIw9lViII1FSzMt/KgqlctMxgHyUeBgflBLtdazT0Uxof9wWI/p9koqDqzYZhk/Wn++K4/OrG4j8
HIsIWv1Y1AN3lojt2K9dO8WlRtFFI6Psv5y/X+aDOF7EIAPChvTArEjqf44DBo3PRYPnyW0aWrey
D6gifGl414nOsHgadWBzrUOkeEWRfH7pU/ePoVtCRzz4Hqvx59KOMAfN141qbpKM68IQDcr0uREs
FTUpF4ZPBTYGOFbOLzvfIR+OeA4IhzkrdaSGfy5r1KQEzImbriyjZA/v8ovl0PLzLe5aR3L/nl/u
1ANp8I5RTRzENokjfy7nV6WqKfbIcnUjHkq93LL5J1XKk+onbxlt1pN9ODIHvgA7cF40H4i90/Tr
WlpT23+v3+/N0Wt/DA33pgLJ+YqWsrq17El9Cby5mQTS8N+4aRHewOQwDaIYPjw0iKVh+arYJqWP
qojgr6vC5xX79yeVSziPr1Cn6u9Drt9GZebgma2Z8up5fwt00Uxuc8YBDBW6oPNLnXoKTST92L/p
yoNW+vP6xQjfu5G0OrfHK7JCXfHNsvNv/7c1jl5qoWh0iw915Wp6czVB9zPt9HB+iZM3B/efxsXh
9iCs48/jcJzI7isdl2pB7Xrlt6q+x0/OoKzrw+dA4Q2D8U698SvGLJiL1R05z5+90T4+esbMkwFm
baoIY49nj6YoWkPJCaf2NRSJDRGKM0G+vEyUCDNd4WSffAw/XjvWg/sBHgZ5pDx+9kq2VfZYGKWb
Yoe+wBB2QGAhPyklPj7giH5sUmBp7erGey7K72Nbx8d2UMVJ6YYNDIi6wPuUFx0AN2YZ56/hiZU4
CHA8JHoJdOhHtwnkvHAaRzt3ebXhqlDqC2OUD0UVPZ5f58Rl0pAuq2jV5+roHbX829MFvjE2MG7k
7hTigE9eFGTUUZwtw9Lbn1/pY1Ssbfyx1NE3lh6V5aEmz90WuRGUJdNfpL1smgUaZ9CHXTZ9GQX1
GBm9XrUqTbr7alV6Xy22rGvCGZp1xPR3q9e00VI4XimDoyneCzsq9o0xAILug+nKS9gHwhglmdtn
WsS+qlknOuHoe0zrw3Wft3SwxxbhD202nCq49z450BmOffRu5gvOXA8ctkDCOks+fr9LkmRSDIfs
CHeqg+bJIWnlGlDbHe7p8CWdWrlvE0SGVeJ9rQY0pTIe6ZkM4JzRoIWCyaxWFvFSb7+ksDeX6LpI
Gkvvit6+wuc84RePwSzEPf3G0JALr4pwp/k9+eHopuReiZR2iQbddJlt96umsYk0GeJoRQtPXsYm
WoYI9iQuH2LiHL9fTtIfViZHiCXb18m6gwmovkqvzz75aJ2413QHHQIKFpR+upyLhN/uNS/tSqqP
kfMSKfVlpznGjqs+YGCtiMcYPKP/REb8seDBmIdxQiD8JsX0uOApc4IdIHfCi7Yb4j3DPF2XftVc
WkbRbD0bImtA6/XBDCFCnL/ZTzy+VHPqHAsNsPDDngOjWqcErZW5tLnG587qtW8l854HoVnR2/ml
ThwkAg/eRvQ6+Ndx6chclP3m2AIV6kgFwUfIEI9JEG7NKKt2Vh2HmNQZsI+LXqdpf37xE8dJXWXA
5hLsDNCZ/HlJQWS2tJ2yzMUSHm5LTFz+4CP1iMZfJqfvw3+dZip9XAl9Pc+TRGEkMcYcvRDpAdV+
rkWJq9v20zhm/Uq38WFWiWH89W1KuYFgCmEUuw/VOjqmYib0+vBM0BWAxiDL2iX28abvhQVIwvrx
tyfQVDEfzdAZjSny8WcLLESRmUnJYYnUcJVizHJmiMx0asgb9Sel1McHkMUobSgNBAPtOdbr9wew
RBsSWG3KkSnmQ2AoT+Vk/wBx8uD31ic1yPws/1mfshTbUotD4/MijpZKjSAEIYoQwyiStUGv1MlF
QnpJh1Mu6/a0KT+rRk+v6FCKOrMA7thXgjdZ2vm8Yql1+9gpXvJRezBmkjKAvgT6iP63lg/EfBTe
xnvVwYpHd6So2Xc0noxdpW336EJd04xvQkv9ZJmPhc28DFtDg3QQTub8///21sR2PIQhf7XbKboC
F5uE0mLgi3j+Pvz4FmEVDdoQb2YVsNrRTT8oyO+jSIvdyqCjRadnmUTtT5lZh6hETtvaE1yS/JO3
pP7xS8mqvDikEFinrONHzUunxmHbF7sOiYOza5Q2XFbE+LkdpvTvWUD1SPD6QsnNOFjCjiwYe6ly
2wylv0uYI296yqJpFOUdfKN45RcFxcFcFgAfFRfI4qwvjt5brt/U4pNff/LCEHjFHafZjnl8YZAk
BAmTjcSlO43jd3SivTLQ5zx/YU699wS6SlpKDl6Y42c2NUs+I2ShuVkjiULNO1eNtQdbNp9VLSce
WEFEH6pKC2zc8Q0gSDkiairjRTQUBkIWL9gNljpszh/NqTcQhkracPZsxzrWiE6Rqg9+q8SIh2qg
TJLP1CAIBavr5LWLiFc9v9ypk8chzTxHXN7q8Q7VbkKL+GYe0TH2fsznrgqtQ1p5T+eXOfXwAB3F
kMUZ5MCOH56apIop5+FJQmHfxqPGiM0TPxi25JvKF/b3PimiHd3C+pNP1al3HopYghj5+H7c9NA6
VQPD7GLXJ4W8yZSXKfI3RfRYRNM9r+tPVjt1w7PtIb7RZGf5oUmWcIzSKurYLXwI6SkgxUOvR8rq
/MnUTt0jnERiJk3NQOZ89F51Wn1oBS1312579ZEEEqzTKI7xmkM7YTYn+y+RRmJamzfdTQms51ok
0tgGNprOaSwsBssR+SUldPSkt9FjtG302e5WO3nmJTtsnkwMrMeFTwV4GvpHytdmMBkTNOWL1szY
bMOusX3aT+1Ad0IWAUOMzAgfcVnUO8/JvwUoOiaraPZFj0GULhKQkFEBABtwHOdP5InzyEybEhQD
sTPXh39+OBLJbwgHyu0+m34Uk9Zs1AIxpUesYj6+nF/rxOnQ3jXGYm7UUnX/uZaujQD67IbS3tN+
qDQcVvh3X+oxyVzs/dGaVnnzSYVx4qHTNCZ2VDR8sT6U2F0FvaLycw4vEs9B6CtLHdUOc4wKsps+
ll/Kqi9XqDE69++PVdPoYtKRokA8flOaioPc0K5zl73aNQzIiq50cqAb7y+C2IdcKfy/r9tYcG4D
6FiMeZUdnV2LaWNtkmqpqH65HLUOVUJmNIe+dFI3tdhInz/CE69N1qOGgpNKv/b9Cf2t5Ei9ygww
Nebu0PlMLkz8RGqZlysDRey/sxQsV8O2KBjt449oIc2wSTO2aBrRnbcigaRQyca6CFtN++T1deoe
NXigZh/C3Ok/ukc7JHEZuTvsVdL2oQ3yN3ywD8CPqgW4lYPdgvH6+9OIpV7X8YQzPjl+ALWBWZte
T5k7kf6xUGV/V0HyL2aK2vmFTryYNZNmA6BZyhCwAX/eH8XUowDz2AISffME/W5rT+XD+SWEwd9x
VND/scbxW1mJ4sgkzMdF0K9BdQ3J8BG1uNNbeLBegjMz9FUo2H1VrGor8r/kfUWgvWBW25LVTvOv
RQ2ZhUx6ocWuFUPT1r09JhjOm2o/mWZw0B2wYNkIKQt7XLZNa8RZ7G7HJTJY0JDCZkgBK+dWaHjh
FsTXa3eTkyK2yrQaU3BaV1u1Kz0QjEhHb0hopzrMQ9hucVjdBIMMtlpVj7tEINHsjCC96giPcO3Y
eQhxFC85w/EmpVc0+zFl4SJOxPXZT8XaawOBWDjuLwkrICAyxGZ8/vSeujf5ikuN++Q9q/zPK2iV
NfmpFvcmMuGXcmheCD65MQ1lY6T52lNAm5xf79QTTs1NsUf7noHQ0bMgAkJyDX/MXEi8c8/putfj
Xd9knxSvH8dqwCaZGtL4o0dgOUfLmEMcGNXgZC4i8kNRhBWaQft7GX9hCH2FIGXZCv2bX2WfbJmM
0+vSpeWMsrk+LsicIi3Tohf0RPJxeg4GFZdQZSoHjC5qskYzwx4HYhZQmLgrVwnYC4bbGS/ykqgQ
gcpfRL2yM9RW2WiNmS09hKHccMWWeScTbCd6FVrHRn1AChhjMVwRA2DRe5HTytdAcMZmvbQnQXp7
E5nxopkKfx3xe1ZNUrzh+dBuIzuZtgVMqw2OLv73dBLLoG6itVSk/lga4rNLceqKW3A+yKOmzWBo
8yn77Z0eqrVIs7jLXLV5GRmHLsYeUjHcwk/urFPvot/WOS6MuqJLk9yBcW2LRF1m9BuWgEvW52/f
U6UNJC12qzrzNsuef8RvB6OWepGXZpW5DJ3s5SiyBZvxpzwO0NTX4yems5OL0a9kz+LgbjveRFgV
L6OMkFb0d1bKTnTadmaxQQGKlhrX5fkjO/UiID+RDsZs2ftQ/GJNBt6Fisqtouqg19JaEozzlCfV
WxOiWQisT86kduq+mGfebGCREMjjOc1UQ4eYU+TcaEgCXF66trcnor90evGr3FAC1yzKZjkUjnEX
qh5JWT6mBj8Psyvbt+MNIWrjF4klCHuG50NcO38+Tv48Bre0kejffqB39INXK3FAmdOXxZvh+I+B
3t0nBjqSf2MdICEYXRBtfCgOamIaggI9nstOtKCb07xko9Kv8rb65EN6qmylOYVoQ53/TR49h0bv
4OBAe+k2eEaCGolrnx2qXOyJOLxJ8vKBROdPGhWnbuDfljwuWKPJTNDoqamr9ARet/mbYyaI2619
lX8WomCcun/ZkTIko3xkL3y0FSYoA5DFIFNeM/r4rQmKn33ozJZlIoBo3/pLpSAtPOWNvA7L2Wug
aLMys0L053T1k0lT5ckDJum2Oo4FXG34jIKmugdCmK/sDJpD6tX2ZpC9/WgL3poLK6sRTCn1sJri
ubWZ6z/VnpA7mRMFXajfImJtkOIU64aSL4ReAC8UAF2bjvp9geiajz186vN306mz4MxOXVoc3LfH
A9iE3Jw6w5/gTsW0m0CVLRrVfBKFuKBn+tSEY//Jgqcu8ezMQigjabYen/aCDNCxpBhyw9KBG1m0
FcHn7H5Xhu8RaVrPmvTzh/iunTgqCFHMEAKr87iwzTy60r4ykkRmJ6lrpZOzJPrHujcDwuszYxQX
QZ5AI56pBtGcQv5uF7BnQnHaTs26QdK3Vfoe5fr5H3XivFNszBZoB2Pghy2vY4122uhG4saOP6Mt
R4tgO8rGMcrrpwhYlIsu8vX8mtqJJiaqBLo+81sbJo/+58fIH8RUeB1PdD15SFkN8r4QpBqb2qtq
IsAsY8GdgnJSJGvHr4LlyEwG54Wprc7/kBk+f1yiz77wmVjGNsc8bhWqSCMsEKRQ7LLIYDQy+xpC
I5kOaKthdXNm5K6JUCNjsSIcCxTdWlNS5qjkp3W3vdGrm3H01OfApPDWm0l9pizOSAjilsIxFcOX
dwRBdcHbiBibV3a3Nq0ogJSumKtKyRo3sEq5HoJWrmz/Qs9j454U3uGGxxYTGnzV6SmwW2efqPKr
OqfZnT8Bp46fCRgedMDFM6v/zwtBu40QQdDUrkzi4T5AlkZ6xBA+hZoSbP5+KYTXaA1wo/PZOCpA
GDqVZTp/lpzcCFZFac9uPpKy9yTV+0/n13q/bsdP2tz9BfdElxEZ45/HBe8/afs0ZHPQQXhZNAyM
MXtNgFJIUutWmUy0Cw2iym0zkJGj64p/0GcgtGkkxbbI1Gr3/oP+H9/wCb6Bp3x++P8XJfAhZeI6
xyrwH8sXQPphRgftn9kVux///Z+//ui/sIMCJAMdTjRT72Ez8zDzF8fBNv/BOIFeyBx29CuH4hfI
wbD+wYCXhhMoZ4OJ7+/xNQbpFXOzhnJYwHJg9/4X8TV8MY7eJA7uJ4OBOY1NG9uDnJsBv9XXMh6A
myZ1hLGCjSgeBJroK8TcYE10psxw9LsC5Toiw8DaeTryxV2mZ469tKaaAFgGLtGwMaYhjdcQc/3S
VfD702jBH5Wq2DiM+kdKq5wwR1IMCqISr5kOmrvGbDU2JnpUfk0Ky9h1WK2TBblUcH1jwpQXfGns
Syfw8q9ZbRdfiRtl2N1FhMMhYtfsS4wk5ktWddp16qQKrYYMOMyizXW72OqJDAgQZLLBHyE6IF3G
UYjmuWycx5ZuBPl/xYzjb2p7uOOl7jwCOR7usBUYO2jOqQfsGl/Nja9ncb7PMejZe8uR9Y/ahvqf
ZClBCVoAdVDL/AQmMjaC2xG4YbuESsNhFI5JKJmu+5WrUu8+qGydX6ROPyPPldY1usD4MvU2Zlu4
yG5tqPCFrLTWrn295PgL8GeP8Gr4q8syLGooTlFdbwvEGj8iSMUMxsxcfwgpX78aXgnRbTAq/jGE
l/lFikD8ZfT5c6hi+AFC6/m1fcJqoKH0B+wyebpsDQtmqgX94q4yY9a0Y6P4mkQgIhZUrRNOjl41
ri0zJPUDINM1HOXo0u48DXpaOFxFOLh2Bu4AqEqSP4O2c2bMDR5MKyAAJDhwX/O//POCJqoPU5KI
PudRB+uRAExoh1suaV0/W2NODnlfeKO2GmIdfJZK8mN4UFKdQ8jHiL+l6PAbLuwauc1SJC3nBcsZ
vzEAlQDCbDQVgbr0f9g7k+a2kXRd/5UTd58dmIfF3ZAgRVKUZNGybHmDUFllzENizMSvPw/oWxFt
ua8dZ38W1d3uskQCSGR+w/u9j58gSxgqdzrglpwanzvmg+09proCi/15+Z7GI3cCDFH4jPLvMiy9
i8li6jnbMgY0sVh9/uhPTuhssCwQ29asrKeaut6LSud11VYs9ELhBLCHMchvWmDNJRufeWqo4Osi
GlbiROrN/NkfJlaD1fU8WQaIMYQMtWvTBDBH564EIS63bdKz+IRVQkGeLF49f25xD4aKkOyMgcFU
bBZ4Cf1Q8YCbluMCp/0E/EORt7U+1XkI6a4IAcTtCPlZbyav5blp6cRRuItBWOSTBcR4tvne2TKC
ZahWuIJtJPi+1XPFisFVq39TzJ0ku3oRPLtpXSc6VO0LPAsFaWWwj5U7ti+B2fPLBmngWElfYOc7
+FLqaQp3LcjhF8CK8fN1CWfC5/4yOXq7clHv83WRxkwyQnAcuSXXaX5F4fJDtVhAPNIcAsPaP3ym
2c+NG5rWBk1YBiyY0Tea27Je552vr8RYttmNl+EjyQgL5lwSEekxMzP5svhdd5Buy4AtxnnmkzM3
8bPIjUls2j6Hdp5LzCbLbkUnew2ONbAMGYZMXcyd56zicowMD88ejdZGMiLB+2AYLDBh85L3xcT9
oVAO8MPC5F8bCzsISgj76KdNeJ6RU+GU5/EICff5DU1r5gwBMocAMdDvMXPIJf6K4BB6zX5KfhMZ
ZesfPGYu9kYJxsSVCu85sMewT5uC67Xpd8z7pddjugMGzxtmdZhEbBabHauymjm9MEzf3gHTCHeZ
ZrLT1rzLayx8xMdPAK8wS36P49F6KoqJ4HxgyzCM2HxilHXkDlaOurQsdJA7aSFfCiOWBwa6k5t4
SK0n32bNe0UJhDRI6bN87HFudA5qZIu0Fy6Y0UFWFKMuPKjSEuZTbCxLe0oa31U7uwbgc6qwjL7J
DQwrR8dijghoZkffNGYsjwHubke5gzUVo72YNtpbeKxdv7oKkjdngMJN80mOCDtyV886KrrKJvkz
GtaLiWcFhlis0plM0ttUnjTvsyY0n6rK5PvkVYsL9BSuK8cHU6NPTt7x6y1sJd+SAvlSlrqsbvo+
T/a69rrMNfNbfBe7w4gsSe6va96xHH7IGLhm6B3r+h+pU92P2RQ+U3Bl0gNdIB+BZascmJd0C7U3
sp79retRNJapva7HcEWHEDaGz8JeeJA/tjRGdrIqav2ZpUSk14EkDXpc++TkwCNrTWF+cDzeLuSD
+CuOM7cXX4f99Y2rpsB5nutBMQ4u3S7dX3fWpkkpTM5pIJ/NDEDZM2Ouuvjszjb7ROmsu5SJKPjG
SQf3lcmecJePsno0Uctsg6R+wwMyPHZMRrD4JR7KG0YK2YFxpzHv58VlIyuJH0a8fVC3bVSa1mb6
YOlUH9h+bMzbzGQkhNgkTd1g8dYs4W1V90O6sfxYMSPaZ2H5uOTl37mRlT6ik0EkzxylDJowGc8j
wuYCE/9RsdfyTnZRyhbTbMRsufnWlp331tTVc4PG+BTGdMPnjQ5mRRxid09I1o9NuB5EvVeXTxmF
q1vOmOCDWTNbyrs72XtmqTJcP8zhHgkOAJ6xTLZTkKSfMl+iV8Je/avEfE9YjTz3RuhuO+agDD/n
HdiMlVmJmWEKfezTsb31c/AS8QcjhQwRhkymQnlAjiL3wvPDD60Dl7vyL7HluMZn7ZXA9TB7qLz4
aII8YlfNecPJs6OFurMFSr2tIvLvpd6u0wRMwEon37aNVR1MU4Ldy5w2ALtc2Puithh29DPQyqOa
T24Oh3grfODDTGi3qd5rj1z9ELIsKcD3o4urh5+Gt4PtLA+BGvxTn4ccc5lC2KxEi3XQbH5yqHDf
CcOrHzBdD04+YI2oNB2CkjRodgmq29VvUFmbvPDH205Nxp2PlhwyM0YJr6XT5J+0X31ycl+WZ7xj
nEdZoJMRQz8HW2cBvxxM9vS91x3+MwHGNf0cYvfBIttJ18+ioANfrEUeHmjqTJGGfbTDPgrzIwf7
DxhffX4XdGmu77hf3ls+BPWeWYiYcxwpc5LNn6jTt/si8zvGMOavGHZuXfBVfyUwGC6pC9nCLKW1
t1cZsDW43SOG9inhT+3tXFWpb/loPWFkEW/Mue/vgixdHiuURjhqjNW+0cK5icPJP7dh5uwS2T/J
EFzKpvOIjLABlc3dsMRsUUVFfDKn7S4hbjiNVWeerL4TB5fBuGMRjs65sRdjy02rAX5I96PymFvG
gDHYiRDfo5wda4ViFR8cmUdUtU5iKcwHDgFALs5UQ68X3rHsbP2YNPbWru36YAl6YcF6QoCZAeaA
OePBLXhgfabFSx8rGeVtF94tuYs5Z2VFOGobl6LLg3ND7fOThWHRmSSf0RwRoGLYwHPz/homBFpR
jBvTCedAeZNnQ/MFODuzPPj2TBnr2yqe8BEMDj7glHvDk8aWk9cHFOcAqHP1PmdK+Tgzm/QqiuqL
ErLABtQvq+3Udf1e+CybjfZnYy0WjDcMh0PmgRq0ZfNPosUtOYjw3T9OtfvWggfeWYOJi2lrlOtu
ZcJc7uxX/MhaGcVNr74QEe+IrjsiwcyoI5g8xW6QjvcUS3YUdv4OxXVjZhsBhedg9Mq+qdJSR72F
F66LI/B8TkfMmDYt4K9wZCMJOu7d4IICmYuSGWu37DDc9SVUpwvzaihSzbxyyoO/9FPyxuaf7NMc
u0csONooFlPdYjUR46TMtD3EYoxN2JhQJdGGHOdngbFxwLEXW2CxRzONunYgA4EB5ntdc4f2JYvo
l87PLZW34+JpxNr0QvdMAy27MWXGN8z9bO9ZpfFpTlTAEqeB6IhTBl0ZwnkxMhr6jQ55cgY/c59O
Q/9ZpOF4W3UBLjV1v+Xwij9Wo2V8Cefew1eZ3GU4FVLq7DPzhqOBBaUHhEhIc7HGA7tWuEckM8oZ
5gWutrDFgYI8xEM4E81OiNKVi4X9CyQYNvUYSgP2bmLWRhhv6OMu9o2f5w3NL6t0hLFJegHkapu4
xmi/BGnFqWuNAJS2AfZLSOXx06xupYET7b5oCLkiw62GgNVjhXAAR2LQFMcjzCvnnkDEm7A1Z5Sh
LfXJMBd10RZG6sSiVJHlTFiOUUH7hxLk+/o+qTNDGwHSEKTnpNHvijVjGpdZO2T5AfussouqprHV
58UBb/XF0csi9w4j4Hjp127JFPtccPj+W8nhw4+60H8xBfuBFsvQ/9//80u5iG+AcMPhvxBw8C3e
1abm1GOu3hqSg8uUPZajdZ9g0BuaMePWok8Tgs24vcnsLE1uMUdb6h1U0vg+qQd0hcYIyq8piCp/
/63+w21B47HSF5iu/LW/UttjDATdwY9DEPpJxem/Q5BPTDqRHGOCbxH5jNVCcARU9k+YgV80ZdyM
VWKy/kMIjpDh54JGrf2C2a6Fe6JLUqHclLrlxJFBBXAIoxxXEEXPAT7QfiyO5hp+I8t28tvJka31
4HjYliwMOw9JehjWDLqVSZ1/B2NJDlPbbLS/v13/4SFizEkVE+UWY03mL2KVMMlwfQuQfcYTTjMM
vGEXmHoFHrKdGzJgjzcU9iOql6+VU+iLHKhVyJRcPmtUd6lq+QeNyS/1fvqsxEAOOGOQGXTV35W5
hbuiGokb6EwKwkZPeMBkKEk995R4sIXGy4SSAvb6bzSh7WM7kV/Uc9OVqC44krd93645GHf297fK
fq9MWb+Y56C89ALUYMhXf362/mS0DKzK9AC+iQgVq3jw0ptwRn+C/WRm9/VH4EiBc9QNYWuk7KYv
TpNjTZfRmbAJS6c5fDYMTbbsXONicyCNFRlJFP1Mwvcs6Ym545Uu1a21njo0eLNFFVMtKfxOjXea
wuDbj6Q0q2Z1GZe1ClDrVl3SOEtQuuY4Ga1xHAawOB5hjBBgFsasDxnQ72+H9b4Hwu1gdoGxMeoG
4GjfV4tTU8hMT764sVOXPdBqljo9BeOa6tSKb8/GH561FUziY20tFE9UlfK1dDYuH1XocbcS2yQ7
cRcsJ/PS4X9ys/hP5Zc62V3LQ7bVrg+bCXB1hhOUZIcmoQKGn187JbtkwnJ00RWfDiyO4o1X6IkV
QkLwdr3Y/61E/7ESbXq/r0T/Pf/XC/Szn2vQ1x/6pwZt/otBRuZcWCbM8wfrsOs/XsLhv7CCtXAl
ooGHsYBHj/ofM+Er+mYdIAeEzGa67kv/mAkb/1q9AVwETAiKMAlw/yc16PcV6MBd9xmEKq4BI+SX
7qI5eXIyjKQ5ToFYS1p14j7Y3dzeX7uav39l1g3ip/4Kn0VaTz9+7Zr9otObekMsMjDr47W+gSs7
FarRpmDFHThL2qq733/e+7OQa2NsmwE4FLNIGt734ztB5EDpjs+jMMFrRKYHcVKRUg840B3rIfbs
na0C84npROvp9x/+fnvgw/F7pn4R8PQCQoWfd0spiHKbvquPSzcMb3T/KJWUjCee9RogYeUSPsdM
8f/hkv/DLWYUkllgD2voX7WXA8qmbg786thVsH2weRreaAWwQYQZdNrEoPr2+8v85QPRBiE5ZhEB
wrV/GRfLDaFa0qzwkIq4ufWDNogYNKECFtjiqw32+uX3n/erIBwbbWSlmLhQS6X7/C7qwkzXWJJY
YWrcKLQwqCJ764F4jzJWMDvsjXrMzPugZHzH14V5kZNbP9ctxZ71WMdAJ/F7/zJoC2e4bnLHadO2
aY+Baai+sFv/YRUQTLxf9D5tcot3n5okGtX3HUxsZoIkBztxIAZJnCcq62582yclkXXSSJwCZWLO
J7NJdZlsOLjMJ95BfREEtQfLSD3vlPUBdWDduq+J3XN4MmXFWupjKrgV6Q4YREywTpNhUYz+0ZOx
DO6DLDALjEaMNwEZdRltF20twb51ychE54tudy3xtkLD/B3wjIyztX2ydFSU/qJk0OrI6xa81cgL
rfy2synaeewSHg6tUxEe1gLv5xwudXyRHQXSYxfnkioh5oECDC4QWNNESURjmH5NluXqbnCA1T7i
/Tyf8Y4iVPGQ/20mFFMUN9aNoNNrc0dNPdiDeVAfwkJSxVWxpCKeW0DtOsq+TJpwxKppoi5e2dMH
o+/pqYQSkMHKrKCyZnbua9AZ6kJQRKBSTTGtmnRQFyEplboDSKhsydxX4jurPtZU3F+8ZrDgvjgm
EdY12BydjivF6JRmGM1uMuOaNoWVF2tpPJjd13KtlQULhIZrcXoMeWhLIMNn/Jnd12vUdo1npD27
9l43GelTqNY8CC61uvxYq2mekDildjaPd1mh+rcyb4j5aGq2LxZGhP1NP0+EDoLkMwWii5/2sZDQ
B4cNipFg3A2OlX6+BlYBAAIzGoqRymil1xbYVHvOK5aXkKyTlpd/jUdCqkDPsA7pNlDgY2WoohVb
J1HNbXctvWO/pD6AqAI/NHmAfLa83e0LoG/6eAn5itxPY8dDClNMVcc0p0g5t0So2eyE1C4TWmrX
++/gzrO1xwB1CC6LEViZtAerHhr3178zxHG9rbCXZt9Y0oPgWh9T+jbRnIThfgQTWW1x7Q0wKyrm
FrEYHs63Zk8Iup36GQyHVEFIN8U3O3szIFUYN0MZGPn9gIVWi5cmAAf1scW9d8VCNArrLvprehPb
gh+oy8w0jrM5+Jg8JjQw01PfD5mguzDmcwTYUMeXtiV1xDrYdWn5pdjbna0l1C+Ib+e3SeNpTh+s
X7IPsxbW/Lm/8h9AYE03vZXWMwW2gvop0d8WxAqFDxcwMjZVT+3Kk1AZFYUYt7l9aJdbuRIn5it7
IsjtexdkzJaB6kNMNoLVeqOevGpstmmL/aZnCX3vuIW37VewBXJMycC59jaDVuaD8ABgzKkEKzHE
k/t1cIoQqgyedPY2CTN1S7zK/CQQ6WrD8EhTboxmuacAnrzJnm3TqzL/VGepd48Wk8oBHB99NmlX
8cCV6Bvoi/T56nYZ3sIspUHWC4LSiMUdnpyYYlUUOlMfUmry42ebAjSFEeF8GlKmRrJOvtamn98j
GKeZIWebLZsMhj2nMyaWlC4AmqQmfwDKPdIrC2zWsoVNWXbwBL0TwFg0gHrgeC5DQM9YCI35xk+C
yt24E02uRaXx87VfeG2L6b5QdDuL+VU14H9z11sbtFTOMBrOUSmtMfm1MRgbgEoyFEfHoF3928Iw
riOO0ebJc6sdhN866rkMqFR2Fbg4gS1G+BlBp/m16oRAeJY6Y3C0K6osa5GspyXfmR0OxvT+/1qS
yQV3VBenMmzj8yza5APGs+kxCcInH2u753LoXnVFlZ4laD73VThG+ch9gu3EPu+CDcNWr7W+QlsC
JVSms3HXhrP/EZulwo+yaT669iimyJ6lueW99DH2bLpgHyIVeKBnpMb94ljPVQoToFE90tGpSvFM
05bEG6x03GlT2XF9X/vC+as0bf5+y4nVfYLNYMV/hcGcdRsp27jZLwEm0xsrKUYHf9BCnKsyG7l1
FSzfheL5F81s8CFz6gCfU9uIci7pxjdb5hK0FfcvjQqIRdoBSYI9Z2JbmBOPVYYUlbKyd9gsnDLp
7pn60Udt58E9jm4cC1VDcrMiX95+NOzwLaUT6y0sGokN+6VP8G5M1EqjYinXKUzpxrz/0dOUnsWe
nof8nmsD0RvS8NzPPJptWYZrxxys4bLxA7SCWevwf6RFzRJUNuw6ugeUSxKrYL/vJqxx0ol9cMJR
FcUZErFz2JbgDwOGvTY5h0m1tX16uNgc8i65mNvc+JpznKyVHmG8OK+LRjFGDZVt0k9H2nD+NZ1H
I16mH4a5xoNkbGfnPI+jceNftQDdIPq3Gsde9CF2x4qwFomgoeR8xBGXfbpiHKuLNJzjFMs8BFun
TNt0o358LbN2KQ1IvFC9UywExxeZNDD4knbgVQkw4BP/VAW0pMwFIt3Jmi2knptx7VHemR5uUluj
C5uX2ZJwjCwA6zysquVa52nhI+su0z5OIG3Zc1p48LqrTZkyV4iiJDBwK98myvHARfa5pEbo6o+x
aNwXLzXZWHWHsmFuO5UhPAHLzJFhJk+zv2Cz2xild3ZousKRD3zzY9kIwF1jKr4PncS2b5xD3Il4
i01ISfS9sadlWYAV4iSXDAowlL4KMZJO0bXsfIcSQKIyKm6dhG+7Kd21lz22AS3Tip5h/TFenyj4
JR7TWLHiyp7HKExJ1gDFiGIoznqtyHZlAOnqGeNilN7cJ0LLj56difHjhAceiIRsTpM0uEBuCz2O
KqQjdsvRSGl3rzHwTcxPeUC0nICzHlx6pNS28Kd0QYY4cbGNyyqLhnnVVnjauqlESAziQ6TCsLVD
C1IxJp6JVO/4R0aKgs2pzJf2jscvL5gIp7C5UkHNP8xOWKHHm6lPOXpQbB4SyzM3WkF5Rujmch3S
i2q05sxMhbeO7uOtrOxHjMCzyO6ScW8aiRl1i1ltOqXksZnoQCRDaV5qhy0G1jMjPPnU0dssiEgG
ryq+i8xxaTg18SFcmgpJgZyaiDdw3rIrfK87+V2U+iFE9XBkXRMYjNJ4CIfWeKANOUUTFvBeryt6
3a7cERvHtGnGtZ8B6yuX6bxTjvPgGINzp6yxfuRpcy5DNTtx8sEGqQqBHMYe8JH2dklY3o2MiMBJ
SPWDgXDkUyu88QUUmH3fTFXebGmkEUAqiX9viTPi9MGuzAuRH/7hAgKB68XuybYnxrBwFA5z5ltq
f3ZovIh8+RuyIQ8EXkdS7F0XBUFUMfay+kqIqd0KTuAed2Ks7tmPVg7bVTfhD3lzO0pLHD1by/au
L6hjw5xlt8m8tXi0TKuSOGZKoP+giznPthNhd/T7NGrNkn5KxVHGk3C4FBao5f0ySb1MVh5y4rWH
1r0G/ZNC4QI4UV1+/zm/ZD/oRPHHWhlCaKZJ3H7OgrHHHsa8GdrDj6LdSC32SdKVK3/opTxnTV2u
2+HvP/eX1J/PRQ7OqDeZ6a/z76TkpZ03Crx0Xnqvg6hwHOzhdexnJEN4bVe1vnheyl4spzXK/f2n
r7MF7+4uEkGyYl5wvsT7Silgd6onpsfIrIu14mYJOuuJhlZzCwqPM2tgrBstVNuRlqyRNw30f9oj
/1ux+1PFjvFnFuH/Xzt690oV/LV++6li9+OH/qnYUXujc7LaZCAPXVnN/16xY3LFRfxJbQePCKpp
/4hGqeUxuhRQ2VrHviyD6vn/K9jZ/r9YjIzmIUJ1qEXxr/4HotH3BZdwtVdYfSVDAwu2X3xPazKU
rkqL5eAnprts4smpz3gB6U8UfLDXT+Dr/dvt+Q99rvdbBR/oE7Uw7cA3/9WNYKAXPQhaoAeSwO7R
EBNcCO+P3bT3rwyfgpnz6ntK0Y4x3neNo8HtUR+4qfoBKp4tJR+LpuOk8x0QjWJeKZaMR9OaF5d+
9tWn318k1dN37+w6kITom9IZPUXu7bu2CylvkE3aHw5N6bFPKDzO9ihZwehgsnVWFnxIhcNzf4OH
dkWjOrbjftO1GVM2PYWxj+DDASE2cQAHZ07XuMPEzj5Y5mKvrYK/ixKK2NEuV+2kagHLID3qVy51
oPV3plILIPdBES1Y2R9SgvJt7HvyhPuD/AKJRt/Qn6I00CamZlpWoosnF/RhK9Jhf8LPsb3vZgxL
LEVFYqALeJpJhF+DqsoMPMKhYqb9yrquy+m5HAEP97mqz7FJ7wGqQ2BuZ7ir5zQ2sE7IdPtiJgY/
OKuMYFkC22aaK74gw6iGaOrRJB+5VYSACdu+uarIHMivycRlGj6gZNAA1hPa0iDyFZRwF1dvRnpD
DAohEKwaWwjRTQmYGmsSDL7zAQxkjyj2brFVxhArgiY7zrpTMVrysa8GeJbUNW5QmsG9xKJuZ9rD
9IxgdnqW+eJ95OlAsiQZ3tWWW6KFUPKbbiBuJj6TMtlc60+YnjYvI3q4diPR6h+8Fc3mzx3kiAHp
pmeK7CAlJMoZtsIno+NHtNH1nz3Mvc90UZ0jvAfzaSwXJlyI1M+qQX5YVQzCRGGOZmjjVDi/b7xx
MYhlS1joLQ3XuYax2UiruLReilO6mWDybDXdNyfmj0nB4blNYGolB6FAydTOKL+pntc5EINGbzmW
xybg4Wp/BUKP1Nui3sYcGOIuDNC2D5hTWAB6+o5QN8KMi0uC/ePeC1J572Cety3DZPq7MICD1kBa
mLs2DDYNs/mKCml6xipjuQvlxK+yU31DgRwep+KKQxLV+7hYX3Yh3QeRwFGlfGftPCcPN0OYkgZh
RV9tprQGhVqAbdaZ5TwkDk/iyjl1aiqIlbAdAul25L5CeCVtQdul8O3Oo0EJ0M9NGscXD/njN4yL
lrt6TvUniyGMmxp0Bdx5kKeiqIc3EKLmU+bg9Z2uHIArYLRPeI45wtTddYmWtZr+1h1Xv+CRT2q4
8CQcFKc3jsn677A2eykTPz6VffEyi348pVlXPSTBd2MMyfgyUYF27ePKOqa9+xVQlfxiYXj+nFis
zY1Ff+TGgqgROU751Yn96e/B8dv7NndZlMqatirlQXm+GPaxdNqHtrIdQtvZfRg11Ys6o5A2UoT4
CvCA1eqDVuqsuPlqV66+zWF5fVSBDlqgPgG0H1q6r0kAPYbRIi02YRcW0fXigpSXAGmzuCjd1kOk
sny5Y8K//9wywnnRCH8DyLysPXMwIRSVOSH1bGQHNKigXFEEZDcQdrpvDKQaAauWkiGS3kB+MTNa
plTJEExTupD3gwcUyPocFKFZeC9TAzf6W9aNzkuGm3+RHCZ7qR0sOhdRr2JMaphaIhw5zRQ1nQs8
H8guME4/mQClto03pvWGXAfLSbl4e9aha5BXWdiwN2pgaxrr+7FBmgZVgmqSKD4MRi8eyQIvwh3v
naqtUMP67uPSMYfs+sq+79yEpC2+r/DHjwzmw8lwlvSIOupT7zrmbizxphkd/VcWgIx2pvENznR1
FHXyTY9OekwXvERqc2zPTTXNu9Kd1Jbh2uHNhFWCtK2/VYOM9zjVmie1FGFk6g6mnu8mGGAl2b1D
eexOhJT+th0IGi9HM1agicqAhVPmCGN5pCuAw61QzlYa+GpXWcE8e1WW3xOKaAG+DbV/M/YORHCn
vujaz3YWGd9tTsn2DnuHGdoBLyy4IPM203gcj7QTjguWDFvLnIyjUVPPq3yy5Xawg10zw6htbSja
U73i8QxMLi1RGbezm4WHMTE/IqEI9whH6HjU1B53Fvf+W9/Os7d1GWlEpr7wDBlaG6YDGBh/75nz
1xr25HnsrXJbg0zG/zOk0lyGHp312JORjvtvdjOPN4mbcOYNMgv2UEgYEbAwBc1rT17IRMyNORT9
Hse/VFFjQcIXBupr4E6Yg9qFuq3VaktfFsULDveNv/WUp2/CbMrmLW5IQRS6Ac5kKI2IEG35SHQW
7J3RtX0GW6RlRJpNBJBWQcF60/Je3Tll397OSwwzzTKso6WwLLPTlLeq3yUJfnU1w7obPZjuqfU6
xVCInW+7lXuFgclhLiN7Es3J7LzltaVkeQQfszy16PBAOfXhQS1ueKzGWH/ICnuJpniUp6JqQcjT
iGG5F9OmnJNixxyE8+j32BM0jFmM1COg6BhtsJdiwp8Die+GDoGOENbkX3wvYdbC0PPeiZGVjuEk
9hICHuMk1WNpCs5ywKLHLLOVvcF1M0pEEj5DaDRvyowV79lNegwmFe/COXbuGqbGqazM4lINKrg3
5aJPOoC9ToshhJFHAlv97STyHqmcfw4VnslbB0FHQnXEcjF4S4u7tl/MY4tTB9Wb1OtuyyW2acf4
2tn47rxqOueyv011UgTb3MyNv1soFGXk4GmnIoMu0XGRMty2lehuRrN0X+ZyhGROuyY/O0PSf6vs
3DPuzN5BN7QxazNxX+BIGLjtFz34labGwUysNRw/dae/mtxstkM5r3FBKx/BNZQRPey62QVTld0K
tXq+QrXJfZZflR7xXu7Ooewhi3eKofPN3LgZcJsg7rd51rgPFCazw5LW7V9WG4h+27UI/Xg2xuYa
Il1x3CWeXKAu+/pMRdRlc2ZYJMjiGZHhzPjl3kBPmMClDABZl2WA94yggYBjBe9AQZjgx0YbR4lL
58lPM3pzaes+LKDLLqJpWy43s9P9WGQFZUya/tuKIC+NHE+1f6l2xBklxagLYBSnM5a68vQj+JKZ
hUDf1P1bC/w1iCw35frMaq0fKK2tHWGo91EVkrBsDRgpakwOZZTUKo+YPtTnEmrYwTF6aogNWtCh
y+kIVa0Fpyl1qcJswgridr0ixzPLTh6Sikijdr32Plmu3yKUX2yxCv1jKddNean09wHu7AbaO+FJ
KKX5gW2wfrNbjwlKkTAp2xMmnrxk1XJVjD9FK6/sBjXNCDfd4NmZUgT11qg6fZNUnr41ppzrH6c5
SlaWSEOw9YJHabXt9Rr+4jz/4g+qBGXHJdBiRVxXKf090MyrqCVudnWe0ZHIZmiImsKdxYiIXQIc
COXj75MI8z/lEFdVkO0jCWQH+rnagTiyaJJEDAcmi+QpZvx/DYf9eitz2UFzXMN7m6bWxIP5iiB7
FW7V3OxxcP+U0JjvKyBrPoM+CXdcBAH+LySJsbGbqs3lcHAyIn8GBkf3wffQ2CcDJELtEBCm6LYR
KRoophIse/PeBVI1NF8TaOsXwF3y1NuTvq3nVn4ZR+puVIrVp5mIe/+HG0dy/FPBZP2yAT7+NPbR
l/1CoEAwUviTsPuDyGyDgmXtfdQtL5ph5umDGFl1HEUsMHNixQOaxLGac+pU1Kp5zVviZh+Q493v
v9Q15fz3Ks6qZ8CnA2+QgMSdYs7PTzMBOWOF9HAPVWVLm1EDe+WpjPK8zALgezemEVvzstO2zcET
j0RQecswEBUmXlPcAi/57MgTdtzgp2O3eWsZvXgMvARQzgDENxZdIzdycP/k7IfA4Jf76WMfSPGC
pNpejYd+/uruKGy0uHN3UJIzTftZm+9o/2rk9IrdKcPVN0xt//tEk/lwVfwK03pl1OAzXEcboyLC
JeHOSTTi6nw3dZbzMtEPvcsWu7g1jMr+auETqsAQtPV0C/8sOMaeWUSGw3BEpnih6TDnB1qO7oNh
osnvGEu8qJIONAHksq+VrRk/I5rvJN6/zbrDWBRSL1PSeR+F6+vvVZAYwEioNIuN3bPHoncl7kVz
eBxHNjCGU9cuDR142qoFf2lB5lRvuqRiJ77G6qpe5GON5y97SriG7bBdv4QVI/mOkWGiYBftzlJx
e18w8XtmHocY1KTkAI9zek4WwZACAoHya2ePhXcaysWfzjKeE25ShqZBqH5QOzcpUsT3dHVL2F82
MgZQ20yF907EBdXWcxMD++2lDWbO95YyORaENFFMS6A4xgT0cWT06C23cYbScMJTMbBuccfpIU/Z
quU0JqbvDCb1ojhOueKkDpudYhOGn6sI5X1lgvXWBPmk08aB7JstNnD6zwbYui18MnfbuwKyYhW2
+L12JG5B6rR/6XykK5LRmBonoiujmFmRy0BCkdbe+Dxk5Ve/I39clInQYi7tLOp0NpFUcu/CFYN1
WpbVv8BNxY/hXZOD47Gwp+yGcQI2vcAdyiOtvuZVadG8OtokNrRKy9rw2hZ7ewi6D2SiKKKkAfhv
Jun3yrr/XFfkMkqhLzAUu9Gwlh/qFC15SutjZqSlVIyslTP9iSVBdsJQzTmvfXtD7OQ/VnY3Phvm
aO2s2mpe3Z6eMfAGfduaZM9RVy+cAENj9p8tpFLkImV7P/gZGK/YYTcZ4hozj2AgM4odhyGkxl14
R3pjhIeuTP7lYCzy23X+LagWtM1khxs3c5YD06zyJFtJVc7CjGWjwvUITSu2S1f7FIAqS37BRpfx
6ZkyC6Dp8JzQG6Vd59dnL+HG4Vejb2rDYvglqKfn/2bvPJbrVq41/EQ4BTTydGduJpGSKIoTFBWI
nBq5n/5+vXVsM5xLlTz2xJarLGED6G6s9a8/YKNDez8t6T7QCBAuN81VmYMP+SltMoY26ilgl6pt
Gqjma+6VH8bZb771Q0+7bbrxtVUx/Shhqq9h0LvrytCFs/7VsxMCYgWYD8p1jWfMxWJPBQIptuqs
z3czz6dNA1jygDqSuHpZZkTBmUTaM88AGdHNazqbNPDJ7LQ3JrwjwlMzSpHTt7iptMwVrGc5z2E3
oktDuHyIbI9HpUGJuvCXcxUTDjyPoGunZUjCEoVEXLXmYR4MYjxjEA+7W9qbE+JT2SwfcgyKtUcC
KbMnumBCR9NDgUx6XeCRczFEHuZeGh4wYoPHgKWvj4iJDX8C8lRKAnPeAAhNSfIkA7VcKrZbtZ6X
mGJk0tHvQQx6hdoqv20b7PNWFMAhfQol2VATtdsOpJMmSOYUQQBmcTaTSL0yoYQA4ii2IIZcQHCR
VqPGuemum8GotyGycTgT0Ly2FTJShpClSwot8csUPKYE+MKQB94eiCDhr+29sh2AMref2u/ETIlt
Z/bL54rYxFUkZHFmkOpA3+hwrNHRR8cTUkMajolGmyjwdaVS/qVSAPbAiWpIBubyJ/zm9JGctRKi
qhPnDNX4T4S2ulyGFQKzoKRYajvM+X4tzRToEjVdcYakMLo1raK6QBaXb7A3Dy6CvmvvawsMDdUq
mBrWr9XFhB35NSRmzq3Y7DncDVjqCHTrhzmm2EFNgmAXDc8OCS2PMHFb+d0kg55IuHyw8AwogXI8
yvM+Y0/r9dxKfQxjet+dFx16szVTK2reXPLX+Ygu5ylWbJ8SjXpTl+ivAA3agxWwJByFvHpoo/ox
saL42h8aYCOp1w/BlxgugEMWMJw2kUa/TuVtEIKQkhSa35bTCIrk8Jn0fEt8On0brB4IeECzeO1z
5IM7AaKOhutc+7Hh8qmYsExoQ8qQdsnFp0ku4zosycj2aiphh3YY/mFmfUK2g4XjwItES1GcLYVZ
XSh7qC5cQRGL/UG9TSgPv3YYZjY7qWqK8wmtHrFc490yUSY3OficWReo5koI9BHn2P0vmpdXREfw
C299ggSZ1qJHJh74CCVi2mQz5WfHadKsaXNy5GwzK6SeKU56mp2SjU0moQ0KWhdsisUc6we0xQDU
E5ixnUa0Cj2Fs01gFoLJrtnysWfxnI7Z2edpgBwt57J24i909QvDfVHqfqKbQaEk6nwJaPO58ana
DTUBWYzdyMM0Od6SkX2UhzZfLW9s6PFs1pphRrfzBF4mirlMzyrHbY9TUwAi6qOSmaPYytzOr1VA
+mThpS6oF9nwdhvyfUiATNiTEnQaQ+/lEttvCAGtP/z0q2je9/z0VUWBZ6/TkCakKermG1HDlBxt
p4qzDJMN6CAphAe/ehhHl6emGCyfiQC2HdAnz6AvmElX49TeU5VkMAFmbDZWTPJD6pbBTa8mAs2t
1dRSTtR1RAW5jMtmHHjhS4D3ei6A1E//87QxlzLjE2NYg/yOjNG4bfionFUKmgciwWVXwrXbI7lg
Q6dUlbHvcsjgUxNfO42PPZdChHDZeIqObPKX3dzlT4Ojam+bdDb3p4FivyN5U9CZTroKWOaWlqwR
atgDJHDH05lfZOQSBg5EyzjZoAlnRQCobAfX52J5PQTHPur/9sj836jyN6NKDEi1Ic3/P6o8PE6P
afp8UPn3X/l7UGm5zl+BnicyyMeMCxOZfw8qmWX9hbAAZQryFJf/Cx3C35NKIf4SDCNxr4UW72A8
wyju70mlFfzF5AvbG8LrONfg6v/JpNJ92YJSm2Ch40CDgl4QMAEKmJY+d7fhu1ggfI3Fx65rmmHV
qJIWfLT4nWulW4HGieVNAnnpe+NzZCZJbtzSlVMBOQb7rUj57BYd0cgr2BPTxvCsdR8aDaphkPzu
FBfuGTHlvjHW6YdM4gu1MhqcPuqEow3bA4GWnw+JMGhxyR+dNmmWgyAIZm0qs9UhhAtOfLEx/MSA
A61o4kzOtQGf+nqGIgr5k+PyMYyb5dFnOpJqGgfAaxKPFCoyl2rnQ+M+ugvFxiCS7LGPp+WDgS89
mSnZ8nWRSq5D7Ep8Mh1U/3OUsbUSDQY8MUFRN3Hi3Vi9AbWkLjrxebCBmH9D8zh5ov2nhz29AuRa
Pm/V1ImAgW4UnxkMlfj9ZkbUeR+VtMMzeIIYpIlZemTWzgaZvbjy+KtUlOGH2m/ERYWhHzNG0tjc
dZqb416h+976vlufhWoYyUUit1wMTg1Cnhso793uNlnIOUPwnV0Obm8lq0DbzxVFFOzjhC/Y0Nn1
dRDIz31BgDR8tQsfzOyTSASNcvgja73227NN8uHX3T0XZoYvSSfcNIMtvYDx6cOnmWrk5U031IIx
gFv1ESpa9BXQFPJzXVv30PQhlvv4dA2ZLc/KbOq3TlKVUMQNBhCdzcd7HmbzW5PrUjR0p/k6rpz8
ONUMeKOFP7W2ED8xRbXOgXim6wTV9YWN0P2DG0R3sTMLEOu0uMsrZo8YeJgHWm2c3Qxp7PPR9jZa
wLZVZsmatntzPDeV/YN264IYOevQgxIcgGe7fuVE9gZP+Xw7u9TcZhMmOzfFrInsC8epp+9pQqZ9
0dvT90biNnNiGcreGgntTUb0wMOuT9HHsSnzK5AVNhP5RIfc/mGWaYb/biS9bpNnyj0PHKC0NArm
YZMy9VjV2CvsTSXFWqQarqwq1CoVb2mFWi+7LBO75fNViC9LXzU/gwIDK1TAUjNV3bAFFfetXZV0
3QEfm/S86HvzMkqwaAoqa7x085abE8TUkxCVqOywYCwQrpUTi1sj7efrrrd4oCKNMc2hz5lcvTeN
HEeAccK1MukIVEf/eOE4MlybONn8xsv/1ZnlwkLAaRErDdJQMUFFNfRy7egZdhTDkr5N6PNu+nCo
mKp2xd0yY/Io/QG3t1CvHUmk9iRIa+l68Eva9CX5wWhgvmo8avK2N9svPkNAfEgKc98Gzf2sy4x2
8MrPZcu/ko8Sdnk22tUewqJ1UdPdr0zsabadixf8AlH5djZlDsi+cKvLqSNC47jmuFp2cBKEPlDr
/Cjdpre2bm8I+INDy78JA+BK5rW6OS1bMMBwjavgcilb17qwmjp6osAz7wOj7L6EGY0wUuH2Ku1S
qcFfCFkb267Sb5WZ79taGvhVzSEOkvYweHuk1bm/zYMkuA6wql9+oyZ6jbnx+G2tlSPT18PyDwHT
y8c/tVZnULVFt0I2nrHpLTwBFtkaHzMVcgdWJsw1Jt7GpwwsIlm5cxM2gBrYp+wD3F8WnD3gBa5E
QaxewMD3MR89ErnCdmridWNJouAcHB1WiGWsszbFd/r9s+efbsDRn1esWfkui5O9+7MDt1J5J60k
9m9B/frtnFnzVdvE8a71ooJWr+KcibQk3hUaNq8S19h6jBMezch0z63Ji57YezhZiqV+tGffuvCm
OT8mosH5qi2C6FPhaz5qgvdZsHr/t5++x//5WOi1jxTQ8ZErCXw9nde/fSplKpUzubf14AKlTV0X
PbGaYTvKThZ3lqLCzOZuvi78kZT2MuAORFV50ObT8ViXAdZgoZAYv0/yrPZb4xOU0HAfTk6frgH6
Kkr1Lr3wBfc/lTpuCI+S7mnkM8ErSp1vXTQNZzgZBeM6bxHyDs6UV3t/9OWaKbtazUJyDA1D9EUk
FsHBgREcu7SFcBD4TJQ7nAuaIpm/0kqrvZzG6AydBSltlV8Fa0bN808rpshfidIxQMkaYW3B4TBW
qPNvFhRB3KIqQnLzpjkrHOzxAZXkGTXB/MHRWy8KjfiHjIxk3NJD8vOqHGLKLMVtIbpl2JQEp6xD
0SY/TIZmu8xMoq+svPGnU+Cev/Drzwp8To5DWqlLx1Q8PmLPxS1+7cwhRZl/MinHUea0XnrvlxlD
1bKGdpLMZ/kkmExJsD3DKcRFMk/dhiih+SqzFN+S9xcCRSLb7MVKILuBmsFClXoqB1+VDZzV5YDz
VnubFIhk6AXZYMgTOJuLCbLswqR1/bf3mkriHaVY8+jhZHqjyK7Jt3HZnSVG62+SgjjgFmo/fkGl
mebr0cjSchXH1Y7GQm9Xyze/afb7Z47//puYnPHnAOfL2BChVPqbDg8c4ArKscsR2GVb0i6yDpzK
pnu3i6jYFRZAMFGKJSYZsTFvFtX4Z7NTfp6nGm6Nj095sTZEug9bz7iBubegWhnM4QeOURyROWoB
YPj6MFuq2zsaq/cLDaCY+r02U9p/wZjs4Bo5vdssUrUN7eWLBRi+sevAXvF7kpJJIRsC+y8WayY6
RsAQAr8TNVZu5DjmRwyZzYMKC3gcnq3avWpFUl+CPTvMRYc8ueM7kN51Rlagv2smO1jVaZl9AcYN
4annrRcjk/LNeV3anAarLmmSH0ZILAOwjS5woJYezWDmU9WVHoRtraaxkSxt+xlrD24358gr6o4H
BarAn6Mefxz4yEJF6wCnPmcDi55MwbgnPcd0+OooK7O/EdGdLnC8vCY/N2APUf6EuN/gkE5oWNya
37Cg51ztW/yHF0523HUqZV3E7pQfFxZCoOMy63PDWUjjYUxl3+OYQUwiMit1Q4sd4eLiZ7ggUlse
eqMK0cB0Sj0JLw/OgkEZ22LABmUVeBHcOlOqCRLHCDmm81JGWjLyVxMKnHSVtlSZK0CmTR+6uYFo
JjIxcFHFk08aSF+3iA1dylZQvhxkupjy8sr3y+SDKNGF8jEIeTIkVt+cNtL/OtvfdLYCAReF0//f
2V4+dt3j92TofvZ997zB/ftv/t3geuFfoQgwg/Whz/uWGcJN/Zd23v7LNT0ExzigQ4J1nzW4jjjx
bQlmRirsELFA/f8v7bxF76vTBRjPeuBrpvdHDe7LU5J/mtMppPmmEQ/4dbTfz5srDgIPuo/RHIK0
eEoYYu0NlECrNMAe7dnT+YeWRnfKz87j05XwJ3HoaqByvgk8R8xcOXoQcwiEQpBqNg9NVc+rKUqG
9Z9fiWsQt0UI0tuePe4NTJOavCHHPB/W0WBedwglVl6r7v74QuADZI0jSOK2XrvnjH7BUE6q5oBM
7ykv8ic88p4y/vu/uYyrzRd442/eEcZPhANTJjJtReEUBtBmOwTU63xO/4tHx1rFCITYVMjhr1n/
cWOWTp1wR2NUyovZHADWccS9kBjYvH9T3tvlgL+OYKwQIuTCvfjlwvNHSi+Mn5pDMk05jNPldoln
LUi6a8bfSkVeojisbGADPL49XAwEo/nXgbCG5dbszbo5QKKhH6R+OmRBi5WikT6agW4eHQpWa4n+
PNaJC58S4k++96+3F0ZczHnh5eABlNYfBywEV25o5FiL8qf3H+hrjvvpHhn2cyqgGmFXv3ygasiG
hdTihohRLFXKoVm2dBrRx/ev8g+7OEAD8O+rvK6q0A6MBnTVgxHO7rmQ891YTtWxkv/do3t2pVcn
E5+3pIbqzQIpBmT8c/aocNXBZea32+uNhTWKh4A1wsrwQxC11+msdVS6QVk35aEZRb1pzBFYaWn6
+YNyymUbQijfWKG0di2aioNJpbLJCjsEpXeqI4x/MromJmvbgLjKtYRi+v1EkDp56BL4YO0GP39a
MOU+ixUAQuN3Eax7pWWQIeyJuuH/siRRuWWALSB+gzH5mGrf0DSLL7kv6jM3yqKHsaR8m8rZPUQ+
Xn/1UoV75NvBJvdnL4ZKNEDdhk4CN6dlatL3OCgOeVFt8fKvPvZG5hzNUE3f24hTHrcEfrtncZXM
qc+noBuzdeIHSb1dnML8luUJcmc0ptSdofNYRtx0PvbNrgZLxNda1ZveRQfBxD6KspU1FAgZW7sP
9+Ayza414XlmLeCLIRHnlyZ3p0oOrjLz+zW0e4E0gMMliVOcqTw+ARUkgB0ZIHW/HrGNOTqYBO4R
ONfnltkT51EC5AcYda/BK8WXOBnd8zm2soc4qIs7b4LXTP3UfG29UnyJuHdth8zUvymdQfGbEKSt
Er8J+7VtL+z12XOouQymlHfdFAAhUXbeUIb1DxGP5jzJ2ubaG7InE1PS9ZB54gut4dPcTdHH3lM1
voT612PbcL4Umj0nGaTE7O0QDWyWYiaQzYw+ONH7NaKHdD/GhY2rETXfqkD0d0xjpOErB+X5VUz7
dp15cfXkGaF1ZdWAV95QkACFfo+Rx2nZF13sHJUZBReJxyPLUx4CUWMZuFOyrEv680+B0sBn7Kf5
Q6i0AXo71RvATq0C7cdarWslvWKfwn9tLi0YE+HGS6LxPokarNWg4uLbVNXalNdjFn5hIDD9EhiV
+wneYvmEmxcFeh4v2wo+8YpGvD04mRXe1QgyP9lVzfrBjtilS0b4kWOukIz1bpjByAG1bQTpglfQ
R3Pu0gM3uGsgOTSIYPRwBWsl2053k9hH8YlTSxgwxwMCXLnF1CR3xJXG434IquwxBN5FFs4+8vya
ijoNx2J/sqOYZDjeK6nyvdsMPXluhhTpLmtsV20VspR2Jbt4GlbenFvfVNh0PwQO0meOoZ3Di8nt
Po8+uvw4c9zzExhZQvFwVxIi0hGZVQq9Veu9seFxjm4S5w8t9u7HOYorqEGdWGOJ+cRoLUSR4tlH
foi1s+Jy2RhLx6QtgZh/Fef44Q9xEe4zgzc02Hz6BptTLcHqeYNWPfqIFnXIN0kzJz+rJnQPVe5p
c+PEUxd4f9833TLu8WnUPm/04Fs1BdVxclLs5Ygia40edq1V7EMZ/+wHSffazR+rVkCcH7/hApoe
y8qDABE13jmfQv8mGdiU0KjnLcPx8XLsJU5mOfuchE48oxlqfAmsRp2b4bwrFZPnWM1Nvy4npPMr
6K/40PYFi5pTkflEgVyiwv3y2qaohIDKrs8HPDIxOsFetAOHBxhyD+XUj3tLf3cbh/sWZfaI6zFw
HPGcj8XcBTf2qH3+kYF8yoCRj/PAisJ7NXoYtAOgWSz1ZiQfcOt2im1U4llCpO0wfe8MCUQVI3Fe
J04e3FgeaItjFo+uy0EpJecHNpr+jUrpQYWUyybyW2geTBWCm6jOJbyWgZPsVGkNoURUa5Z4GSwZ
h5gY6o03cWkJ5eSApU0Pgd2avicEsDVVgS1P2JmsYCQ8Mi2u7aavdwmdMC+hbK67VtfVNY43hdWw
mJipDihyLVwIfJ4O3vZMyT0oBKdTF/nV1z4PrJ/mxGk16jXi4mF5lUd9epW5WIWOCwlm/kQlsTKM
3r3KYnfXQSFcjzXAt2tr68S+ntej8urPCGXCa+XjCTGbIFGOgZh54A1nzHoR0cd8DT6NeF7TSVfV
MUI7ftMNnD0Gvj+bKWTT52PJMw/rYWdnbgvHZUyv7EiY30Jr6M8hEVCP1sN1kHfFofMYu+CaHu7L
MDYue5le26k93htZ1l0vc9JfRpn6kpr2hDADgVWAtczeUZYLwAA6USVted0YMvpQ5F/9Vpa0wclT
HUfxGhTuM/v5To5mfBBkuG+TuGzXGOcTgbjA7ueziCbdc74Zbg2G6vPRO3maG2lS3LUVJ6+sOHHM
MkCKY4IkrxWvFOcHXVt4TkcUEu9gR+814c4wgxsFZPqNhDMMB2yPHLmHxrUSkIwmkL8wq2BxFRxm
OCcELUskC8s1ujNiDabWDFcBMrFVleM5uFnGlvFc0diAR4xbehPhwdSWq6YUn7tSlMeptctj7ff4
w9QBRHy76IbNYJE9VUDwmMlTPl8mMZeKjw9ODpcefT++RfC0iFzNs8TYOymuGEdsE208YUQZjcER
wUhdrSJvYAC7phYn6GelQunjpZwlwQoXpPJn4yIhsdIYzAl2FjK6JZSag+CaUGlmzvUl0DEy6x4X
sA+V52MrmTlDOMDRizMCmhLpwAkerBE+s9U9BDjnopWZi49TZuNe0mDAQIWwRND4G38Zj1WR5Zu0
Mb85wXBosgxq/GLDU3KJ3hHEOWw4OMYb182MSwv/fGRWfjnzrRbLnn0q7FWdAbsNRdAfRAtCNLfR
Y564+dYnmXIrtLwJ5Na6J8Rovhr4RsN6i3E+qBwxGNgD2+qK7Rp/jwsfLUMOXA+5ag4pLQ3jLJ1d
M9j5wH85wiuObyemOqFbwsFA+wO5G7y25AEHXpSQweKO+/cL7BPB+kWfrGWkWvgdupCJf+Gaz9B3
sKPYGTqzOMC54LwR03jZx4Ppk0pJndBTWl4tmAEg5lLUFXkoCUqQwsWhu0R3YYW/a9ReTiLpnX7J
WkExQShodl83agyn2QP8Hllad4MJOybnTJ389LEqhtto4TP3/hN40xmGOoZTcCWLepzkpJeNDBoK
t4whyRxGDFuuq2jAVbvCgaSqkhMOV5+9f723sYb6gj7WgQiSbfuNx16lzTUcJp0cKO2Eg37FOZ92
1dhskCkjvK/DbQ5eee25wfTh9NmZaoU5SSIma4eSzVhHObEDtWrHPaOF3wEn9puei9+H/SL6Iq3o
ftOUN9r7NnCG/JCUpXMcxq58qu2WPTX1U2cCRTsU20VRsJGSDHv60aPWtDBbuW4sCm0Ego+UMtUx
EPD2F0HnSQgOwtdiGdxzRyCPrWQm4aphXdqP2m/kNMWNI05le6Zx3Tq443y0HdN5tD0Cv1Yh/7EP
DMu/QRXIBzhaZqJ1MUh7OH0VMQgn32dSufhdaJulu9hXu4MgT6abSNs1rv9qccSYtkORI1e+Jzd4
5Wo/p34mKnCynfs29Y0DrHEkWOhDdq5EpxnL/vj+cnnTZ4fallAg5eSVsExf/QKidyePLMD0ENJv
71184s4bZ/rdMfAGseAqABWC5FKSNhnFvdwEQzqMkVfVuEY5FM9ezMFVYUyzbtFn4O+fMzpf8LG6
gts53r9/g+LtM6ZEQTcQ6Nxyxmmvrr1YuTPKYiLNs5viCHIq6h8jisKHcqA07urJxf3EIK+mcpa7
PFzwQ2ncadsvmAqt+xqvK33eyn7VFkNgI9ZoKCedXDKCwyEkQwz1o42sqD/TrI74F/j3P7z6d3i1
ZYW8qHfw6vQ7yfaP1Quo+tdf+huqDsRf2BZw5mIKQdbgcy5WaP7loIIPT1wokPHnNq/BXzg3YzuA
Y7ZnAiTzK/4DVXtQtHBeoNH95Rv7B64Rr20zwZwYrziouoi2c94asRBxg5S16KzzCkovLjNjXKbz
QboABcgKKgJ3caAs64sM6stEyYt9JjKOpGFmHeI86adjJSw0low455WbeWqB9nFy7o6Fjs1C5MXe
aqsOh4RnT/ofsG+9Y56dWjh88oNhZUAKgBLAsfFyNwfdgBeSVPIcecN8e0r+crW7Nd7LJhTLhc74
/QvyYX5zScdk6ODgyQuwxTN7eUkjLezGGOr43PMIdep9I1sXI9+WfeYglkTe3xrtAaM6lHuYl7Xz
enBG3zng9jRGOzdOrPos8nGGWKnR56lUXgSOIno8NgMSu2zScwYaPs1cLoTVq70TVXjDdBbONGA6
fCOsHILOqpWtzrSYmTPv4qnCJd3wsLkrMNHdCAuXSRg4Nd5mrR7Ek9aGJTQhS7rpONnOTJ4BKuHx
Riiu+24YdmT8LpeL9rqVls0imGw+vdKmFCLFCw821ZN8JQNwjDV5XphQI2MgfenkDkrcCi5jrXY+
t2BHqVV68rLpJHI87JWgWHkTP4MRaUA0jyswsCS6QUF/ZiB+zRwSI5yT2x5FTzJ/hoySEPHdGgi6
RJZYHTGWTCSuCH/HnsrzF6+5hyeEM2MvO9Zf3GkbTOG7462SFdRnuxDzlyawZmxmRa89yU4BUgtt
W02SDsYX61Hm/KXIQ9tE76CHogxb+XWCaW25nlWLnAYrwCzRMhQQxVpWWnV58ibP8sp9zDjC74aF
nudv08vJoqFqU+8mAWRSa7NreUjp4vAWPIdR132C30NzcGB4lVueI/5CbmrzWFKjAMeYXXRfH5mM
8lpH4QpYZEyFk6PSr8RfYC6GbZrz/jCQOw9bA2wlJanHXyvsIC+TeFI3RmAyigcgmw9a6xggYEmt
ftvJhU1YINSnwfD8yd/Uoyi2uBTEm8JtLa3SnZdP6P/6K74+9GZlFqENUQR7P8ZZ714uS+zdGaNP
3tDYFB9sO48fGcfjOI5FYLBOReU/VnE+fmlsk0wzS7FksSKcP4zTiLVpkumaviyiHAe52cNTza3x
ZDMg6/Q3jM0xU3VHonNWo/RZXmQMefLa7Ge8USE8GRVJEUNrWwrhXJAoG9TAMcR3EFveXWpTJDwt
2UIUGn8ssycC3bEcLXFZ/5XUV8eskQ4mOmaqOokKxxVeT5EbrbcyIgI20EBDOcV0oW6+8mTYXH5W
sSnzpiZkC2Pqprs/+b4GHPFyayhCeg6paIS3h8VXn7v4CjSYcnX0+yPhKrssErBCbLc9DInCnd2u
dL6dX2tmGyAZYUoWuy3c/nJO9UMtdx3IMiTQLxfyU66UYdwZg6/ai15IQ35YZhTbu4L2ZPqsStrI
z6ljlvltNGbI+BBPt4ChWFSqUReRv1zf6Sl5lrM5UXaGYcyQmxkU6R9FgIMNFm3snqbFdGd9Wsj5
bPDiiIJgH3uj3hS9hMK/miftwfkr1XAw4EwwEEq8+7kIBnGdRcgskMVYef39ZNudeAHFY4BJHU4V
eZzNBz+KZfaA4yXSuJU7YJ9gR0Gff5GcEFaC4YRy5TWOW5UXUNsYEYFvRYz9sMjJqV6hYcyOXevz
zvtC4gjeK4I8giFq85+uXwkBBrXgA7ctzVGIaxx/2bjw61G3nUWVCGBv1jUuXGeJsMEISAYD3zfS
2MTgRKG0SOPgqrLN8N4dhwgY1/roj/GMT2dZD5+xqDG26EkT8n4abT4YJ2d2EUa4z0Rpviox11xZ
trW4m8Qv3QPIjzdhZJO1RgqMTqu5cwAAqow5xBJVHDL1WdME5l3nNmJtl+aDAdQDcRKZRL5U/SpN
pjk4WLmIvxVd5P+cCafBgEJW1z1eh8Mk22WbF3K+8Wo/fnDtsdqWfKRIMensW4Zu1YPlJOVOVCZw
k68wPjV7X37Aezhfk3FAdyJUXlymTVx8Flnnr0Kz63fK6IEAxnleVxKCIUOn5hpX4fLCBeHYDmiq
bjjWmweSd5KPo1N8mHxzzvay7Zxdu7TzyqTu3I9pnX6MO6/4PJVOF+8kWUYXkLjAfyFrHQsjzHcQ
zEhkayf8I8lZ5Ngb7foTH53mvnKhFm4y1VW7IDXrLxhb60dLTA7sDpcsU88fNHlytlcxSMwmjvzu
KZU++XYojw8C49ndhHbwCu9N39kkplstiNwpBzYdtCgA2bLew0aF7MN8qSYccBa72LVusqhu9iZZ
yRvJPd4jHQJ9wq3Fw/g5skaYlv5w1fZO9DFsEg8GjcLMzyBK3cgM7LKXxfOujKRvzzmwl4NZVcvZ
ZFjhmcKYeLt0UkIsc7CRGxa8jKvO+zSmo/phYlR6HgahOpeVDIvN+xXKK1iBksjHkoupq+7xbXrv
l/VJW5d2kBUIe+a+AU6pNKw72XyEHANIGMuF+jxilx/ev+qr5u10VR3DjOmYJXy8119e1YkUiVsT
dpMtrJ+vePFwMDS9Tqx4/zqvWvbTdZCu4+5OtadZDy+vMya1N3RhHB0dcHLOVFNyZuu8QfeUcPrn
F9MjXx6nBTPkNVfcYg8bMUXgMdChfMT4OYTMwQ84xZK8f6m3hSwYCZQtanGTAPPXg/Q2Dv3GmE3v
aHuLdVVpvZU7IWsFCycRj8Cx36ySf7ie1oTARcXCDpOyV0NtK6jZtkXpQlHEF/nXJ6hKMKNeu5We
qpBRxuN9/x5ftd68O24uIOEBJzde3utifSljpw9l7xyhYFJd/Uqm5UDlC1zNoKrAgvyttVGO/NkE
057/eJGeghfCwPTx44PT+nLx1JXTmjOJT8dhSOVhmpBszdZUn79/m2+3AlfBmDX0PBAVOpOXVyki
MVVR2nnHGFHgYUmR4Z0MhP/8KjSUkDA17+INXuP1yDMgHnrHE/PCS5kgIa38L5aJG8Is0mKdQBv9
vbyXvGU63GCEciQVFBvsU6zXuGCxt4XSQVRGM4/qNy3d2/OLM50zjNtyEEG93nRVOkbLRD7U0agj
795CVMl4dqQUGQrwwgotq1h5nWKJvP9A354s2HJCmcGQlLynNzsC5/bUVI0r8JUjdCiqOSd77a2q
MtTD71/qH26RxQG1iRqckKDXh6WPZxSXKgXKR621KwmHVh0T0sLRALju4Ga9at6/6D/dn8cWhNjm
AvGd1EDP4O8RPbadIG84Fh40lqqENVGYQbKn0fntTj+haC/7cgwyfNdxHD/0g7c7TY9d4QWbTGs7
xJKZVbrTCilacduMSl7VWNUxPFkok+eJuo7Z39JdjS3eRDtASIfmomZgiXr+h4VEkapTVcz/g9xr
it88lrcHIYYJkPHhS8Fgsl5TzarUnYhjxJhMlEDYiF2Q12azwfdyzEDzMAenrH//TVhvTwhIhuwq
DUXCc3uNA8YFeAnpgizxwKDWnQOb/qHHrehHIHXqkzbzZ71nqXXVDkX7FYkpPtZ2GpIu1gmMw9t4
IGyBKgkNJs4JyR9/HBgOwJyEp0b0j3nCMZ8tFbPFDXJE5nU8RYhkpps9WDHD+q5A+4Fm1fwdjPNm
bUIq1LsBKIcl6ry+YEtgOkX/oo6jozOIcafIVktbsUxnjae///j/6WLgRjZAN6FGb9YmbI7QjNtw
OZ7Crkm5Di9w2aDLcc2GLun9i7151dxZgMBRq4b44rmv6iIsp62mi8zliFk0jWVMWidGjnZCl/j+
hcQrWj5UWI5LXTzAZ+ST/royKuwknT3sxqkgJO7QJj3csDaCrs8/46muuvMm0+7sToxAP5kSBn8k
XduY9xf6M1i3pKQh2ytWxkSzxLwR0wjlM8I2DQ8oC9TLJhFbJxZPbU5zfIoL7ytMxMo/PYg916K8
AzBlUMf4SO/YZ6svrfA59MuuOwrFCHtiaHSOS0W6j80/DSjimbkWawBhC3wC/82ACnsj0Y8z0n0J
nRg5fMb9t3Ubbg0xE4Fezb/FD1/VQGD+nIcoaPlPspHevKVKlbbVStc5eu3s/EToNB6lE4V3J0DE
8ztQnVYV7ud6Ri74mxXyeok4mqQJWdPmynro9VrD4xRwHKDaZEcLhWapMGALvBzTWvyfbLGe5ij4
hlFP7mzGmnnzVaiTCCrM3tOD6ElhXgmRLbfmyf4epRdHVCt93VgMkj+fFPCy9LoMJzcr/eD3i1Hx
L02pe0AbkzOpzgO7vnEJRrmTenkVBh+D/dJLqzmOcmm6lfBI90FZCTTWRcyPz3OAIygcp5D2IGYK
femaOqbAxFT+ZgJtuJJeb+xnJ/U+1ItlqH3tV8yXxx6PRdPH+u8CWNqs1p3vDiEaXtlc9DkyJ9hu
jcJcaGkVDbRKj3jWWGsMLdwBuxkraXGeHNrU7cG+zf9j70yWI7eybPsrZW8OGS56DN4EgPfuJJ1B
BiNiAosWfXPRX3x9LYSkTElZlVk5TzOZJmGkk6A7cM8+e689gds013xzVZciRzwaW1GKb3PnFYji
Ws7nhUDjJoYCukufJvKACeUNEjsb3UGI3n4H7Pz4azlRLVf+dZXUM/48fE5FjPJC/oOHjWz5rKU1
7QM/UMuBGxYi2aytqlv8glIQbaEYnnrOJ4xKZXMtEjkN9x7/Dy3VrcunuxFVWzw3K46WqBsHIfds
hGmf17EaJ47TFM/4EPpvC2vwFYWX3NR306lHi/yfQKJz55I/M+gWvpBfnRYkEGTruxZjM6taI7eu
0wbtQ9GArbjPioFiRqeFLxShg6BcDfQ6OQevUnSn4V/kO4444TCFzWZ9kks+au8WSkJW+qe2dghf
xzkgg7Q0e+ORVKw9PAvaCwif8nZJn5hXSYML5YLSw0Fonaap690iGgeKc9a2BgHjGLij7DXhHUS7
DoOE4c6ZeyWfJeZTCrSFdoZF4Kj5te3Ja8d+PSwlM2zAehaVEQPA0r382oPhZTQl3uoUe/UDLd3L
06/nADT7xI0A0iA1pA5buLNwXBBVMUKIJ1HbmuWHT830E7gpnK0/JTi7HPlhzHQRL1Zu0OxI9Dbe
9WOPL/vXjxXZuQ0Ax713dmE7f65/FnWwARQvYhG02qD2os0bA96KsHNs3kXS2+gaaWlzXY1+08zN
vB+/YE6ep/2CN/Lp19UMqf/PsW1uB4nE4mznNS5GU5FvSmyHPB+0OeMPaCgU+J+PP9cZERlTtCv3
arvsI4JCz5Z8D5NO7y9YjfiYVq3GpqFUFhfWAixu7nPfSLJ7X0t+EKGjnexbom7PhHzk8mlcXFMD
cunaRfHsNf4y3uylFC9OntdWOIKVVt8pFeQti1/csO5K0L4QpYqzscnnb3YrnsesAdImSJEreK8Q
+49xhlqD6b5xMKcFNrC7AVxfUGZTCzE0jvFthNzC7fxcdj1qvSpNjAQoaKuHJIHh7Vzp+oLUhkI+
bM1ARIvy+T970u/1kA3qX+xJWdlvo+7/vid9+94P//U+43FRZ5//uCz97St/W5a6LrB8EgXbKIbG
Y5l8099yPZ7xCycoZBKSFFs+x+BoBxBiSP///7P0X7bDD9kd9qF/7sQ03V+2h7xOPIaj/rZO/Xdy
Pc5fk7Ab8w98AOAMwrDkuf/qIEiUxV0yRwzuUQcvsLhsSsOMtr+YtOJEpbWd8IrRFM+90Eg2JnzM
syWLSl3MxyKl02YHN9pFIvW7d2AZwDejKr/PvKE8pDwoA5PSW6xHiy33JMKHIlzwYJ16IKzdnixC
zNZPs2YoDZ5d2oFV2A72QVVEdlstRxlb55oac4psVIJhE1Leq6h76romu4tD38npFJ/fk1qPadqF
Mf+6DtNKRL1U+2zS9AjA8ngnmSfOGA7wny51jwMh1sopXLVYPttKZle+hCb1TnenQ9to9yxu8x7Y
F4CYzpTNbZ1VHSy9qb+tXTeBr9bVS9wqmu66nlid3wMM8NftNy/rogdq7NCozoOV1Z491UE6q+pd
ktr23tgod3nPP7u6FBdfZK9N0dhB4g3TzbPU3pvKIdQkOYKEmnMSgpk1vCsgnj7FBDzvMUPYEjRO
Zwnohjj0rNLTVnplYpRlcME7o51E4ChZRvzMBUSxwQpxZVRAAl2XlY75NhbknUSWXl2Lwh0xpjDB
12mIDKVbZeROqRFa9mxRG5es1nXQuikmye0MKNfrEMTVcPTneni1sAXmQZutYqexYgqtXOHM6/ra
5u9hj9fVw0qc6x8znhbRyO+yw5D6Pq6VDsOre1WFskAE6fWnbs7VGZekG1TKSyO7ULtEDHZU5kny
3JN95czlNuXNyyv5UNZpxaUuq9TFDtk4PO5656kwtTjSUnf6GHexcaccKgdV6CxX4rHfB1iuitbk
1dnFMkueVpIQ54X6vi53zBCu6XItnQJ+m3Bgk9ZafGdb/CHpmzq0B7c4QQGOk8s86OV0X3jUyc9d
kvSf9FmOP7J8Enenau1LnkjzXQEuPtLserzafS8BU00Vl2xuq+42GvqnebHGB601tJ0x699p7/zk
znPTh5VdyxPD+ciN39QfFWbDPoII632EvzW+rCznQ0adcufIuBxDwr9jddShQef7mMd3GZb1PH9K
k7XRI0EhKFgxDTtmUOSdALIGGtd2h2qX1f2k37H347/VU/3aStJ+4YLd8j61xtNsi49r73/UO6pC
UZTYrutkhHwna8FAuKnsDlPPO0ZPDOfNjr0X+t6/6wZI6CDn7Lnr8GIc7ZJI1mNaWrQI+iTk89Qx
AGNy7+A7oG6bffrQy+yCBj1zWqyrnjezleIpSEiQ3Hq/X5ODFy9dwiO1/VhlWjs+d4Ny+ZH6fa6N
8RPk9CaAlN/e1GROUT85y37UfZb6JmVQxTrJO259+p/GWFSkZ1lVgOXjcc7OHDMnh8HGvgF/jXfu
ho9Oq1jsZDvMgeNqWiTAwbxZXaVsmgYuNecZLM99eig8Cktj+gj39oaq9jdoNR4FUhTorx9Y7EL/
z+V88YCIWzWH7JaswAikDhI2dn/7njZVsWs3TrbDrBpip7XCHDXynG887WYc28Nk0Sk2iSq5cXKc
uQL5ur7IDcZtQ4+8LfqgvYdSmo7lZSRfEVHVSd18ljTebtHMigDDxVELFP/FiZquNwD2gQO3NzB4
aevNTZSmzAKb7gSG5GajiNs/ieLkBjzuVJ284/o1X5jHiRs7SK+pLdI5VO2qDvFPSrm/ActXNmeB
tbjzBer81rY6faL8C0fhT9a5zUZ5b2wA9GWdHso1UT/YGYMom1x3D9gZSrCbteNhiXtaIeCpO4Bx
OAY5tYgaA956XLHVgiDWXbNy/MSDxdnPQzkd4ZuCat8K09dgaDeEO20fw1fjJ9gd0EN/tTba+wT2
PXEd72huJPhsY8J3tZcfSpfMU7qCPWBlGeB28na1C5ZNbEx5o6uhy2+c+dgv0pMDBGFHQlC/OAOY
ZZ7Y3r5vdeM6sn24LBu3fjHK5xhfUOj2iXuYW78HodllP8ZMjU2g8DlBF+HeO4upjGCvyJP0RbUG
OSj2SF/Mpw6wt9YshqISHa5+uhH2M87fYVESSQA84ke2kYmz2pj88ygvS1XJnb5Sm2o33RImVTvv
iNAz/pk0i6wb4b9b/S+eP1SnxO6+ST9h3VnMX7CCjjtdKBoCRh43ooOZjr/uiNPIjKjAeJgAHg59
bdK2ZtSBN072HStEte+0/iFR+fO4NRPMaf60cF3P8WJTnqWXD4lbrfvFKRgsab219QCyo7O3174D
PusnALKncQi7rRMBGK0K5pHr+izHLHHOaz6o8aZ6urh3Bk/OjullMdEMdVOBQLTmRuk7p/ZWfcdp
uV3fUeziax/m3lhUlMGjXqPMJkmD1Fu7LPULUZbWzoXZoCj5yt7Zbufk0TqtHGXoHLMepkJ0vK2I
5QcGPvIm0DG3fFeNWNgqoz0+Go2hpVFLjuzNbMflrWr05Ux9mbiMTK4HqejoDaeKAB0DXDGddaeY
ufWXNddgSocjxId1x8hJarnQnM8q9/II81tOVbE/kuU03OrZW0diNXoFmd+0AU35M205Hm2kuM0P
0Lfsp155cj97UlCqORAZqGpur2y6uUCFYjZN9SR5b6m4jVxKK8kGFljSfao3jhvMZIp0LC4w35k3
Ap5upKcbTKGXrh2rlHBfx6gcGIpWhYAnl763e55tgUcdRo6eQMaEdXp6pnS6TiLgJRN4klSNlxJU
2UmT0uHgF29pNh2exqOwNVymzbDKbF/YSEwNC+AuomXMYdyV+sfexukULbme3720k8+5n8994Dvk
A0Bp2oc+i5c9qrpz3DxSE2UGC2RGndIJCNedGt5KfK9R3PviWuXbcIMHSsELzay909sHc6CDIMjW
YVQB/SEmX5/FlP+Y0zHJtBmzU9YnO3PRqgdLbRZgTkAS4w2MuJOF2+QNBlEeJi2NgGEymh74T2XV
E28XklEZZpMP3LxXzF29c8Fl88VyC7KehPDpM+C8JUFV6GqhqqRIdzO9b4r8l22EA6E/QMZOWj3W
EtYxYKyU5mI7veF8bff+XA30Xbr2yUk9UEo1i6p7X5LkAoVUlwerdrqdzx/t7I29nCLC8OobOlb6
iULb7NVQjnuJwXg5YYYl8NrrHM2iOBGJf6t0m+CGcj8Mldm/MVvi/k1sa08HU8IqzdZPnaFgtPV5
7mzOIsiO1CUTT2JbzLPE8G9lrtR3kIkb5CITn7mfZueM/f9OScv5ANujV2TXKjfeazJLf8KBDSoS
q26P3cN8HkVj7mxnpuIEZO4O8Cg4nAW4Ngi76QJQen5Q5OqekTxoUqznJcztAkNL0aaf6VJZMLo0
jbUXWTM4ZEHabieNiQRZQ1+mGQ9yR+Gvszcm3f2G+Wm5tn1Gna9c23ftDB2BYGiT/6AQpn/xa738
kAi9TCJb0a9C1Cc+s1HUzzQTyL3L+/Wiy8S5m+swh7OOk8VYdV5gtTUgHZRwUU4iOPvrzs624zEk
bJMW3Jqreo+n2z4QAKlPC7N30Prl/IIYY+41vSPiIvPHLOnSIKda4yFnbXvhJjFFfAD5sLiTwYGF
O59ZdMCtNNnuCljDBGkx6EDJUjJoqp7Peof9sc04o5SVLjlADeXXFIbuhmuhFTKTo/NjGpr5m1Mt
qRe2RGpv+IUWcz93VvOrEP8fn/S/mP/xEmy0yP99/r819fC5/tPk/9vX/Db5C936BWGaYkS25jr3
NPNvkz/+WXr3CMzghGbIJ0v+98nf/0Un08OailEdA/VmePndJm39QmwCyzVOEfbkWFP+ncnf2rAh
f3QbszclJWLyn4nRhVXqtuz5w2ZiQ6pBvFJwadvWF2GpVchOrEvs0JZOoY4ups6aqo4EHOtmTLzR
Z6aBqkzSb33srU1A+smAsKuncqFfSFZ89HvX+QpQz9+B6+UUZFWtujay6Mq3bLXktelX/VtOEyQt
FWOxjIGOiW2rzpom85BpJBDdYXCNUy/9aTovZtbNN+ho9S5FmyVDZ5Q8EJVDUwsabijGeAhAUl51
mmnBVLYedTV5vRqRVN2naTQw3hkpRGIqP1XIQ1l8Z4E22oHCT7r3vTgFpzXXdrrdsbNbibp/GsvR
PWrd2J2mpsrboMvq5T5J7WDko8EZ1ac2YDHBHJYDHlAKy/mp1Jq/LXbfYqoz22jEIpky28OO4Ggj
RERXXTxEY1MCFGMI6uyBoNJG7m/Q9TYZolhFwF+eq6yvo3jKjMw+k9Dsnygryp3Ldnv7yhUBME6S
MO5eVqddTxgae826uF2yFLtt1sM4SonKofPalK6jxZhvkHppyim5bSgh9HrvrF41kduz0nQwj3m2
UDtPC1RBgNq9rOOCfWsNRQ80bdnRSDPmKbNO0uEgO4mqEP50wThEah3FUbCM/Cnhu24btQQeP07A
XJ77Hnd0SbnS8s2v3Tb/sUH3fiiaSGbzwah7u8KTyMy1d4Zs27Wg8rsfWlpyLCjn/nSlRIgu8Xpk
eeJ2Bc9mRVPyKbP82tx1ZXEXoul2ekaqOU6L+RHe1YQclZG6LZeiiVRbJDinhTh7edHQfKSve6pn
ikNBM5/I2uV5cEaLSgKtNKLM71L4SHJIzp43uCglJlc7NHIvxvumT8OuNJV9qkAT7ld/7T838Ey/
GoMU5t4vYHczh65pMHixV/IczDt0M44r595knLTMpDznACjF0arHT2nODidcG8t+0riC9nYySz4l
naVfyJFXe2gN2mEyrTpyeblb6ZjtQaxiudc80Q7pzIT1aAkYUJX0iKYXhl5cDJFIsoZGP0U4CerT
BAb/ISOrawQUBVlX1knruY5XnSZ7XUVwsT7zM+Z7D1LzfiyTByeFlhWNlnPFYISfeyniT2mX+ns8
2yhhuWntClnU51G47Strrge7ppJse2c/xqLXEbFMoAxS3FYakgJA3lQRmy2VyFlrdFyBVv/RCKU/
NnaRfEgQiy6dtPCUTkToesqjA5U5ySHPp+KAwYgeYLll7UmMH+io8t8llmbDEPOMK40p71dDf6zN
XIauFjtXBn372mZSOxIVnt9sCWU9yItlvi6ZaXykZW5ZqKtemySYS918dvAt7hAOzR8a7IoqHLga
+4I55AQB4CtLfD/sspjotzYq6QfF5FjvWnNe0tBwp+ar5ankxc6tROe80tlfhmojtfl9z/dotRMe
ZCyw5CgCOQJYn3WnOReQOUKPYYOGQBZiZp14x8V2oHJRI+IFI6CSPS3yHMndccguwkfrGVLK40uu
zws1zXfe1s2zZyj6CWFs2EXsHzXY1IRxTemevU7DT0rtjvdtcer0yS+9DBpPU39zGZaQZ/GFI5KR
j9upxoK5pwt6S/JnzmseffPTEhW8u98JSpmqQMzKIKdmxuE8rK+enhN/WezEDVxXEiPH4BE0o25+
asoEXkQ6atEyC9QuHH72R9KOPguzdn1uFj9DLOrmtyLtmQCpJb4ZJVNKMLnLV3qtpt1kmMOPhJau
kFMYbWU0P7PuNMwPBrvkx1Vk/uNE0cmTqu1mL8pkeDK6rr2Qs9ffuQJoQwgEopD7puF43zdS/8wS
jJFzGZtnAn9QQdScmlj0Ry2wxJD8WFaaQuqpdj8SnVi1aOWttQM8B0uBIBq8tQRefN1w5/fgqwWu
Nzk3Q3Jm5hNp7q1EGK+4K9qLN9vpufG79kmKdIoGfEZcWT9V3zPVDe/sKZE5qbuYzkpdlWwBRV+F
8YIpX4jJOK2dUmPIevA7uoW5E0vjByRHmtuSt3lIV0V3JWUw3xEqdqMq/JvEg5sFrsrSGAy9VtxS
XchIGDL/VPYTnP6+bG9u66l3+iyQ+zgd+88WtWbHyRuWU7PEmUULmwXAneqFx25qi7cKjMwbLRDd
U01dIHD9OLuMC6bndPbWV9FZapfqTX5Q3aR2MdoDfQ81hnGL37YJqRHQh1NdrhOND+74SvRKV0Fm
9XWkZTauZtuiUwFt8Un2Ls06rhc353rWLA7xxawudq6qgtkKlr3XWCbXcZg/oCTZSAW4kdVSTSmi
WLyeRSacrwbfXwubuM6ecB7OoZPr/pta7R7xc+VB71EPvFWS9NneyQrniq7UvsQu4OlAw5tSBEns
ZVbkzct1lE2HhENHzX+WY/+35Zipb8uq//1w/PK9rr/3/ffvf1qM/fpVv6cIBdsvlk6cO7HW/e1o
TIIQQ4fpMohvFhb+/7ejsen8QnOWzt2YvnFB1hkrzW9HY9P6BevZTzATAiUeJevfOhq7HM3/eDTe
Mnh4B32icZzQcbVtvpc/HI3hEBOdn+F1aIy9AnGW4Ec+7bgNzURJKiKQAVtzYybQosDq9FJFfAjN
g4uX/ygrkgF0dfbVzrAJGfXMzy8LtIOdk+k11W4IGOHcmbuKLcWHalkkvZKmbYJfr8XJaHVafX17
DgmgoWrF7reRDr7TZPbJwc4QZxwYNSH1t2m4on8c1ERrJpZnqwlWf+n3NlgMlgJeAR9ZNR+sVrKO
Z4F8GpeEtpvMgVPuupFOE0Y45RnNOR3Y21plJaRyKo3oJKOrMMBf2HxIxSgPxqSt536iHDtC/Xe+
QKBt2aRVLbe5inXIrUGveS1YyF+XfNWfyXYYUV2692kU/o0YpQTLlCSfuNfTHWIW03F1xykqMvhA
ca53B5J8lFBmEE46U92btnFPXW1wXoUvvy21xWPt+jR7sBRsluJJ82Ju1DHPN6Fmb1eyrQnGQtrv
WFzUu1laeqgDg7/6nLdPOCQ0gHirwGKfavTh1kzd3OCZv/M16nOUcelg9t+RLNzGn3l84aDIKk3Y
7jWB+HWwWkEMRZpUtK39eof91d9IPMZsRY0XZ6mWr6oYnV0/58BG3aK/r1hgglk5LADHZom0dlHP
Vpa7X8Z4CdtafdKrrD+I1syP45QYB9Pw4/cTBUX7PI8dyhYZvm6jMvJbYlfUfXhAfkLslMTsNjEB
7cUDndJ1gJaNjJzqdkMlTbqtEdlrQQP74nX1/CMhWLVfdUBfoYwrGDgkVu6WmvvyqvL2NR1F/uot
jfpM2YDO2XW19ZvWFBOMK7w7DeTFNMh8WpJaWkQDDB6sBNYCCZiHwqMppuZWzuIVV0o7BFQfy6M3
NsUd65129ii6eTSqzr9YJAiRSUor78JMaJV7HDVU8n3Xc4QDTWQVRcjkMZ8d2tTy2pj8YF06c59a
rRcaAiAwywqjOqoRlbJefZuxyaJWJISOhU1nXtFUcomhpRfVlshcqydNw6FlS7YKYy1vnWN8bkrp
xldplkt6wer05hC2ea4am70GC+tTn41WbBxAzOeFG0wsOP2vqPIy2yVgKx6xwTCJjSyVvjKGxPCV
6jGovWF8tdtNyvfGtBt3ZeG+sIDOd6BTxC4pax+UvmvQKxn3kI3I27SYnTRA/Jt2lxxbFMXu1Shn
q1giWy/qIY1gpjTumSnJ67WossHyPXKj5LpXE4U+nN42eRC+jf5xTSWCtN5qyYNUbuW+6Yz4skNF
VOJewzCPv+Wx7Elkrj6YLqxiwtKsnT4273jn2kUAIm2ckS8twUJ+Kgm46YOff+FwrbQjfVy0nttN
CeUCxAxDwq+Z0JhokXWbk8p/XymS0gV5DN4puhLJSaQw/qmZgXdNCY31jYXcUBzYRpERdZV02eNy
YKXHSUAI2NV2wUtSEdc5AQOWeDHZX1YhUCCssvpMneWvXp+hiPEVsWLH/gK2JAdxlPl180gCwWgc
UPEyNYdLAZVLj5pm0jiYLG6y05FIH5dtN2hbuNNIKNG8S5XywGpLxOqlnGme68gMI7Y1ndTZqvoz
iWfTudW+JemtQ6G2FjtmIY0DIjRGk+piYaSH2p28Q8M5/ak2yuua+ILlJNjI65La6SVuW3ffzIMF
vQ12Jh+qKaMjeaxHEQzA4c6e24GCIETHZzXn/pU42a5LGlPb6xzb37FJzXeOQQttaM6IkY5W1w9u
ytnWm1yHkmo5fbSJYyp6BfyL2tBwpexEVCxWcgC7s5JyXceShqN+VV/Js33hGdU94FVmjebGkPqm
jLY3Q5f6OxiD8X7BM/lqW0l/t+Cb8XCoaRpL3P6xGTwN7Zh9/VTr8dfVcOwnMmRRT2svvOs8PsLd
0z8UrsiivvK9jxM2KRgbsdFSHiuXi7u6gL9tAy6yXCjlmVX+CSeuODOrTQ9WsuyBIFtMqvqah4OZ
inZrCLB2uYrXJ8dnbgJZcejLun0lyTqclDONh837dLCnCrBULuY5XHvY5nPJcE+Gy84jpAqPmixu
8fjjIfB0Jmh3Xv/d4lsUFeF7CBKO6E+tSjgXr2mxo387OUBu9/YtEHAaZRFHuDWu1geaLjuehbbf
fp48Y7gRthTf0ZQarISruUPTEUenl+Ybcw3lin6TRCxYkn3OOXTX1UP5UOASeD/yObyN3dA92bbw
r54r6pAG3vxKpyTkLTOdHrCAYIIxSufI2fqT9KzsqpBo3mJmroc4hp03YhrhJLC12Y1eo4eE4vSH
nqD5EGZ88p/s3F0OvuF0n72tgbV38H4s63AnTr4Vu1Wec6r83r8XIGIvAmnky9wnMmiXSt8VqiFQ
qidvMcQrFqKVzuEBt4gGbGmXGUXnsS3TPix1rO+sLmlvdpbpF1PrKY3h6S8jts9tZInUypGFhlfN
GAcvGjmYY6UlWeNrcxP00+L4obR18t2+p2BdJQaQksoDshnohSMSvpvOFGJCzB47DClNnNmfjYX6
r8VKiRi7es6doOsK3Cz15KjUfWd2uZfwyAPvkKQvvYMGeP95aP2P+P2vxG9CQ//0fP/wffr87c/a
969f8rv2LdC+TcsySV78Bp/+3fUmtjjE7zY3A7GbcCenfcvGsi7+3s9k2vyT7XhArpDHvQ0X8u8w
QYy/nOhRut3tZQzITb4DO+EvNvx0sJap7lrz5sa9S7mcZaOCgJOnyLmkUB1jEe/ktjkzFUgRNEJO
rNuTfjc7XnkYjV5e6VMejQ+gHIqHxi279CIXblih0coFjxPD83tzsqYPQwHEbUgUnX8tiaDQnzyc
XO2QD9HipDV4ylmJ55Ge14/1FE+PK2bqhZq6etP11o59toy7eZ9VVnF0qWjHClMAuHRbNRwcfNlN
0Kb5UoQ0RG9+I0XZnKUUPol08ebk6FtiHSNS+bBZxxL+WamK4pvEvs1milsnJ9xqeYxj9JOAqDm/
e9VWqtgwC4V7alRnIZmKESEZuw//am757jOxNfUkU1uqEwAD7rRVpRbOefyABAviFXdFI+kOvhte
29x9K09onSqmR1nO2HPdcoiwvTC0x30D8W/u3COdGLUMYcquyRH7Ko153ligJFgdQV82ZMYrOKDB
Xdtohqs7yGMs7Gw8VLGR8Cz2bBAse7cj46azZK5wcIRF7S0PJknxmu4sNWknqxcN++o2kakT5o7l
1TU2IK/UyuUN74xFzhwDQRF07EhaoKtZPC0PhZwsnwR+mXV+0DZJV+1bj8VCMOLthEIEfC6P0T+V
tkdtE/AR7Z7wIhdznNyBlaw2MSZJnaPcUe9nEV+MLi3jSFr9tL1xaARcF4zqew1/Ie6gyqFy8DwM
WID0B6rQ88HsMNL107xC6Z2NuRcfEhYVxvpxyUpVd9+GWQ5VFVDpsJbxf254/ydB42eE5Z8JGg/f
5/86fq7aPs26P4kav33l725ffLuC6jECSz/tvL85fV3jF9smo0taeIudklH++y3Q/oU9MvFa1nrC
Ap2H3vH7vg9/8IZX55ZF/tYzdPPfuQX+JbrFcRMNgG0kRjx+ClSUP0saluYsifR4+0F7SUNzRYo2
nOT9Hy7K/wAw4iHxZ91kexHcyUR4+T3/IQoKPVZrkVPo2WTGDha3X6FJTG7YFtaw++cvxaPhH17K
4rIQy6QX8B8CoNSd0d6b0Gy3TBm0iTJjI2KAmADfXlHHmw3HSlBFtqy2hbdYNf/i5f/hcnrQr4Ae
4ppGrvqpRf1RITLKlTpix5BHrAwvVGu8eVkf/fPfcHsk/SF1utHooUCxPSZ8CknO+Utaues0Neqx
kEdbzC+YDN+zXWrCkS00e0LJu/Rv+tz/8Jcjp/mPL4ewRjKaABkLD5034h9/I1ijlkOPc3+0ZpPS
zaISAEZ9rToXdlydy8l6tX6CSMFCbVBSs8kr0na4foLqJ7i058gWuEYimDbBKJ+AbQA5xfvry3D5
CT/tf4JQDSnAUlTgUTsyFycjr8wvRj4fkqkfftTWBnjqBt14r6BxhZrymfMLDX9aSpdYZKaFGY1Y
b94rNqFXFkjzJlW5HSq19KsXxy6TN0qmG3xRHY7ppLEf7YGaW8dG3ZnwdgZQW5KHcaKAlEE2jjaG
KllJ7OnTuK6nwktuY65Ne7Oqflhu+dxk1lcWp/ehY0CdLa86t/ryKZksxufNvYHYXAUVfXpR0dJ3
gw4F2ho7o93n83e2afLk5uljS38GG0e2l5aBJ2ZuZudhWcwi9DUnPvNMe+9qIj7nacaxuHdbcCIT
WSbNh6rdI/KIPH9YfZlQM2UhD3pFqPtTAsolIeA0x0hqWRnvcuAfN/SDcExBDsSewqWZ4FXbsdoY
aLeZVeKfBi8fl30GsuhFMs1GKYev0MC6em0BROlQ0xhtqK3vOufVql3tLS2m7pFiZL6PR47vpRGI
RGWXjUdOkWBnug7HK/F95t9KdrcGzyqF5LLYVzOHdVyu+ZNsMFvmcy12+F+M/ZSV+nuL0pyNdruE
WpoZ48cx06VIQtSEK0yi5CVLWRDVGVTW2CGJkEoH1OqcbTwSmL9XDFzdvV1ZZlRdf419ZX6Uqze8
WKNZHKWWiptYTOdY4QsKJNSp/TjUy6GuzI8pKzxsBNnIsOaaC/jCzL/rwGcPTDLdbU205mmjURv9
qG7J0rQy9NtS3+NVlx8bx06giTstKNzFzg6db42XLOZRDjPEeYIDtI9jyqzoHXJF4IvkE+Xz6Ykv
e1um5IyrajtnzvdWFa/sxrdCzxwib1VPl4G5DWzOxLpsTOY7MCdxMMxMPwqSvFgMB+tkt728MLBt
YavEbh5xKnsG72jMJMCfEv1uxlJ97jVmRIhQ9XVKcu0yJA4i44J865T406O8IvpUxHRWSV3yaklh
NnxeNM0MG4qa9nGbkiZGZf3oFUMdxl7iH5I4ni8L68wQ7hPLGF9LoanrMZ/9SkOS06nyikdam2xK
xE2nnM+rkYrr4pvePs4d8O9Nk7MHokUdy+9nMzbffLFi9h8G/Zn2R/1oTOYnl7+rhtf6XdHoViBc
rrSZrefBasZwivGNrZY2RDGN1ZH04C05a37TetneWRuVEdm+byCQ8OJC/sAWSLnhKdbwwVKLeV8U
PZFLkxyxkcMw8tv5sAKiDhNcyK/EyFyarfpZi1oY83um/P9m70x25EbWLP0qjd4zwcE4AV29IJ0+
hnvMkzZEREjiZJxpnJ6+P1dmVmdedNftu6hFA7VJpCCFFOHuNPuHc75jfTDxJj0hbRjtzlvA+daT
bSOGr4yiqw7Mgfo7pTXWxzUR9pCVk7XTjVQyTENUkqaKd8gWzXqJZTHgbMMvgvjWkzccSOvBAIAV
oJp472pEkViEtGBiWxbCuUEipqc3LOl2KRdAUI4IEQgRwzYqS6O69KV3kKP5XJSpHpgxw4TE647Q
0dlsoiTZxIXmnZO4+BHPPtD/to9cZYoPpYuGfoCpbCMY14DL59njSHBusyWfb9iFyAOJCN3e8rJi
U0/r9FbDymKp3/Ev6z7SwFA6PECBVs1XVYcmX42p1Vm4rQIdXe5scP0YoSHLHFG/LVmFyHRAxMvn
y5id+TsNg3ZbtEjw+75i0O/mLzZA9P3iZ7UM2w5rgyFmVPHwHiLpQQVQqytupJVNbWA163hb9p62
N6hswrZ1v1zDSgaGtbzvbWznBy/33CcSdI0d1sMy6kyBOntc8PoWwoyQq6R7lRHQVc+KaNbBtm+d
zACVq7GY8AhbgwG4k6SEodBL52eDk2tjEr+65UWSTxZQsNDWDQT32lCYj6J1Igcv7+uwFOIbg8b0
4nTO+oqMegNRcMqCvOm6izKaYYvEj0/e4uZ7Ae4qkKADN1yeP7EKmUgeumLrJHHP1I0V9JhbnBm/
M7wH4xfR27zSvX9d9f811fhnUw0g2Qjt/r0q2nwMH//t9/bg8lH++Lf/fs6uW8t6+Ptg4/ev+nNr
6f+GY46FJYTTax7RtZL/o8j33V+BW1TWDvceFeHfRH0Wa07g31gAobG4fxH1Wb8JwFY2WSXUXv51
FfqvzDnIr/x7GUeSIdYEE+Mgow5DN41/qBopkHxuiop7XNdqaiYeK0oP3DbxPhuMme0Xk3lMCtbY
dFtmd4YVOc1g/ZhnifS6XLMqaNTSn0l4Fz5XJ5XN67xKIV4MH2DChob0M/HM5LmclRsi57dfRyGG
c6sj1lgnnzFyVhOFzdGpuedk4jdDJvF+s9PytNhfhe0ngvDWPZqne9kN1qc2iXg56X07ezCTzOFm
zH1RPVsF9o+bfm1XPVQ8Nuo6ybTU9/wXj9XsZ3CX1zjEHBb/0k8b4kiXjcUOkHwaS72TETGBj1Rj
qZ0LKyNSs+1Kt9kWvLePDD5KJ7RMckyiRsbZs5GivkUKUq0IgXKIacKx++9uV7ePjlAIEpEA78w5
/464bYkyN8vCXm8zSkqUt7vczJ6WwiruHDIv8z1/xDrzxMflZkDDuB8qa6Cpp/mLBkP7mAnUDBDZ
lNMBAzjeb0wsUQvNhxAGD20J7LHWjrjq+gdEzPZ59EFMGgP2k4Py/RaQz8rCcC0997Fx7fipG/AR
HEhWsrRN3je2PMleYLbmNs3fxqlLI40KOSzAhvMaNGjtkfodHb+Wp6FxYduqkhPLdAB7IK6kZhzU
kHihljRp5GbO+tBWicj0XZwAXCwoA4EpLlNgDtN+yacVzZq3IN0QcYu4bInjPVnU5luzYiANmNCv
T750pQhIDHezvdB0T2Kr9VT1nNCzunqkKmHOGjJ6SfexA3e46GRqJnZFXZ1LGy160q9dwjsnjcC2
JeJScifNthGXlWyEaNZjdGhkvRzA0T14aexEPgTXsCjqKQ8zG0WIYDoVpo6PaUINFAhy1aws6G1z
iuQaj2E3e3jWNPepYJZX2uYhUd3ZXvA1rROz56y+iHZtQ2UXrIXK+OgW1bYCNvGsaen9DBOf7RLf
YbLOA1f28m7oE4npbkYxNaLQkXl/aLs0jVanzW/aUtMPjS2K7RC35tHXsHCjMugx7hHVUYo5Owro
UDhB6uykyWU96C2PpulI89lfzG/V4ImQUtkN8nTQQjHk47au3GE42paVs86cPjs06ccuE8mpBTZI
acCgn+TZHUTMsBeN2gpsCgXM0E1WatQQreZriO5zzBBp+sNe2zdilnJ2l3UTOK2+IjTrCi/UhTdh
N12Sm8pG+ApVrdm1+fo4ZBrXfJ0ZAaqlOBRdbtzx3eenHHUuWk1GegdkyOpHc01+8VKLF4eHbd82
yABcPO9Vsg77um2Jw7AfWdQ+FF52w4IK1ITSw9xcn1Cd7mq9949Eqj/0fnZAL2ZuPJ0SMufVT5wU
V5147tt25y3zOTc13Bk2jU7XyCEaY1ZjSSxesMWA/MF5uDFK+UMKHe9RNTkEdaWK1Wh1xn1jhP7g
9EELKXZeMu8sGvSmOTqNQPd8Uu0JP7jXFalZJWnMoeuPE5+tBt8M74ezA2XQ09H4ZLR28mtFwRW0
pu4fHY7Lo+qYUMyxlV9Sf2D9Dyppw1Nh3Cdpez/mfaR5/FBrXV1mT+Qf8nqaFSqmH/TyXjs1jSke
MrN1jnXDLpM3DEoBudCkn6RvutZDKDDnn+lQGnuWeFBHMkKyHcPDZgaL9AiI3op6jvX7wZoQca2O
fyhyFytbdz+Ng77lmPBOda5NLqpgZ3jlXFEbE/HLGDTWkF9yU41hOxTDTueN2up1q4BU2umDNc/+
uZv1h5VGcyPy8r1PTDPMfUWOS7mt2hbBSI7Ld636hx5rF68Qagml59vcKiy+vVp8pCK7FFbK7dDG
uMQNf5flwxOeamwf5Ro/TsV0brS2C1kz5c+Qqp/txM8CqY0f/eq/OQnDBGVfzSOq2ZZSomszp20/
EdDs5KzHctxOeSsuV+HsbvK6r8pe7MjuViRlg/nUIN7gA1wAJyxTOZ7sdtIvqYGzxW9uZJ++OIW5
Ere9RnotsL32TUR//k34EzRVYYfF9SxtNO/O661dn5H1OvPW4QVFGhhyjHrfCqw6b9L2yK21XB41
TTCDc8czYSfR2BZHgDfD1h7b624694J2ROGKJ7FOw2KR3o5smfWQ1sN+aDCWZXGxG6SehYmvXccF
2pbLTIZr7BMBQgIJE3mhxJfQeL+Coda8y7Lq4j4lDxq4TdeepSKlapnGOiJwOv1sZgfDoqlQ0LbX
mHv5bAh8l3F99seVizX3Cf9C6TiCNiNBofwa52rPYO0tdwsZjfw8sIDrIoQ0kJ3GxTpgsTO2hEl7
ZpjY9nqZbYFa20blu1GAVU52ZifbRbOWoFeJ9c62s3mAiVBUgQZvtYlw0pGoU1rVXaKNtP51xxh/
4F5rsom+oWYLwWyu2aIWVzdmUsVhZrJ99pWO+srSnlNtul7PeGZrxw80z75MZHO+wF+ubvWkQQEr
FinIQkG+rx6qXPMOPqqUI1udZzHrzSfeVi3ZI51RYFLdyeoDSxoTymZRLyNGQ2lG4+B/YV64M1KX
3BsxDQ/4uO6mStNgwmj35ZKqW+I3X/vOgnYwowtmFPGKtUw+sW85mho8a1hk48asZPuN41XsJyzZ
H1fnQATavDtgYTOjvB7TnSOdLPC8pqCNFvyw/fju40WPKt3Tzsk4FS/E1jGUGnvvp6PsZKPY3AR2
asmP2nOXR3fSYEMr790q7CYsvdJ9YRuRbdBT6yGxbflTlVQ60yR4aL4rSR+yCPNj+8pDxBuWBxbz
qm0L0pbnmm8vQVMWlfn3pis+F11zH3y/Gl+tnsUZcN0LQXc24x2ubDdHQRV6WSdQrDWdCBq9kycC
bOp9rlD+A8pNzoYp96g9ilCz3Qavqo/moTRb5D5equ611vJQjTntq7b6+3pY5qexx8Nh+BmSY38t
sptqGL63hffF6SxJYHR8dnKxekaBf3Iqy981PileNtz2iFAzLgh4ORvoAGOY2iZ6Iq3OTeDJFvZE
025vGM0QRz30y00pJn8PQGLe4IL/kklphGqWmXHXAFt45IDsYcAri4h67MLp1cOXgEpme8fl1WvV
e8vE/JQ4i72V1IIvOsK/heAm6dFLi8V6LFPL+ISR5HyKrELttA6Jj7uBtC5IeNHKNGtrEpIHvpyc
LVGOR1etWpApcoos8zamUWEJOVWdio8p9N2SyoOYuGxM0hCjBaixU8ckljZ0TB59jULUOFNohQyc
XrB7HAgO+g6Z0tm1jbtuShCYkYqTK2+6NoN1tn2ULPqOd+2I/n0gup64G8ksh2By9W0cruKYtUEP
1cTWxpZEl3VX3ZFW1PtUVEj8Y9RhoOvl3hpMEaRdTq6TPkVxZ13yNLcgfzvdTuK7P2VpSTLAgDq/
cH3I8elWjm330KWjYLTyqTCibgcQx1Fexs+ApJjytyZWDmGRT9g0m97uyKnK42PnLFWE23O/ku0e
loTuIXcyjbDWqoYEV+wSErdh3WHDIBMBz2dLEsxapN8mf7hxKPC3usdLXPrNM3E4dUQwMrDvrDxN
DnlsueHBxZ8pDcHV42dP3IY7UdYH3IsPGDzFzkmsL1mpZ0DZ9q3mrPfYBRjWDPaynYk2CLtm2DTk
hDPWsLuz1s3jtls18wWOZh8MsiTPfUA8Dp6Mq27RBFoXJkEWY5I8hZGKhbkGllWuz8Q5AjkHvR5m
zN6/FyiBjNklmZ48hmiWDqJ/UQbO7MXPriFvCJITl06QbYmp+SfFL2CXtI+MfK1RQ+LFnMVIekGf
bleyyJ9xIYJ5EUxJyS/1IyEodkgGwj1FePu5SDhclqkotz6z84vjxZ963yUbv5hJPJqK+R5hGgmM
vWNg4nGpegxiqfQmv1SM4i4mgvKybq8Snu6KQdKXC5loR435TkgQHWH24whT13enGzZq32v6DWlo
76a3fiSNs4ORoW5ocxFC5QWw7PUQe8UYAZrfyfSn5rWkrTu9fmP0ebPHfnbXZtapmlOOx7T1QnjE
+hbTW0292lk7axh3Ju5wAFT5yTMsLtAcs2iBNMpNresI8mN21Vesks8ageTGq617NZzdOn6uRxgf
tFPJN00zR8Ix5GHI1jVkSX2D0uWNdfim8/16V3A5BmbiNSh6TLgJlW7cCMHkcqI609ChhoNa+yxg
/6CT3ldPlGfanULx5bEknleuhBw3uMlN0EITbtLt4nn9Ae6G823p0h8WngrGjBNGHMtE1zYJwjyD
1C7fJYuaOsoyo7xwZQn88rUlKfBqYh/NtKvup8HENaDNbUjKZrHLMy3pwsbs9DSsiXh8NycD8j5U
Cpqcpn2elCcP45iOB6rq4uC7abXDoCW2zbKCStGVs+0q9bR0K0vx2r/1PZXfVZlm/LSzXp3WNHOO
jeV1e8x8xVHV8bKFONM9iYpIN68zP+jh83NRCRr8RL8l52wMx75ObiwgXCEqPPuMSFxE7TrPO6sm
xzYf6ZZGV2jbAVDhpsuAdVgVGPfKEpuEKABsU+gKs35Ao6UWDWKlfkt6mhc6uJwiLILxrWMMztUo
9+mVyg9K0yWHQ/KKUdSecUtU+y5fDnY3rkE3jRcMu5QVfUq2ROF/w82ZMZDGSJ2XWOZIOaoog7oV
5x9/fe+Tocizg9ibco+ufyvMvGIyYIZgEfNtWuvyQN14cMuK8BVZjluOKzviNGdLAR4GbSkRt8R0
0Ux5DyynxI5WmImLNefvY+H7VNJCL85c1dxCE90CTmv/VPWVFzRFLjZmjMlCFWWoQbFD22K2BJf2
IBuIUdj3hTBCPDZ5UAy9fhqKdjjio//ZriAaIKsH197CXLOLwekeYacp7/KOt7EuHGiyBbNVKadQ
wygeOHU2bAqE1KdJ5NgYySso6vKcOO4LeIB+R33NKrDh49/P87Yy9F0yMe+Q+OPDxk4XvKZAAjVP
kYORDT/WuiEcYDgvIPnQNcdA6yxiPlr6LNOqwlLDcDohmwU9x7jG6kPiQjiVbT3ep1gro7VobIqW
5TjxpIZM5Jlkq4Ez0ja6DQXg5+jmnxlmfE+0dzNhKocMzcuGFvLEEf3SxGO1FWqOaLX4JAPuC4ex
x3FnZPoFiYy58666ZX/l0gXjRhCL8bDkGpNoFa2jUzCmJjCVRmetXlvW7yyvpsnbmmDjODsfzCVZ
+ImwGRbOROflTYSQ0Q4OGoa9tQkUE4GNEWfTMWVPzDKh+qyG2r/PE4030rN37dSy0Zmt9dkzxJ27
+giMGsNEsaNvh952A9F1+BkplDUWPzj0aHDypzJOf3hGe+lX81R4zodlmIDuPpg279Dt/cT5gxTY
y0jyNBBmsivYtHmFq7YBqNGOP5vhalHTim8pK7aovdL8riGqBd59hioesxIAMcmmqpgFpAb2SE6t
b3md33UpB3TYq85BA68L97ZUo3nUqOkbkjKkGUwjTfmIcZc/xE1Ohg3aab1po6rHmLpJBzeYWufU
lMap023sQDPSqLmQassUB6i2VDb6KcNtuaGXVpFLvHY7QdSnH5B61B0y2cI05FQbcCkbnY2CJm2J
tpypyIcnTThlvy0RXqNN14qpCy2omfXJoUdYOD5MRUSw8I3WDCpeIzvGGUzY2qJDhfHEZ1/MbjGQ
6IvKEoLSf8q8fvejvo6x+/9xXQR8UVxwzqXD//z7L/vff538qK/T77/9IvqFxbtXP7rl4UevJF/K
X/THn/x//c0/5un/bBIPDA/5wf99En+V2xx/dP2P5a8GIuTB1y/7U2tj/UacmEMUu8DB/mty/uco
3rXR27BadE2kIXyCkan8qTg08NAjBbwG85GXh0Tx3+U2lvcbElms+vzOL3/Rv6Q4ZCfw90E8Cgrk
rDZhaB4qVtDo/zCIR47PspmP8t5H+W6RR2IN0QKDtjgRX2Wf8Pm242Ni9/Gx1rNUHcasGu7TRhvL
XcFHuOBQHunCmOcTURUr0hNVR7ZRMydo/whJvafT0zlTK2JEfMyH66xNJEcbqbWhhYyfZhMaGwu4
D2mw+uevehrZlD0ORb3e953/VDcJ102FNCeoHRn31zyZHjFcvp4V8khYQBjmGdYQITg0g/7mk2FD
xJCWmQ9VNRXHHpluVBN3zi3KF04QtCKa//lCiCQnl2YYD/EK7qykQP3Zmx01cFNbxF7CResORAsx
VRNz0XxYI13wOvU+IeV9zvPFC/ULG9+56SfvfwYuteeroSl1B7voVm/HieiDRSvVYeWCC5n384W9
DSGITvp6XSDpLv3XMV/bJKykp7+55bCenWb0Q9v0WT7obCCGqe8Oo0Y07Gp40xQwA1i2fTb4ZDbV
lgpSmIb0CBkq6GDqkRohOEaNQiq59q6UZT8i4keJ5yjLuOm83td3YNTky1JIqpAxUcZbV17lLMWs
87eBrZtvvUZqP9d08sPZauMjIvD0u8ba8tLQ3u1+fX/99bvik90xY+K/B5P7sQoqPNmh67jVtNU7
Ve2UWkbaSHwhZEVrUe8tQ0ScmkoDd8hMFsgGrNpADUUx3eDdSVOikoxi3Tv9cLXX2CRT7az1uvjP
kW8y+66L4yrqw9gJ9tWMlFlaZgljfOb1ztZoFo8usBAou7C/vfmMIY656vsN/zoNeN/bWSSumxW8
4/KlI7LskUC95a1t0v4GO5D/lMNg31Kbds4GSYh1rIhPOsWtSF/zhQmwJDDthHgsI1o6p7QoBnQ0
I4OWMAfLEtmr2Vc7W/dFgHGYMQezfOc6Ulzf12padp7o/Z2UpvVzcphthnFXljWhO+SBYFrLs2Lr
5/qQXgpZ83f5SjZbp6b3BXeIajdD6N/VLiHFSdE/xKW/nLN1KkKLZe5mHfT4XDpkCJIkOHk7Y/CN
bSdT64XYymJXeuD1yYC+Nt/zkJXerjD0/nGoxZs9SLoUW39FmboQjzy2V5c67TvBREQXlUm8DmFv
OM4281bG5i40Ddhu1RHrqqAGUl5H+Svru95ZCdrWLFwcy1Le2ZkwjiqpgGgwIYlK7rfrcGSITAJX
j6losf4V5mRhjbCtZ1gNyLXAK84wyphrTzNKY0HcTIjHLuNDNcXFthrGOTLrgYZWJ3Q7VFOvMRKw
+rOy/PwWpn9xqrTJvsOzztgrHdHd626vK0RUErubp/ks64H8qs006+7buGrZOTaM5Gvp8pwlLEF1
C2/92vgFPieLRKTcqBkqLTnE5lDnaz5W8gVRJeTk7O6TumwfW+7/PJpGI41UOrKw0YpqfZ5t6GBr
3qaXEbnOcdWbmuw1e9mZrUukurXgAudybnQtgvuIsheoJjUwgUXMaSq6vImDwgiUnPTN6DjLaYrR
LKckaL36/PwWPGAUugcAk26/cdakO6qYxYi2OFeS8IQmBjAXeONAbxU8xtStwW9XTRd20kyfHBfo
BHo3yiSzK/PTiM9nIZ4P64mem0zwLIf0rc4f5x2miyoEDkoiMPShLlvMQ40q5wLaU3sqCjqBQJnp
CjVqzmmIKzk0ISVWdweom2ExGAGUGhzmJtaYctM7KsYXxsnSFkP805/L4ihrnlDiEw1GdtenqHE4
tOaVM6qbSm/jaDrH6njtKXGac8N0tVPtcIl215x6U/A4TOaDYV//IdgE86Yye74TORbredLJzsM4
rvnVhWt7udDH1wsmrJWEPlWt5w5i/O9RNP8lXPgn5RIe6f+YRXyQMiPkt/9rsfTHF/2pW3CRGbgm
QFOUBteMVRQIf+oWjN+QNzqe5RHSddUmIPz8s1pCt6yDGSbwwXH5JgQ1zp+Oa+c336GOQuSLVRtF
s/mv6BYQTvxDtcSN7VqEwHKCu7bFYIff/4vjOnMgWkujT49za7is6Bq4uBADKPjxLvTBMhtiI1Tu
PxL9xlJriJHrAwD07HmT9EPd7jujjOPQqyV8QZRDwLOAnU4wBfX5Hu0+czkDTIl2X/h599pW7PfD
sbEogUhVpQfB1TveSJ4K0G6xTQeqQPqJgK2Eg5EYNX/AImk9rMY6QMfNye5ZJSyfaDRy3LnWVMfH
vo9ZriNgbT8RTLlfnryCIjw/iZIVZzJ+EAbK4eLZMHGNZBLmjW/SvvZ+6ZwnRM5sjtVDL6GMuj3q
pgC4jc5Q1TGyxybPl/s51YcLyW7lQ5ljOovcudYgJnhzYgeVrSdMoPPmQdrNuOOvbyNjrZd9Mjn+
0Ww6ECOpt5szk1FiWuM1tisb2E2fclcMJBHA6mM1sxXQl0DvMQzMrE4+QgL6tUxH77owf6gXf1Ot
lnWnmE0CSFqQZRrmXeqs/cbGvRppIF2CudEI1XQ1ebGq6cHW2Y/ZUnYyaGY3/XKwCO6Ey4ivI9vg
BDRRbvAItw8jSzFedsKJz5DlxWVKK4vvTa3qhoFxS4d5iZuu/Ik6A9BnAS6ZosOjaXb7B9Pxv2xM
LTTMRhw6GjMyp+c/qb2+glo3go7hCqQ0+0j4AcEAmEgf8w4DCLLI+WSRM3KXoee4b4r0k+FC+mHX
DoqSZD4hZmVtcK28qaJE0DmNBkV3Lh854cuwKmR/MS2s+MN1Wgs/9L6TObmjrP4Yymb9cwGGldvW
nC9L1pebZraZmNh8pxqpCht9jJOn1bvSSdG80UyTyoBouspzMEdNY5ystNWPi66+S/48vGMh792R
8CD4LLH/4GZ2c8/Cg5BMtB4xVpd1vQiG/GHejNqu0Od6t2qqetBNPtGuo4Yb5HDitNBvY45kf8LH
/lwzQ3gnq5QSThuGFPQU5MYGtRrCO4qjTUsNucPHmAD+UyfH8vujnjrncexbFroOkr62xp3tkS+w
typuBypxFvuzjv5DxdqATHN40TS5TXvkGdmib2P3JEZ/ZvJevS0T48HU6m61Qb4YuNc3vhQPRqtL
0rGar75x3UOZ1y+LRcYSRP5vpdvJbZGZCJrLzARDC8ulur5Ty3cNKjHzrQFrsdJfhboqahY/3jfT
qJ0njw1mrJqE1EDxzmHY35owxre4gFFeFgmGMFIgX1BLTeGcc/eXcafjbCefK9eObpzaQZyZ72zD
20i5JVsLtzUP4KTXAYR4ObC7Gch0rbJLFTPIJSiLRaYoNyX+pGjC07wtpnwORZH3D15syfvGsxMk
f7zMAF+tA0SK+b6c5bqr0BhumqbpkKjOzll04xEgBWqhRcQIsDAdgWgdXhQmpL3WLiw2sV9WPGB1
L+Dk0MYIydzG6Mwc0+5klTdTbV8A/3zWbW1HjrNSjlsLaesm9ieWRfHdgvDz1k77j0o0yIyp0IMV
4Q0NCbSylKHJt77jR9bLFFA6wQgnHO7lVjdtPtJ6ItnTChmhn5R3C8dukM6cd7Lu6pq6Zfm2Kvb0
Y8z5PCo+g9kyL9/8BW4ssaM6dV43P1Y6FHVkryXxqanwg9GXqrlLSHc+WM0EJQjpAzIIaUMJ7dec
8NEC/1VAzyw3dVP5D0Pu/mxqnSmaORvbKfWkCujOMxZpzsAg1KlKpoAiK8FghDX4bAW/3NFI96XE
YvFebpe0nXnECeJg0/6SSlCoYr+M1XAsKz1V3C1a+1Voec2MHay8HrFPMJ3bglwPFeQMovdsV/MV
w2rn3BN5Vj9aLMNcakY+eoduGO23HnjWMV3LhUXPagGS4tOfwbGDcxAaWuwK2ujGfSDECB1IbOjd
ESqyd2yX+DrbzivW0S1e6MxKwGwr+ehpOdsK9tTuLi2gk7AKndL3hm4oGk1RQnpP0g8CnSAAlB6F
eJgsg7hJrM7AqiEazLfrpOLD2LBCnqzrygXfsAbjol4QqAp9CiwBSI65Z09qr9kC/QIyjQ7bqBDA
57ayZnr4Vb3qsdV+tJ2evXMnQ/+dSnWmYy5vGXX4P7ElKJxAMrYeAKqMrxqRxZdSdw+u4UiISJbz
3a58eEdZarG6UfYoo8QXGQyC8QABtIRVapjLZpGddyUq8CqC2Ey9F8UoDoB7L79rkGYJxFAmWy0H
hcA9raXzwj3iRw1D661aFhOcELi6ODQYkiSHLpvnryLLfMFhRPi1X1QjkGN0jLDoU+0uy52+CUyr
7N4xpRcXSzbo0cd4EG5o+uV68FVbfIeNVDw0U/Uoe0k3ma1VfCiI89kYRcrD2mBdvF1bev2Qvt5j
gQP4towWQrvODTTPd3taph8QXttvnhDjttJyvwu0xGcJPLeLduyMfLyrbM6bwOo77YtNWX+7dBW+
D4s4rL1yFyiurjY13/xkRlizrLE6NAYKn02e5e0S+G6Zv7K2F4LoFGsAkxUDTtKYP1ycoZEHnrmM
kCNTB0i7iLkl2Cj1I8vt9HcCkWOBB0OHUWGMmr1TUmQPIJl1nOvMwyulYBngWIcZZWH6YYQ0liHm
TfdmmYYWsP/gbJxGYLAdVb+RV7e3S1JROHsdCxwWh8xxzSGyU7ALgdE394bqBza5tn+DrAfFpxvX
jLVREKDAZAEZgFzu3kGqMw3OoP9fd/F9/VYsZlNFg/ARcTZ5u/5wKKDOMSCJjWWyWE9S/5k1FZ0W
rJithbqHXh2pZhks6H20cPILTkQbG8Ihc3X37K/C/Tbandw3mHjh5yb2CufRWqxPFz3laYgN68Uf
0hRBRmnNwAs7dO5szOt94s38b7GSvr7PrXR58HBajOGMG+Jj9EcTAIzdfEtEPNzb/uBXYT6b+rta
KSCjRJ8UnyW9Bx0Pgfa734L7iuLSSbDa1nn8lvlD9bysqNMAyqXzSeFQ2eEfgV29dihjStcqDkDG
7+BIZm9t5ULwHjd1WrJB81BYgioJq2Xw70ku1S/KFckm8Us320A5MG8dSW3ooSvctQ6FRcC2S3z6
LuwH9JNN8gKMmC0CCywURAbCYfDpPbJQXybJpR/MNZrMNcbPJcfdKuyBXt+SwPl1dWOwK3AUyO0U
BRkgGOW4PxxSe1JYQ1W6QWrWPSdE9Xw6oo63Y61bSJYEzMUQ4YE6p+YMa5IyqycVx9ZRO3VQE/Gt
CNQn+KCqgH4a2bKWSo4WC/Bl3KavMp7lU2br6U7PbI3+IFY3XYMtgg84cgM8a36Y6NSIJesDby21
flt1LbK9zEetBqCzeOvBNXQk9kw0yCnpWXGEAs+JYJStp2sU3nEC0nrDTyhvTIZIX/GaDVu49HgP
m3bcJv41J0om1sYs1teGHC3U2KbRfSRW695Zbav9MPSsO/ynrAvO2VdX9/XP4e8Lgl9D//+9Pfj/
a6lwTQH9j5cK5x9z9lX/tU9mqXD9sj/6ZEhHcAdo/iwfW+7f9P2GDprXhgeGiwAIr3NFCPzRJ5PJ
o+tsAHzPvGIG/rZVYOFg+gbtNQnWyPEJgP1zr/KHK5OVzO97lv+DS9P+B9spLDL+eRuTJrQQXLa/
2ui/tMktRNd1SsCHdGyklg8BUZSDR7gDcB/idhgJWtM1UwWud92X2qE2U0QmoU+8/J7sOn0H9Gb5
3lmJYomoNzaV7jKupBrwRGLCcWnFXKdb232FawzIaQBbZxGPGhGanuL2434F0inda7WpLwi4bUb1
a54i7ci0waU1AtdlMWgakBs/WhWq9NC5akvfCa+SGTgvASAk7Fh6V+Ux8661Nu1PYAJ1oQpG9GAX
c3rjjFXbeI+p6a5XDbdOEjNtE2tW3KZ51ZT9Uw8Ozog8mD1Sf81ad1jVrmpGz6RW0KnXThmhgCxi
9fbrf7F3Zs1xG2kW/UVwILHnaxVqI4tFVpGiSL8gKNHCvu/49XOyJE9Larc8Pc+Ojmi73aZYC4DM
vN+950bs8LduXc0PQFYKCCTzmPCjzqwtv1eUfMR3/9yA/5fKLK5t75c34KF4j39CZn/7mT9VKus3
V8Ihcy1dVWWRhflTpPK83zBXcwTiLruqTT+M9FzuR0Airk2WBY/kv0Qq9zcCBNw0HEq/alv/zc1H
2++/iVSm4FVw47Ft8Azjpwx9j1wSLxDPDgGDBd+ss+wNHFMAHCLWDdRQaGTDam7nhRm2BmE/DQ1x
dKImvyNuj59FCAgUgR4P724vwJ0GU4F5BEofE7wUJyo/lftTGbCIFEvxe24H5gF4gHHfxKPTAUhq
zDvUW29Zp0ke5lhLMmcXO94jsOTs0kz9cK8Pb3nZsGih7DyD+GtemWGogsGBsgoUgWp6a0FXT7hh
NBglmgkQyZ8Am00rs3ND1VJTp5+wgyFAmU2ummuNJtiUxhwfYNripQsy2d+F6A8mi3uwWL7dQBff
ZJhM0XSYFohV4iXmrpYR83/62KOjmRA0Rpl3Y7hCBXTjdYpD8HPVVtTdQ4A69e1MyMfM2ttQtuNn
Lx+KV6uLbQ6WkEdu4zGtz3OVhG9GZCBNJUbJTL4nsZ1Xa4et63qKvZE0yFQ+2OYMW3X0JlzMcz66
2Kbj9OSZ+XRG3F9wKXX+3JYH1x15oFH+uh6Kvlkx6N+NRuw+iLqVxiox889Ti3nVnHLvgd7V6hCA
cHk04ef5cdu2G2uczX2wwJNjeMbMxu6g0CXz0t9iC4mDw9KK+mZYcC2qqK4kM2zX7hH4slGsSfZn
z2Ze9Y8A8Hii9YKUSZ8O4iV20+ClAxl4qEYb70MhteO44JjpCpS1cqE3i2LTBfKY6D9m6Uw22Sbp
fhyDpr4FDDh8kbg64YvNnZb6LRXc94NVZJuKBtDEL0aJe0YIPOfoSTDDpdOnb/WccNwCOWzvwjgn
ukwav/09oV4mW49BXVeqgyR8KDwiNnsABvElqlLzowF36SwXm99G723zKDD2bAGyWbfCoF8E/F4Z
7dGiQtTbsvKppq33oG+GSxjl2drJk+lVK5iumHou/2DRog/O0fOQc4BJeykcx1peUF4Xiiq6sNRe
gD04D2QEkCwGCJDFirqo9LPFTFmiGhop2+cl96XdCcBSonjie0w/IJZED+6UtHetmKMbtzEGuRHl
WB+joLB8zZnD3OdyLZ+gKmMKo4Kx9TWsNUdRhhYUXqsvN7Q3VaeEIHnM9CznLoeGJRJ4V1lI6zsf
D9gxvbqRuAr5S1kIUs2rSQ5z4lxayiL17FggQxPzMVqtY/g8wt4LhkUPLvjvzfkGdhypsdF5EHDL
kd7cZY0TGQXYgoM9Zdw9ZJD77BV03rwSWcDxxe0t2ZI5MMo1aRb7se/tXhG1RYcPfa7XEae2E8mV
6djZTrSz6sRetWWrUlFzuJHBQJifcdi64X65BC3zN4UcyD5MV70IpVBPHty4XRCSiDH3+qO1tGPO
qu86hU2EAvT22DfPFmfYs5Z6TPXANo4HE61qCAvnrlTyFXV/hp8pSavq8/mMTGgceiV4lUr68uY2
O2OHbi7ZN2Es3gamzDZuxRcJ7XWVKyFNMOnLIYD1SmLT0dqG5KYaY/4kU6t3vZLjJLqcowQ6G6Uu
AYAO8ZeaJw8HlXmV85SwF2GUPgRK7BNK9mMz197HKIFSSYLjQucZxaPaHdb7YI+/YgJExuRWiYmB
khVTtk0tIf2FzzDo9NvkqkAKmepbvY0+TFd5Ep0Sqz2CJcqlzTe2QXC/6ErUDFA30V3unTFJHjp0
Tyuwp5Ux37pKEM318nGIqdDLJ7ejkgTlVB9xmhILQE6FxuTt3QhU46zU1v6r8IoES09Le9OY7S2+
aLIU0sPHqhRb0c5pvbLopfBdKq1umtC1Yt4e0/Joats7OY3U6DAENbiMbh2lC+thY+ArVVrxVJc7
OAFQCThqglIql9N8lZfbUuCU5mh4rudZXsyF9hsf0kp2TpU67cjm3S0j/SaNQ3ELUpFKlXb0crx9
k1CP2RqZ2+Pye3J1nMI22ESM1Ojhi1LGQyecT5lSy+dBNB+WNKTv27aQ12V8thut5pZAZ2+QnZEy
0d6bPMsfhywIzrZS5i2l0dvAKDHADbeSw7+fKiU/m4K3SGn7hlL5DaX3x0r5d9QMoFfTgM50blo1
H5h6Lp1E0z/aanYA6YnDYTKpmkleqZG6n0fO9hdG3ewh+2nemvMit5jrsy9kJ4vTMjL5ZFoxdmxK
CRoyw+AZox0Tug4oQwYxdrGziLy6mnuYagJiq1kIzN7os3UdkEjmtWs37S9chNlJYgx9SOwACr6a
rRAhwlYj9AfXai2iC0xgcjWLyeAhK24985lR/G4PDQdUoaWPuZriUGJofMSLUJODUkMeHodq4DOQ
oheWW2zn60CIUw88WmZEGrOVG7sd533hxdPB6Vgip3RxDhoFieKfHDpGhr+vljUsoFG/OqjeR/GP
R9SvP/DnJln/jX0unmLMbbaqlWFe+22U61m/Qc0GSORy+rl2yv7vEdUSv0nXZg5GGNXhLzaAvD9H
ud5vJvtnQULdwBsnmA3/dCT91RFVsBP/AVvkSimw10G2ZtpsXLfj309yg1ELh6iw7cNAiCrwjWRJ
LxFkixsbgXNN6QA+C0xmW663ZSvYzdx4OBteZatPH2xGPq+Wk7QfGZi2H8OJY993n+RfnKDVFv17
qBKvztB5+7xAg/J4BQT4/tVJPDWUaUvrkAxW+WZH1vQAs75QgVacWjWItR3yJk7VqsQY9+vfbf5M
IbRABzBzQF5wdPBYlioD/v63w3Ej6tLH9YEl5SWvA/zsDADkXSqxXqCUwpxG74fDaaqqr8mSJNOT
Jv59WoqFMwNJFb9aZvMmBHqNb7jPiAA2tIc1demc3chDwp1UvVgwUjQmKpMRj16RsCIdBOEvh9Bh
DW1+HxmzXq1dQRmM7tVoxCOyht/3DCZWaIQag78ObPMAsvaVmQzZuxa49dJ65a2ratGaMusvGGqK
LSNgWtO0zqRBLayxoq+phk/W1LTpH7Wm0UjxuU/9tFC/Zy01pWSuUxWnxprCjRapnrZGVbbNWh5w
JFjMVQLRHJHAHQemQQGh3ioqCDKp7rfiWgOnqUY4e0wC31EtcR52dxBEOmaeFfyViQEG+co9dqWZ
GRCno0niT9MYYrQrPAz1RfZactZb4hA+ra3IEqVOX2bBikQueZKbsTebeDuYE1p9zK10oX4txDlV
1xTgLVbUPQn2tdhlOT4cOHRSMoaNqrtMuLWY4ZgjRSYxQO1tLtLAWxVBl9JsaDuVwB0ZLiqF0jBW
CcPYGInfUKZJ6SCZpIqh3d4GJqARuHLIb9j2i5vM3iayneIhLZpp24a10TAciRas3aofMNSZdMFs
amhfxprFVFfbUX5KpWBkDNtUj7eyGwafO1WS86KCcDHmATenKiZc2PT6HsvDW+R21Z6A+LKRWUWV
YdyUy5ZISIiZO6Fybs0meKL9UBUheh1xOqjZ0w1Vz8GziZy798aIMHHm2tEfTB+He3GtVYwLN/8D
X6xKvTD/WIHFIs8vid4SuLw2M9I5Sksj995jFDLGOmH+J7GIHREk4iPh0XiqViyV5bAOoBqFCOUB
zC6v6tL3IomC2Ft1TbIjSDS+p+mQq+guQne0qpCB9Dv6kpr4DdBURiS0GCzjvm2b4GbpF/NAI0wy
vDjMH+Vxto3yDRpA1zO976eGu6LWus9FwD6V5E5Xk2tl/Yw3HRkObVMC1bobZlHMyExuJzY9cPz4
cTbLeWZWqEb4WlDAzCkLDs9+00dhpSLCbJyJs+LjxOZYNJC4Un2PNzViKeiKYxONcQWNySzf2tJV
0dmZLmyNstrDnLbphQIo9TCMeP8pgI77ZOndk9GXNfECRlGE7tR7myPsvU2wCNwS2IpbWlet9mMX
O2jlTTzw6qcQ/l9dYn2N2Qy+toFdvo4DeG2i8gMj+2jkRt7g6pu0Va9P/SedqIdOVrKx9ZPkZNCT
C6rKt6bNJHhlLcOcph7lkncOACLpjU2XXB2vWjec2Psuz1lrajHtdqMJn4PeV8Iai89KIOY3u+8b
zkve12NT+vUsRVVVyMmqFMs4vDDWzzhzQXQv3vq5g/BOqqi9LZvFOdX0Mgw+eLlS2459B4rD0hpw
BJ6R3c9FNEwqjsIwsMWgc6Z21Li3ypIbK6au6b6xM4AQReiUtg+8YjhMdPyx/x2IHx5zDToRj0Rm
MisjZxxegHwcIEA0xEuY2ga9X7SN+7s24Dxd8eGkck1dtqqwRVTUOYzOHgJM7Y6vJf06p8iZoQlh
ay1XAR4rJhmTsUnHtvzUiu4DjmjnMEiZ2DucpeO5dzIz8zUivsPOi7ya87AX5wPJL8n4GrlpK/CI
3tHUQAslkObiGBEcfDJS4sUrWOH2Z0rHHZLPBBhgkdMNZlCau86EPR2tDFxrEA0RqQUGRquuJso1
1V5lQ3ZrcJvQanaQsEbdFRcQJkTWmYW3LGffkmQcOYvlrkHTSwtDoy8NdIm5Y8C/o4Fz5uk3OEnj
8xwHkxrSPTmpFspW9VFe19F/fIB/4wNk6bLY7P3nCcfHNwTIIqTK/vsJx7cf+3PCQfcgsCH6A23I
osSDETm/bR/Zrf3mmg5Zox8iE6qR0LDYcfJDPxFKyVkAbmZWgnuPe5ZX91/sHH/cOFqejS1RXHet
gqVYTUp+2Bwt5VL3Wts755ywwrIu4qnHTdUqn/dYt79/98H87T7w+svYpyrZWFrsAu2f9oGhPVmZ
CxX6HGlz9VpYpfE0d4N8TuOucfB66dVrqLvWmxySZv//+NWmrjCsDFP4UH98n7GWCtJmwjpT18Kv
lo0mN8M8wkp3e0c8md5E3qvVG8Nct3jz47/Zhf6IFVXv3OUEIpDTkbL/glyKsFTIJDPPWa6l2O21
oSP5ic+uuolL9etQPL3jr9+ywWX63bb72y/lUrE4X3DGUBO37ze+RcWCGlbS4KxeGE/03poHI3cW
2lgNKZ+rzvaOVsxKsepF37S7CATRu1O18S7THD6Hmmf5rnLDZNq3WhMGm2VZrDckeobeAZYgcTuo
ynU/XkoNwhy8gcifMuL861+/jx8HAF/fhsNcAriXzajw5/GbN6KZYWI08CloXCvYIQ5T1lPN7EGe
e2K+Vd5OKeCoX//WH1G3336r5PaA7MUvlj9dMNi03WSyG3FO2LE/FWw4dmyMoi96MiGLi2W6gBoU
J8rX2RqCnIh3v/79/35jusw9TM+lKYTr5ud7hcWpoAhwEmcHiPAlVjcMWNbpIRxqcfr1rxJ/caGY
QnJneTq/kNDLjxdKMLsdWmkvzvQHTxdyzrAqh1iAUwxMs32HnWW9oV6ou1PPkZbckZtFo//gIaHf
52++7r964yYDV3BuypT881VrUCgna1qvz31Xc5NYbpCVR6xi+oDxLJX/j5vE5bHHfcl/OKyr4e93
w11RJQxRzcE4Ny0VCgVuumVNU0Z527t6eZs3iXUwSULf1nXMVS6zRZxybJQh1aZCG1cqyH+rOcN0
CWubA1aqG96xS5XgzWnuIYrIn/CnJtxltleQXZURzoXt33yBf/F4IZzEBE/AMyNu/VPsLcnCoPdm
Kc4B3U71FtRMs79eNxQYVa9Nk9PV6bH5LGi5O+Z0B27CeMnAqc2y3ldUxDEpSS34j5C3sgZDr96+
e40+XX79Ov/qZTKn9ywdZ7WF7/zHz1qbjH5gJifO9uLygVw/ZiSw6lWAXH6qs+bvrmzj54vJ0W2u
atZcXdi6J37+jXlHDgkuaXseK7O8tbvcfgvkpP7LpJ+81wH5N6bDyD2IgwD775BgeB0pcXqMORpV
KxPnzrtZDlzpOk8AXeMmiE2LB6e6Jq4fUcuqQeFgHMljO7jl7YxEcySxZx0gJIvTMvfl10jGfzQk
8A74oP4lqIAX4J3wPZtcuTgw4Yv/+EEuXiopiZzDc8lPAcqdl8ZPgDPdg/Gau31BVmhcM8Gg/8Cw
tYzq8oEM8lZG1PmsMv5sfT2DsKJ31YAck3fudoDA2+0jp+0FtNVwNkHb2sHi6+bCGE0nc/Kh0vKw
83W3LDkph3Nkr0k/RK2PZsadkbQj0NdcRYvThF2r5VXFuaf959Zr8+Ro5F55AhRCVNgrGyJMlZFp
L+S7U86uc/ZZT1vhZ+wDIvR5oti8viF6n3G/OzfdHBV+3LF+3+jSzjnXmkmlFCR05CmSQNWtkmpU
uBFevRpcV6ue+yJLRt8MXPcReh/YVrDlBNyYRMEdye2wga7mSHLPTmd4n2oNj6Ma6XQpRQELh5Ia
Rg4pwHqOmTsjLsE66qNqVQ3BDUKXfGSEhLru4mFsztpoCnghEK9tMNIGennOAbR6oKk5AyYiwTH5
XjLK5zDqWXZTrhGCP6orHmv/ps4j2pLYGsiNKzr6uejIst9aabFNKDyeNmwBeRAP8HMusN/4sdlt
8aIDW9DWXhsA+YMalzHlTBGxWZlFJDwyS0Wvu9WNGTLpvnPMsj5qE/LBNpyx+tLPEE/eAQ4Tea5U
dp+Rmxzm4Uak49viOCHNPDw1hoXIgYkYA3P1Our68iJaL74xBm/iZOUZn+YOr7Ed11AGpBFsDaKN
v9N5Y79QrmSvaqeK3rlQpj9CwlzdaonCwtd7vp51FHTFjrgY3D/momsurFxn9h0UEzjKmQMWrsnu
3apRzOE9h9WTZnuw5ofCg5xwUxSZzJ9crMg6kU48w6Xr5y6pTwxsM5x1Uv80egcGfxWkDQEvpRYo
DJrVZgJlnArBnFUvWjQ4Ji83TUi6z/Wcw51Fo9plTLQvZZrySRfaUN6S8WAzxBPcequ90YUtkY0V
8XRwlh8mreUbm4OORWGeOakPruS5IkueFfHMVYnRG/vB1ipq/gxCQkiutLCR3hULXypls9pa1xvP
H+mbBYYYtnz16cAjG4zguXc9ZkHL7FhvgU1UNox19qsdFKMHDIH2GzNp+Txivn1vl8g6OL3Dg8fi
OeRaObzGJqoB6nGHemvcvvzxc23z4jhxlLds64Ln3iFkls4QgGjkMJ6whqp/qczkseuIT694nAUg
kMGahcxAOv4JrEXeE/1aApiMzj9YXPBjW8/mw2kMVmpQOnigVk0kkhNNcDxiJCmoY0jR9FG65XQx
bIdFPdZ4ol6fkezhvGNgs4hCoGv2Qem17wrl2a9VT9pT2/ZK/1CvNu97jBFmjXgMvoQNSG/H8wMH
fv42zaAN3Bcw8fdhOIhTv/CNDBY7w9kYxdMgFjhqRjJf+pjjhpkldLkGBstzBxbcn9XucTb47AXA
ZARp7l/IHNHQvsclFwOV3O370MwUZIcJu089Hew3j1ruDeUP7XuVsdrWMqxfkzRn9ztBtLhcNwpL
WhdQvZPMeTNUq5Lqj31tal4Mw+vknYmVy2fhmuaBAj/9hCynrZ0yoGaK3u3yyGXEd2eoV1uUNQsP
+Jg9+tF00ROdTXiJFrWxRVq9Yi5mNZ9TQ2s2AYHUN6ddUKiG0pnLQ902vPKBnxlWdO7SlF5rxOTX
1w0OBgiJmyzp3r8efqiJ50NLZJL7mT0D9LS0tE5WLgo6LXTQOY9RboMNdEkq7Vh2eIGVQQMlYdRi
TDaQIoJPmRbxy4vrLSTgRE/bYWrUNoiVp/Ob8exZI3422fIdVYHH5o7/KUPBAlxYTOv8Uh1VEBbj
naBEnQvTMQ8O3/SpaE33wNspb81Bcy7xjMN8hQOVVzv0lL+PIytupy5Pu8jESYfEjgZo9fzJycB2
1fKSub+rxlCL9nkUcAYUTsFV2+O0Mzd49nkx6HOINFbKZ9ZhTHqm6sJ9SlLo2Juu1glwG5JrhJmi
/YaLlc90qtSk/PoQSDNzusxxwacCP0Yendk2D1QkcMM56tfnY+etE3XXZ52oXknjlrcSPMGe7X69
ZzTBt4p+5vkZCzmfw8gWVBZx8KxFdLxPc+i8NV7H/apDrNoY8aI5PihIeWyalldyvRKtKRHt7Rjz
CLBJ30GxJSNrsqetw/ZBIgaOBw93MrMJEFNwzvDt7vNGyOe4WyaJUL1oLcxUwPgrQGvsgQzKBx9n
PbHfQDWJJ0PzOAPIhGOINXniaTQbPmTTwGVC8iiRGYYIWb06YcWNXotxeri+Q1Yi9sitwxOoAQO2
ux54l1GrXhdhcouGHFFjHt0gBzjSPvU1/5C6BL6WTu3SFoYO2dcd43XZnBedK6rKNPNgehHvfYET
fywMqO4oojkicM9JRn1qTTVM0k9GgQbaqJcTObyLNA6st6rvuF+LCEk6SwtuK8Y8ge8S0d/2+JCw
1tOo9l7HKTcXQzeejlGLd2MVccmDX0uD6RLFgWMSl3ZrRHw7yzc2OXf7MjXQ4dYFRZPLWgOd8mYB
FYvxMwfyuVDdi1nWW4e0LrVyQ3fLmN3kg8NPZ5hq6kehG5R1Z0HKB72oxSVOrs++yaC2oAwFD3m2
IgApABZ3nFfopCtvrx/A12eROrgPicFzQT1YMSKw4lyv3SCcWNYgwzb7CQ/Ep4Zl6Hy9PoHKBDs8
Uf0Oy4CV3rm9xyXi6X2zt+x0uInCmVK6rxdETmLzS+USKgH0NjR7LQFVls2UU4YM/56uVwVcSm6K
FFr+ybEKbuS6EKfEVmpD2ipx2ikK4K1QFngSYULV1gS7ECEaO4mXVazekDbmXH3I4Nm6sUb+v5mN
UEMUyxAnYfEWuOTEkx055eir1nIPYkfNCkMi19yWFRdNT2T0GVOPuLddYzlzUuei1jXBwKAbeWhf
n4BWSnsY1XcuH3YXaGr5Jj6OEc8duW3UAkQKIcSDtq6GjocC9VRDsK01T/K46tWrTfqO28ysZ35v
iOP8kuMhAonKUe1ZTjMbPzvkfQOP8Li6DasDGU3llgpIatXyOKA1T/uOdpToHnYa8wfMtuLU6AOv
wvZAm7Hyg23zdREszVNn92xCQi2VcA0p7SwoROX9unJ8sHrDfey9Kb+niRELbgAkSCbtHuGdtuKG
J/uYhsmX0KS81zVoAjYdjtQQH7BOmJiSL/QosiLNMTjDDslTskOZnec0mfmc44ovtLTHZdrR5mBu
9QIRfxXWBP8R/vMDFYzJnUn/lyCEaecHTvbTvhB071KxUBV3QQmAX04Z+wXHmHgYsslUQxSj8zbT
1Hb6Ta0e/je4ahAioS+yp+otkij4h7ODVhqoMKhsPdw/xt2PYWLw9TR5xX/XUvAhmfYyPaAAjisP
P/aepkKeS/XAHidXWzq4Q9MlDTt2eFOtrft65J5RB+U04yk7mpJbVUZ1AbCq4eUFi4vYZJTsD6jg
4ZVO18UkoDTzdbHjMv2jZI/J6iIruaHShAESDZ3PgRdwBV0PhiGogeomyxJSW03HM610Jje4RU8j
OxSV8hjL0DqMlRSncLLls9C69t1YZhgBZsrEgsvJBHhtsH42DDz2fR7ytKJVxXhSFQzr63NTJikP
R7A85mauC+6JTO03q0B6R7KHce4Tj+YZPVnVa5rBgSkJF701NbdQl3HxxIGW3milvXVC9WQGD8oK
xNku2ht2FP9hDY7e3tpVzx0HIwtrS1rLI+MvtcOA1NRrrMw5JXAW1s6FbBkHtqnbt5xvmGn3za7s
2n6bqbJBziqd/aZDi3ryPIFkZ0ueSug8fCRuorFswOjjJJE7LCzOMDtPEYo1/CtGc8rLdAJtpx4H
1y2zredfQA9Dm5Z0Z27pTXK9jTN3xpbfHD1FTT99mEhIHyNrjj9UfYgtkzuEpzOnnQWQiNG7TMVz
3SB9VWkPjeaUkO8WWeCYbainIXykfe4r034Hp7z8Qdpm+FJmU8t2e8zA7DuzcSsqBTtkUwYDxRtf
aE93Gr+nO5dQal0k9YahXw0efIpPsVt5fpg48ce86sJHSnWGad3n9N2kra3viKfPJ2lWAfxcN/1c
1jN/kl3occtOuZDhw1JonFgzPRzBXnQ6pivCN87rVZ35Z8LzNxMew7KdX0547ps/wh+nO99+5Lvp
Dslijm8Gmowa5fww3bEdk42jTXEJGRdk5j85D85vhmOgMjAP+ROY9c0cpHxDmFgJteBXcS0U4P9m
xIOh6Ae5CNCExcADbdPG4W9TVPGT7pbikEtH4sDIteheEswafkNwLalzL4PKss6WU7O+UiJVNDQp
McKxQcPFzjoNhnKcTrXpgHRx0aNXbRennXkh6asaHW1v0FJ97ZDrYkNSpHsmsvr40LHevOc6qbpx
5bYFwIAGEAI41h6Db0RJhZHimiylBUcnqpObPCnEFzMsIhqR2tr7pBk8GibHC2H+WzWHlpD0Yudm
F5td4I7W6sXHsqrfp2mMU6Ewnb5fsXugt33JKuhRi2lpH1xd++TR/unnqoUMGpJ7cqIhPkAKTY5I
2vHBHez+91EN0DHsSNShwokujethsGzLaX6gmyyQfmVgwd2YFe+YZ9rCatXWWeVLPYpuayg+4RCH
a6Atzqd4HLoPLcU0yck2Js1vWU3v40antWyOpyimzWe2150bKQy7xKvMwKmL50fX7rrC55uYX4K5
BMVNvK6HvhGEj65lBhIPMVlYfKjgP2Mst7fLOE0vZN+EvXOsST+EVL9vJNEhoD4igQDudg74RDc2
q49zg78iDOukXXvukN9obaGXK/SUqodVvHj3Xjq6PZRtlUJNlpjxsjsBDfATBs7NFWL4ij2opmar
4cpaG9g+JnAB0eTHeo8aotTPnJqRLyACrA0KY7pvY6vfjljHfVvBifDuuOd6wX+0KqI09A10I2qR
8+ZmLqGx63ktzpotx00x5M5NYEEMWTWN7byrtdEna9qfXIA67L6/ilchpluxrQutOlpXfUv/KnaB
WRiRvqTN+cvb8EFYILexxVUPVlpH5WEBkGihfyCcAgbxYgdjD60W+PjTgmw2Tg/PQxoTeJbZMvDp
nWlUVhRoMbiPeVXEo++iolXPWcN+H98rouN81R/BtqJFAuRX9CKDvOtNUgYN578qjN7z2p2rNRId
RfeZN+facUDTaun4mspTq1G6QNw9unWCYnwzvgqoSkudqyKfD9NVaG1LoyChnDl6RP1HRuSVyBpB
iU7MOO/Hq3ar07SyLcI4fqDaS3AoqAdQT2UT5NzZgQcN2KxmWKG0x1ImVrEvGI7LEve1b4BzXuMh
7k2/GvIBf9p1uUmuS49zXYaavM/du2nJx1OmVqwmpeEiCs1w5oqzKARP1AqXaW580tCkB3pa1TrI
PI+VLFfLo6EWyk5ONX1senuhtCNhR95rn4GLs+q21xXYgz5jn7rSbHFDYd7ttmE/ly8TSh9BarW0
L4tnlDsLKElBNQWdt3SoFWQ/eRLNj1Ytp/LwTWICTObsMj3ivEsrDMfEsmq+jJr1wVY6GeU0LVvv
1Biq/ZhGAlRWMCNrVhqODCT9uyVIjLNVjNyPgYUcsklICq/sXi9wpdfJbplM7wZ+/Zz63qhN03ES
bChdsy0Wn9+U7jwvaDeZCNmEx3xXJUeDJfGNxTLPWjXrlB32+JJpXTduIUAR/vbYBW20uGKMakVM
NqvFitHfM4PvObXC5FNTu8lbonfaB8SX4RXv5tBgC7Qs7jVrGqB4LeYmF47WHZowtNaZSYf5xona
sLnlX7DgM2v4h1Y4VglYrxxvyQGPtJpNfg/d1K70VTJn+OKmHhOg0Tqk8m2nCakKwagE9aIxy03Q
Ed0F52mzOb8ri6r3yE0H2ZPgjPRMge5Hi0uYbtBWnTRloRt7B9X07FAp44ddMGOijqhnlLj/YOd1
xoZ6vAA4xDROFxge1inLmRLRcu7m4m4EZnG3dAtVEl5dmi91N72E0zQgUzjxgrM6DjJvPQx61+LQ
T6b+jmJlNXMRLbyeEjoMgtcUnsU0BFjtCXLOy7zPTbdz7QRpC0foDTGF0TtZiMJfp3L/7Kf+bj/F
oB6j8392zDz8URQtIKW3In773jPDjal+8NuuyrVo4sUVw3gLmcfj7/53V+UpN7YUAnTo1VWtDMV/
7qoMdlV4WnDPMNJWjNJ/Wa7lb67g2sZsjXvmmln8L4wzX6tg/zWEo4cW9w3JSMQYC/v3vw3hMjxW
S17p856cbzr77G24xO1sNE9GMMGqkkYiTKT3mDrrsXNqSRKpaQ6WV+JUXWoSw+so0wHJ122X2X6E
Uq6tQAT2WCA/ozUE96Mi5eWz0H0r7tELqJ8CpUdovt0kAg7UQjtRRZywxefqLjPUfyMKhLFpkmjZ
IXOUz007s8oqbh9OdH3jasvyITBUD5Ny4myaK+yPtat+DFOFANSvOEBBMultuUIC0yswsLzCA9kk
pX7eT4FPEc8+psfiD4Cj4ecRA8vdxM+82HOZ9L5UXELyZiAKxRVXCISsRWRVFMNSwzQrvTC7HUwY
h3EZdXfDCPdQKAJioAfAEEvFRWSnl1IVGibD2uZDWU+KoKgpliLSJxgjWQVg9BRr0Wv4mCmTJGMB
uk+/KRzqJwsXPqNhQGo0JJ+8peiN4yLzh04RHTvFdtQV5THBm35PX4ploJCrRKELDzJRZMh0jNyt
gbG9WwNAuYMNEeobOt/BSTa0ziZr8F8fsXB3x760Xlo77B4FNYtwUpsALKWBklStckWrLJrefJ6y
1NgmventchiwMJKWILijjpWeWVOnXqQE32fbRF1cB7ATvKDAvjG1Uf/CylhsrFxc3OFBFbj77WjV
OzY+yD20K67ZG5gngYfrVcxV+KGBjXE/tIm9ljlFua3Xre081XApdvnOLKbsBr54cJRVUpxtvbPu
qGr8GI+W49P/mfoAF+dtQUn949yThXQ0O9+Per7WITwRY0uSS9CT2cMz5vrBZI0H7Jygc3Gw0tkx
rqNeL/1gKfN4JYcy2CcysLe9k6df5Dh+FoHUtqxXMISiLhMXLnK8itNUH9pF0FuW0ckmqHj2U9Ow
fDJv55KrbQ1b75b61QicTu34WtS+LDk9EstE10FkOPSTzR6vsmUiHfYwWkQvYrqTI+2FI1Z4APmi
QkBVdTczFrxxvRZcNdLwpmFZWGdWE53MAeJXwWU7riaO9rsKW++qL6JYYavYejP9wK2Jm5PsYGev
hjC2ypC9dz6H4oMXkHbdtlKMynQuFsvpkZujMPIuozPBuVvPGjz+R8NI7fHRZlmlHduu2XQ8I2OG
yUZH87x1Gt09dxSpRR//h70z2W4bybr1q9x158iFJtAN7uAnwUakRDWWZckTLFlKoW8DQAB4+v8D
nVllK1125R2nB5W1qlKmiCYizjl7f3sUc0HAAVNd+j9+ReuQFJqJzx+SE+E/JlYOoEurnIgKUtRC
Kybg2Kg0+3GEfZFeqIU/AAhqTvk2yBYEo9aKXB3MbolQsIjPku/orP/OLCQPT1nWtUTKzUNWunCk
bElbpAayHgwSE0DAYxZFTwVcoyUNw+AYnGlVweOpKqig4zQbFHVGMvL1PTW5UZCnJQfwprC6LNpP
nSee+qpU3Yub+WBAnrhGPlt83jPQR4lt4ckrQ6pK/uGEsFR06Okc0PW+C+/LrHc4YzYUvWuza/FN
m5oxbv7pfPw3pii8OIt05D/v1J8S+VKRdf29tPXrT/2xTXvOb2eBHDsrufALJuBf27Rv/kYrjx6H
j+kGmco38A4BvMPjJWYnZmml0cGv8Wfzw4SaaZHvgvAV343Pb/g3tunvWx/ouqBs2IAqhMXfZrBN
fa+UQZIZZ7g3nK9jtrYwxhvboE86TxP93q5l6PvNBfqBxvVHH+hyWPBBhkBpNt5JczK+NXL9wj5a
tukFxqCSHU/7eOPAGtxH4M1+Id57r3BaviAtIq4XwlKOSe96O4tZG++8K464QJ3ndBmqnsd00h5+
JUl8rzrio7jViCGRYtKyWjDu30rlMEzEUZ8Z4pgt6oPERaRrdzNNWUpe+skzagQXivqpXUbUP7+q
P/iWPEmIp8GmISA23t1G1WTDpEP2O0oTQR6GtUWAiHEtIGGJAdLPP8zgZPmdvIovyhPI8ZLGIEKW
9/Kqscpl4Y6JOKoKGTPDb2YxK5XqjAGHzqXmLBEgxQfSCRn0EgQzSLq/FQNbnBMIOszyVyrFv359
B+Wy4yBhAzcu3jMwUiNmwo8/+ugpwdf1i2bRokET///8LGgEWBx5hHlw3j1QUWrpeTxNgjJYoaQQ
GpGssCvIQGGg+PMLvTww/z5BLy+nQ3fAE/gWdR6t9xrXhDkkZT9u6CGM36Qp/Q2j27+rJz1/CNL2
8z9Zpd49texvAptJLo54Yci68gY2Rw+i6Npg6vgrnfc56ff9VyKx0TAdCynmYuv87h2BMWmA4Tas
I/G0jBXP0lEj1Jg75q2sn7wmYxbsTLyki9R2iskwiQa6Ez+/sD94gkEmsezpy6u6jFe+/zVC0zDD
0MnEcfQ682DR39JWzTIUqjXJE8rIt9hkmUnrDngGGu7zy2sv2m9WkF9p73/09FIq+cJf7rT7XoSZ
5UA2i6zm5R2YmJ8ndKpEFckM19/8/Iv/6KMc+u1oh9la/uIwwLOPuMBtrGNic3l9n7CdNY1qlnrP
4e7//MO+X+pZvoXQUU37gp0Fze37x7eOuyqH1KEdQtQRYF2wQj2Bz2U+CAnlZignVoeff6Lx/RK8
fCQuY6YFDjUuN/i9jaHOZsGB1/UPeoiGQngl7RzZyvHOoQd1l8iQ+3qeg8YeqiG6jOjA0E0eXWLY
VEDLs8EBx/Z3XkG+ilymGR0J4Xca/ZRkEaT8/FfGtv7dW47XxSFtb5HvY2axKNjfLShw+FPyey1x
kLkOvnRBf1YLBDQyZNavKr2YUFMzJm1BhVZpPTmwem3nFiMrggi6nczcwyLkRobUWK+zVXSvo5nx
6H6d55uoN+OAmRj6E9tgwL0ywFg+n8e9OXONvZ7yY+2iIXInfi6QwIYvlJk2T92i1/UiYR0I7SHK
a2LSfRMlOSoqpjz+QzfHGkW6HzbG3pA2f7V041YFhR8TNZS3SUgMSJ9g5M/Lhs9YpDkgkFGlNTQo
VmIQJnEQixxJxhVPSC0YHqNW7KjOGTY6h7MqGdJKgQKxNcr4kOVx94p+tnly69KsDxy6pzv6Gajl
zE5D5VKDLPpsTD63zJ0tJyMkg0r5AZ8Yz16XOc9AennaRWrazxPJOK849pYdekCyViAQe6nn0NwP
jdvctQ4Voa0Y+LtJBM6Y9Ze4MUX7vFifdVeaxYgXNQdq5xCBBszF8Y7c7vBhEmayO1sD2kU0f57N
d7O5NPywBt9JGc0P5oCorvYXIQTeUqbbYytfsyICJeRYHSRvCc9x7YHpeOiJ1SHkJCS/1A9L/pZi
ERzMHddN9IvQ7bzLlezU21ri1AMxFLfpnpYmgQgTdFFG9LFDLl1B9oB7iJeDydmdcJYdkgDA3B8d
8bih24Jg6iwNa0jpBYJoIc1xnYyrOaVpjeG28iYCUPXQJS9tWS81Ov1yJ8WAOB4LIb+MRYxHsWk7
9kWHuHXaFXoE3aWYPeMUa0h+g8kuEKMgZUSz4U6C/YaQTaQCRmnxLIOO9B+kTmIjzt7eC4iDH29q
Y3Fwdp2LrYUWLIcO1MQoG4Clz1ezm+PuMxLE60PV2M8OOmLMSmVLm8GejPZDZM3mfoZRR7hc5IjP
5TCU996cTFd5A7amkWMFHwqchLclR6s9JDmI1wjXJ39LPo4kWc5VH+gydNAlzYnCtY0ieEWPdDpB
ydePhYgrmhnEnq3pmyNxRPC5nsp5us9I5Nkw4KnrQ6ZPCScjJ2NiosvyFrGMR2xY2BdIJdruzRNz
dWFDPznB9oCCM41pyBQ8Y2Vaz4ueTengCVYdVpdHJ89auZX25LyMs2sEsivLS+Yt5H0vFha1AiCT
BEZaEThX9dXJTwdDrctZxp+jRXvsVh3lvkM0NArM8MiYxCWjWirnqUZbtJ3Kev7sRKo6AKmPJrxu
Yv5MGmy2gWAASMwYuI0eJidaHqr8TBCX2wWo6mWQ6a27Ww6jkjEZau9gMVdsyBkfVnD6CtKsTAI7
Y4gqJS2Lux6x0wVGnvoibWO5nex++j2MKrWJtUS7nfyqeEyygVb9BKiICVOGKg/8jpu1z27HVMZD
4heETIXW/dAa26Ku+Is8DeUdUm3IByFZMllrwQ53XJS3tGgaRtSEBmJriiC9SPStl5x0vT3t0skO
yB5RKxGGfBC46jAgaTJGDlhLBIkSoGk1aRuzqPqPdeY0NfgYue1tsjTKWH/JXaivfp7AAvMNnPEa
6aN9zu/hMxO4ZVcCJTizvF86olFg0XXuqIv/4hLlRXmD2a2+wVjIQ60x9O6ez4JJzUx5JYD42+OG
eG0zPRLYxwHbtEbUg6y23WvU6ixI1ewb95M+88jqHRre1u1x23j9aOubLIlHpGRVozM3QIQ8rzE9
VE+hgVT4rPVxYRjvO+mzH3u9HdJPMUWFozlf/jZjrOXuqwMRjwgHs7pitR2po6RE0Bs4A5KVoRa8
+n1sN3sxChxxZ9ltXfPYrit3QDGaoVJ6Mqsm4jwXg5oyLMi0vPOxrIvPNtzk+m2qB7GIqkGa5m5H
iHAq1O+4cfDZ25lmf8LJALI69uU+ryZaKuUYJUQYkRD/RQ7dc4qgbGMLejHrcGL5eMzBzGsfkhka
194zY+80oBNaO3mSbWKlmn1KDiqJlWX9EQ9H4QIlFuojhN3iDnHmG6Haj6MpjOsM7sCeddXN16bf
9hvR1+ZrRP7e65wk6kPUu9w53vh006BIo5cauWpeDXGSTasml+6B2Y4ktFjlNRxIh3V8nTE4VXum
ffpRNNV0RYfbunPmMWGwW2Q9qYXcBQYw9BPIhibUekO8eH41tq24nnEmXTeG6O+KxGvWbWXIFzFo
+aaC3v2l8h14UE49o0UKTfBsMCmTdRbjG1EAfcFXNTnLBW1HciE9ccCo8SWsNfVBETOEg7DXr4hw
sz9nyqGpTKKQz165TH9R70UnH7nQVTva1kHzFYqAeIjks5mo+gjl1wfKbPdHkn00HCekxbY7gyVv
q3GYZWZmmCYUChG64zbGBXnvZHW9Jw1z/lAncXipTz2htDGzd59Eoyei4Jp+o0spksMIFNuGdI67
aOWFhN2cnBFp386Pe7lfoFCXKUjOj1BrTdgDWU8Eo6m5eoYiDACfYod/M4ZGXvU1KRQjG+GxTCUJ
D7Ufh+gVDcqLmMVth72dUNGak4VGNpk73EbmoBjupSEICMmS95SNHYE0cBAu4QiwjFr6RHJtg7RD
BWYB0ITsssq86txpJpLWbwxv4+Uu0Zisvr9XJmk4W19rZkadKNuEaEgGyp15L3s3uZOF0XzsjUk+
ePkkNsM4Z+s5HdGD0qpfCeQUxmqcUzcAPU+wN1rH+BVrEvtQp5NIFWpwJZiDIM0bZuqUMke8t7bJ
4L3GGTd+1FulXdlJh40ksRpr62lW68KVL+1tI11brSsz8eWu59l9YzQ9fqo9q3sh7tt9BfPoJFud
Jq9cI/tFb5pWudsCDkCxyPSxSYI2xse1B9rxZsdjdCNTDBXA+mVHE3REtlJVZRPEpLhPK4GmcI0U
g3AFEGsbU3fCLvAjzuzRPI0jXqrKZTLeiw4ecq+jXxfu8AivoMJQFM3pNYo4V1+FpAFdl36ed6sS
MQmWaYu79pWPX3yl5Y/xmZ1/Pq//M7X81dRSmP5Pp5bXWf7MJOz7ieXXH/qjFeqL3wSxSwit/hg9
0mr40+V/Rhw7jsv86Awk5v/6lmNMt2Dpj5rUs3+0QS3rN4c6B3AOxvHl5/4WIMq2v+9pIbSgBvNp
xRr8Bgjq3zcm2iHDfuqAx0R+DEaVvPaOQLEt1ZR3CwoeeQy8TNruHANm+MKt02sf485OX3PQVuxv
I9XtTABs4SchAmDerntUQTnlk58A13PK9jOBW+6TPTvlITYY8HUqNZkFUnFhm0iKgwmaYutkPvk8
Q1pepnXDJl3GdQXbpa/nHYNOsmlJ3Ivm2Ky3xaBa/2lIJlLoPR05U9uhi3wc1Nh7NxOZSgFsyPgS
0gYcZgt4cbn2o9qDP9Np8WMPxKDYE4aRRRQNfeaAZNTjjjiVvNDFGpoHh4ZVoRK0wqc8Fgyht1g8
5vpUSZCNhGnI1l1yNCD3c3RwrHbckJ2tawUhesL2UBabIQ3EICOWJDx5UNgXvmTO9WzwmRW9Wkzy
vq6CfhhcY00Hz9BflMqlmjcZXHPYSVkpbdjKBBsxYip68sinldOX6M1Lz9TwNna+oGyIvbkRTJbT
WsCgdWh41mu8c2bsZsRF9sx5XudwmqhP1x2HWTsYoioRCLzFEO3MbAzbE0GM2oWOJeFGT71wNZNJ
j8BPQEGVcXkRa9qwi+za/JBpgLJWltTZ341S3Rq5Qhrs19OzW6fZRhF/gctoikkglM128IrssiVn
c1dJUZDF3vU78hyabtWUFQ2vIe8vPISubk+KfFGUVWAhS7u2TQj8Q5yPgSMQ5ooOR0XqRNVezn54
2xaq+BSWGgjIDHHHataG+jpPnY+kGke3VtTIG/KL3ducLJKnmCBAaPoG+fN1PN7yPFRbslASCDhj
eINOavqUxbVmrlXfs4W4jI9IEnZPvp+FDzHC+T0qYe1aG8Oxo4+ikXHkttZl6IT5TsOzPQcGlN/p
oW48agoyqz42jlF+kNOYMYcP42hc2ymR0OsEvcq4rnCuXpSt6dCb4HywIamhu1CAuHaKrJsHTpbW
0Z9dCkKjttU90bYSp2MN5zHoszZ/MxjDosR3kauvUKSWG/TnVKaQNG7gtrkXrbLv08alg9ELayXI
5r5cZr6EgnBmQqfUwiLuowhp8jhWe+giPaGSE/e6z2V7G+dOiSBgpGQirvqLMuNPBhkKawyF3oE7
TbOltijrZO1dzVM+3ob0Mg5Egrf3EaGOjz3RIiTPq9F8SbHwHrW5BNnTNJZ7ILzF34q0/n3wm3DP
YKTZxDTduINu+sHPvP5Rd9L8EyOX5JOlYAyv7cbLPjUozMjr5g1Ds0TQDW3Vje+qbpvUDr13gpRJ
Os13aWtNbIWlfVAjwd4rXOwpsgcwvdcGKZNYf4Cho1TSk5syTMfDCMoX5U+UWTzFOPli2xsxW1Kx
B0JrJpicfQ1kl0E+16VbuW4eryNNB5kpFbmwfhkAzDMfhKtZ153Wfkzm9kNaa+7raFfgHVFn6tnK
VvS81iZCgHsXSMCx0CcOeR1kWkh6mIiS6MIX0r2aVNvwavTyw5x71OutXr04vU44jpqrG9Sd8xec
CC0JIPQpV37BWTNKI/ExigWByw2VCvjbhtRqzvBXNCL7p45s6bLKqQKyQl/PmYHYD0/BgUZT9Cwt
ZPuEohARPTSXmHrUxnbUGMRDbz2iDkn2luaaJDBjcr806ZcGgihsrG6dqfHGiVg/Gc2obTl2azFZ
0B5KzVRS+9SdgckHFcppYF6ILTRMKLdwwFEMmfgo7yolqK+ySFkf0K54XzJV0Bzpk56K72yWDEOS
OdBceZfVUNrPvd1ibnNCWj+IGFnnzm78yCjhvvZeLPGdCf3KRQZ0PyFvOLmRD6Uu6slYgR1BRrpM
4guicIdkVU8GnRr0LieZSFJHlV2tO318adjz7gzlTBeRFqJ/RQm3jtJQEmhb+7sOK+ml1i1Rql7t
vYiqtd8qTbwmdWNeYkuW3XpqiomUVCofzCS85Fp2xXHPu/KtLLvkLA/yKZ1fYt1sVmRnYXofx4+V
3n4g31pfe0ZL8getS0JFnXibgJDEXT37t43RVhsQKzGuPKnkHjfiKc+GiODzJAzasjWA69til0a2
vuV9f0nn0rtrTIm+gkbffeSixjbiligMCtRNy7wtv7IrgzJSlgOiPD3aa2qkG+MUTrcThlHd8uQW
QaljEoKX0r7CFNfQYwPS5tgjvIcILMOB33AKTFWX68quKQnyzC5uilCzt7mJj9QoO3OtozoE5a0n
lyBh3BUuLlSd/djTSRi7J7Nt4yD30EwObva5k8aXtKk55rM9Xg6qiPqVI1WMDbMpVqWs4BcXMVoD
a5RvhgUdmfKg/5Dqjr0ZhGo3VQThEL2UF+AxDD8kgyFPTCa7nfKtht8iaa8H5lXGJp39NloJIAO4
7WLtQvVHHNTx2i7VF/TX+ecG9dA2orR6LYgX2eAe5L563md07L+3WSIvLI3tXnezLGhs/lsI12U1
0YbeD0mnX+jYfgOIKObW7BLjcq619MVPPcTceaztOkq0lcCKf5tifz6Q15ls6y5tLnoOJJu+yf29
hRd8646cvDRiwXaZGQ9HsN8579FYN0FnaFqgL+Tfsa6GjYVo/qWzFf4YQZxKHxG5M8XOXg0W/lD7
ahaq3pcCvTuSLHNbGfZLo9e3fU+/rUxKCut03rFE09G2gCwktEbjmBInyWZOGLnubDK9OjHWvHV1
uUNyD/ej6BFiZ5jM4hLabkfScEWCU9nW3opIWJq2SWmuRBwfwFNHW2RaV1ahaXe+HNUud3p/L6Y0
CujOQ6YubyayV7cwW3CIV1pJT2IiObs3ggwv5U52dcXEqS4DEVWYLOPe2JWDNbMIuxaRdCN5777m
3ne0mfdk2VdIuo3fm9AhknhKC9yBhBSZSW2zkWUx+4HV3yoGgC9JMTVo3Hj8KqntnXEooecMHpsx
UPzB7lE2+3V/MRatvyfXS8NXN3uHoptu88T+TOn+8Z9a6r/RlZguKS7fjImW2Ps/QupPz8Xv/+//
3sXV6+//50Lmz+XrdwrQrz/4pwLU+M1YqiVUG75zzjv9Vz3lGr95zN10PDeIPZfMin/rP/kJhspg
zZYkmW8qKlw14HGQDzCX5X/+G6IS6zyy/PeYF+0nfywGcPwOSF7IyPx+vtq0UU+UkV/tNV5VVNNx
xTGHtWETebjMEtN+VMWwAP/rBHto/ZjjJ+MADkCy6nMO+3MMcp5DM29FUd7kvf5ghzphFHXepCjk
lBfMlFgXrUFTTkyau00nzHuedE/1Aic3R+MmHVX7jIfyylG8i5rahR3k3661ffi2hc3xG2k2Jdlb
r/fJqeA6rhtaP8jaqgYTrDevRhscaqLPx8rXbxxDWiu/Vc+LEhufX7uZxJRRdCVvMgeQX6D137iV
d3KtcacwtK3rqHwjv+1KES8QjnaMyLLfCjO76qf5RqQT5Az+LTZO8iiSZ9SpVVA184vN2pIPxkvl
Oo/NJLcsghh8i9j6RHrcPmk9Z6V05pYVHDYIHB7OQ+sxG/Jnl+7vFgvcnd5mV8sV6FBXcnzJ39Kl
oyWjLt2Cv6HKKBT89oguy6CG+8hSd0vpu/ZMJ7poc/8FZam/M2IBK2KiBWPiDFnwCZqSXBhdXwsb
yEncm+sxG+8dDi2qFo+xlR0gY+KdTMmOtk9ubHFycQj9E3whJZK3qptuBBaI7WR128avIUWKJd8d
DPAI4pI2DmdRs+JCmXEbrkJmIivkpfEmwZS4JrukOnY1Or9IW65lXDyzGzKKWRJ6OpR26+WzasG/
QIftRkn9pjOJCI3no+FFBAsNOlSPSltDZH2zoKJtbCO5yrLxiBrZ3ns0TikT+IaVmB4wlbPzdA4p
sL6lYULkg4YEOG1MmPklHuwDpcxDK7AIx/Z4X+h2ME4lA5a47YKwInBmgH6Rm+OLV83HwYwShIFt
csoa9zEZ9S9eY137KjHWjjK2E+3lmTTXfTMO93Nj75Ok7nhQrT1N6Ri3k0dAQjegeOznI+b+eKMU
9xOMnnXwXZ4EiDyUlGZhrXBcPpSR8eJTRIDtJ5uui/IDZ7X7pu0xnudvBbybte5gG+6L8d6ChrOi
t19zglnSgwmpJQ8m4cS3XHejdKgExWOFW3PrCPtUM8xm1+Ln+J60AFweRcshH6Sd2E14HJEenmoO
yp9T2BFrN42ngIPJcGvRvSNzIQo5MXJsp2k67HH9DAeiP4cLWTjexTho2nUWT/mmmeviGvPStNXj
fDjggJNrU8utl86Qn6ehdS4NL6vRsY5V0oigpYJNAwb2VuBms3oO3apl54Kf5OxS0ZQPWQkcZaRy
D2YhwfUUnGhJgDmJMvtM5cQMayQTgQbjeraSoO6mdsPJl5FR6zgcYJOxJYqt6gjbdZsT7I6bshLV
BqfMQ6VxppS9zXGsBzdTTu1LWZqQD7B7bXKyQz13Slc1k2wC2IoeY1cV3hgd6aX0KAgzTc2XymBw
KJsC89aAUXA0jS0Ufu4b6QYr3HQhshT07QwivGuhu/1uXHzpU+Y+uppz6s1GXYRD+6ap9iic7PDN
pvNLrd6yivsm3gKsAOcO23tVGWGTpFurjFIZG+PK6ptuMWWdCI3B/mM4q59/2vfalK+f5rOhWTb8
M3Rl73QQiIv70pnIBIt41YPSyA5mThfZ4eD7i096pxJZvhfOBw6yJjaIBbf5/e6kXHe00rCu9maX
PYMQZtjHcpwaalpbTNs4yivyL37+7fBVfKPlOn87y/LY+QHQE8nmvlPoRVbpx+CoSvS+dryx5XBP
OGu+1iyxVxot9eX7Mlw+oriMf/F1Lfq0f/1shsakURkof95DTNFEqDll0LVnJmMFKUUhEbwOjAxJ
ZEiVZnvdH1+UHOFzq2E4pIPkvSV+CU7R9BLDD4vK+dhHkAIgDe99Hw1a2rcb01NHxUwDuRimANoU
ZC6nV6XTbgt7uBuL6AFiEgPCUZx63KHrsar8nW2jxIioHNYAQ6bg5xf5B4+QhY/cJIfOQG9kvrux
Zp7AkjFFuY9NuRWVfqP7800x0z34xef86IqCYFyOViQU2O+7xb4ysM56y7PqAzxCon8zUUZsdEwv
iLT9NJBedtVFRnGbD9MNlvTiNl60VmKO3pqBdXk5qqQZBwjDHI+RBqDdV/295jsnqx12scdybzOK
x5m6zOhHc3yMbHPaoQ+pyW+ZkmOvt/KuzMaHsWXb781EHLrEY6QMGfwIUeQtTGwHBgtykHb0qt2o
pW9hNT94Ub+dOxTsY23t48nex3GZrEFKLP7H8ZgRkb42+/nGnQCkQ102tr6nfW6XIbdrcMb6+YV8
r31a3sRliolLyHMRSL+7YTPFSEM2eLmfce4vx4mRlY1OK3IXZe1//lmcsP/yFtg6+5TnuSS6vRc6
tuaUuLmYyj28ljshk0NR/WrBfAcePL/lLpJXUtr4T9xZy+/wDS0ziZusg+JErqE/1FuZjOZahPPL
stInszXtOpDomSn2vmaeVOjHG7fMD7RXP8k0/eLRpF+ZxdCuvDy19kPKJh77rE4QKK8wEr3NjrI2
LuKEfW45cFVsS9EVmuVlnjibwas/ehh3aCF40QWDWrgiNucWwyB6HdtSvTVb5FYWAa47wnu6lW4m
bza9QgImsqthzA6ZjV0VJDgHVANrBPli6xKPB3Kf7q4qzXgjrPkX6jfxgzeWe+FDVmUdBuRsfn/B
0HB1YzUV5d7IKRQGmFbrpOs5wWsZ3xn2+wK4SYN88k6FjVUklK2O4bi4xh774GFMplFUYqYOZ4Xn
0aiwXumPKq2twNPxamSDcwp711n3oX2KcZzRYGQlqitVBSQZPAASepmlvkrc5MNocToEhpisW23c
ZbH+MHEQW9VhXO+sXO38Wt1FtrOEI/B8ipqFTzrIRXxNpOSy5/7OtOcHv26Hr9mN/5Fn+YOXhD1j
+YMvj+rt3TVSUePmnRrKvfLKgCPOuHIVv46AEhnW0S/uiGG8m4QtuyMyeaIObcMwvb+8k42wJpwJ
fblvTVkCAEO7ALTlELJT+Qb3h/RLesoTBRLJggQAppwAo/zKyTgA9lVIIlzp1zQDBzKw8JGtkqWJ
XE7eF5kZ6MW8a+iEEtUgp/2xrCzm2fIFQtjdmGPmc5fNmMcssrLnUC2nVAKs01m/avoySMfKXHNc
3QwQ/bcdt/RcXuKctwImRiZMvOxAq5yfqNUA5aXvVvncxRcjetNzEQRBsQpUl1WHslf3SUch6S2h
TnNDqWfP6r7tIp2IM3/lWwP8euOm0ZKDZXFaM3B0QwOaGHn0gUaWLmlpywNZ98PWEK3cLK+RHO1T
5ap7BysvufCoAs9S6rzhtKSH6dVIyzWgsSQ3LX4k8s94xbqwufTt8aXtukD1XOA0T65IU0fHPnIU
F7l4hLB3pyxBBEtlo5mAUkDe2Fw0C6SCF7jr8gNF8a4I2VkS9NIrydvhqO6Kaf3nWKrykBk2jekh
sMx2Wi+FEVOXZKcaeszoz095Jx7NNvnVfuz84PXmrGMzyIPygeD6nc46n6y0MQUeOelOL6Uc7gio
OHG+4OLZvNbL+etcaledb2w7n5Pe+Z0vYzRoSqpVk/JjGKWCrCvTDYnYgTe0lhvkXdSskXWXG3/s
p31uSI0CLSsIaCEWoynz6AXZq3+FghrVVsS+SIsL/hk9jPXsWidTY41Ju+lhsDhu6a1FZKOe9Osx
6jIan5ysIwpD9sPYqrghEcdsN+3vu4EVtDW7u9ajJIVkdjX0/Z2woVtXOQJKYhesoFHzEWgpBMUC
/4WhzZAQpheIg/W2rbs7l+pgnyUO/EXqp7zr7y1AyMtpvnP/3F//USv8Qq3Au7BQXv6zc+tj9xx/
21n74wf+6Kx9jVXWaWLpiAyIfWUf/1OpYIjfdIeyAcnAGVkDjv2b3hryBuPcb/tTpoCRiz/oZNE9
oLn/e4218/nhm76a7mH9shbGO28TbJz3di1Is4xwJ+Je/HLWEAgBrZ6m7VlAXBQCKOS4aPlB39VH
aQv5akwTKMGEB+xMv2oXqBdhKayGfY/0PTHGO7ws9k1RG1K3ViCciCKh1FN6P5AJWTiwve40dxpL
1H3+QM/xYxyOflGjrYKEgkSUkJWVnofatV8I8ClVm7YScDIzFe/Nqt0p6feKymREUOviOw0vEIBp
KY0Lrxk+1AMX+YNWVq5J6yY2xSZKVUvHxgXZA3kF/avOx8aU87qzigozWl7weeIFLASETtKbT0j6
410Dv85Cp+vgiCxMMBgwMvZ8KboONAq/KM4V9+Qyt8zpiji9HSsoGjA3LyCVRdu4Cvtnn9RzaGsF
puwka5EJ6ilE2mqYcpd1eHbN8pCCsrFdKGAZM16aMPrQHAmDLkpjjaFzPMVRNmgXo4IhGmSZFk0f
tMnoZz3QoyxdZgI16t6dCeoGimCoV12zN/QIzVmOdHgAZn/H7CFpr2qQLiV3oaDCKYav1pd/VoRf
rAgLEfxnC8L/5M9fnr9XL339kT99nMTY4bU0hGPgJ1ha5/9aEsiBhnBg4oijT7K8/+xyf4qXbF5/
XnzYVqwwGD1YLf5cGfTfTJMOOT5OYk90y/9bOSXvixv+Fo9KapkHWBze3hekqVGbQoJ1orLgOLpw
Ced9z4D9/ptr8oOO0Pv9fPmYxa3CUIHN/C++qdmQLUFZg4YWBfowkhOSLRnWXxdqIEfz55/1/tjL
ZzG8tljoYE9Rti01+De1FPcixXFhhfvJqPxrQDnDlUPuy0HMOoYAp0h+2Sf5S0wgXlHIF+gvGJAY
+IiWo/E3HzlCm2tQtIT7hPYbvG3gjZdV20cIGDW442sP1esDRkTL3Or0QyxwFnk67SBsmuWusTlI
2gOT2VU/gvSsFyihX40YFya/1b+UY9JeNr70d00Y+Tu1HMAK3PTMwMfygL+FZgFeMNJF2u6jgWLs
4A9tvdXCgkVu6pITjBsb7QUcsN3U6BAlIzltGoQ0txCK5t99VC4PcSbaB7eOrvR+Iq/Yzct1X+fk
eplWdoVRy/HWcco80JR98TZbc3U9Wyr9aII1X5V6mG/tJi4XL8WwXjzpe70KkclzPN55A9rctpnU
hkg7ht8dEa+u0VUnRqDUXnlmPet5pO1zRzXB3Gpq37B2MnUe/ZDhgmZWLxIy7iUlwXgLujlmoNoo
D92aJ7a6NNunJENVzMw7bl0OiO6kIiWfKOTtSV5CqUq3bolSHmUKz/kamaher3SrKL/0rVs/QYD1
PqUMme78SCfyb5mRvKaerIFs+K1b0vadqoxUjgRc5OCB7sGAHX/J4pwxdVKK/FrPKaGZIkTVpdsz
IZ/6Uj1400z3PUzawKQbeWBwHEkGOal9nVjGHYpWfR0uZNC48Z2NNPT2qXCrYVuNerf1BvAQdKmd
4rVdNilUhC9Tm9ZBhEGPUHGvR6Yw0yLbSC5ODCXoqiFk6JOwTO3WKpP5Up9Dj4bkaGQXTjnoTCKS
FKyHVmkfhJMQqUgndT+oUm6sKckucXL1rzCEuy+ZgTFsM0eIDTdal/gHLoEM4tB5aToCtA3VnqBN
w2Z281edtK/V4oUMGS2v4Lp/9CHQ8pDWiLxqDx2vVoxr5tjoHkyhr/0QWblbd8cUw7HF7IauAc7c
9JlSEu2c5n62QlBZMRDIDSOC5i5UuXkJZunGRlVDWh7gGB5t3h4GbMPV/7J3Httx6+javiL2IgmQ
BKeVlJMla1uecMmWzJzBePX/A9n9H6vcLa8zP4MdZJWLJIjwhTeg5eki1zK+ziV6FV5n6avcrdZv
pi6w5c1635o5z29wxnVJfrX+1HraImsC8dGG6X7w1i/W0BHSg4rc443QkxSu634K/ekeq/JhGzvh
eFhKeVeBnAughLinaa6A99EcGSlwVn4Kaikikq93WI8jR75ZFL7hm7XPxl0el7m3991hQWGuaNHM
RI14mc+KEFpTuU3iFiZbZFlQunKUR0bkg92hn4gSKG3t0LTtswfZZSqGi4Xrmxqnh2DRyR5sG0oQ
3pJ0Oe58OXodXkuME2pVVSfTuPrBl9mSsUKxM3c9zJvpaO3SwlrUoc96Gh+EQ9pH2hN1s08jpRt1
EE06xtdQ+gY0BMuumm5j34oVbSG/7RPsh6mro1ofTd6T2yRDl23sKrJoJ3UYUj5mA3XoQzuzR74E
c8KLSnSirXP83Gnm3uclFoLtCZS5/Mnymvyezmx6AveEbbguA9JSGzfpIFqsDm9EN8K/c/DFuTeP
SHGAWkWdBvNi6r9aiPPJJecFhOeduiVGQtj5Uq5CUw4Oi5vUFAZ69N5RIAVoeL8sw/TddytjXOlU
mIfmRg+eQBV4mqyItIzhEZXs6jydabrR9DQw3DaKWOyKcLeVhpoSADI9vNUyoCVWe8Sw9bbqbTVv
rCWhO4iq49e54/9abVX3lISIA4GtDM1uBJhzNwvZvEoaJZfcCCEjNTw0y7HQW3eDHxcoBS1Tfabs
IrwpvNR/LmCgU2ujj3uIsHG+sybcJ7a5Krk3PFL4nWfp8oeruuJR2BoeTo5QwQ7Fsfo+LhMYiaBs
4YHMdU7fKomK3dvZ+n9R4F+jQMPX/+9pIVFgn7+DsJOA8Df+nRe6IY7FrvKxQgLegPTBv4NAtE3/
Bd6CxBFSNTjy34RMwWIIqGY2SqXKo6hmSMm/YkCPX3lIYSikilESINH8X8Eu3lfuzO04ruNJmh9I
qXJ8mYjqt/AF/cqlLAdbvib22mQ/OEsiYe+mybVaGsoa49RHrJBSfegXUcBF6kFwfZ+joqkundqr
W/fQWBI8Xt4qi7OywrAcVSFV5Mn8ubMRsWRDlo2/+hhWzvFILx1hIOOfXABpoASXDb17g+RTAzkk
tmEVgZA33gIFhzM8WAktFyTgOiB2cCL6GBDfZuYoDbttMc2Wig7VmPUNRg19AsJ5+9uL/A+h67H0
APTqUACWUfxD9ojR8vvRqXvKw7pfvdemn0b0lEsQEAUIDomH+1UYeyGXnJ20Kn+0PqWwB2ls4Lot
SIeO56mcKZ4/f3xLb/2o/0nnUbulEQHhgJYE5TEVHjdYA6i3Zd138YtT2F5+BXohfkNEwHE8SSw/
pRhaBilmIbhtNGrAOWjGH2eT2RhBA0TpFyqAwQD17JzDvKdlv0bxSp+7mHkVe03Ni4iw8yNr3vuY
bfjXK3BYPlaSGXjtxo5hHoV/CdvfZyIS8r2Zg4jyU/IAlhQeVaujJIfGBtvv1Z5wk7n3qtSqPyF2
Vq+3H4/e+46quRBNXEDaBP2KwTvuHS3sseEK7OCFwiOUjn2DIYAEtGmzwmcRZPIGO1OPDvLie4Wl
t40TB+MnTtoq+/HxnbzPit7uxFOuwEML8QGwWGZIflt3DtAfOqiZ/zL2qvOvvWbJQGRAfBUBtti9
v9KJ+/iKfwyyR++RrYSc04avarao368I7sAK4GCJ78VACXfZtUtjUTwdEWaj5fPxtcy6+G2SMs5s
XNIxjTpXkYodvVA3rYq8ST33ZXbiPpWvLmF9kpxR+GbexRCuGeICXTQKSh9f+M+HZA6h9kW1TSHt
4B8VjxHx7Dv02/vvsx0OtBuyoFBAqVwrZXQ/vtRR5mdeIc0V5JR8+oJs3seQgKyunXwa3fKlLyhX
B6cpTPvPBYi11igSx1Hc3MzhGtnlZZ12lW/vvTHJ18esD5pGbMqCDRGlXkq+4R0NkQCeQDJWbnEJ
bLlTy+kwSVn+TTfkjxeDbTutswABHsf+U7vJgTgA5d6uvmPC1nEX8DPy7MfoLLQW6rr06a1E5Yii
/d8G688XY+r55Io2rU5KeUc7aWShj42OtPVt9UCVYwsQeCncwEA1SWdvHSRZ++KUZZIHz/gF4piz
a7uuoylUYnE3PqTlOtGowG9g1d/iysnCg0DHf7nwMIbA3OXjV8u6OJrA3GAA9oFlQmNLUdV5v1i8
eGq6cujqb2gaI2m0ydSi19venzsm1boQx4+AfJFOuLZElLKa+kpKDgPQKAubZYi47PKdCVhmP/ze
ZmQ4/jAuARLmyDr78XMDRnKX3cWbh9j/0mMbHSGWUAY5M3WEOs7bqTo0LmHJI4DDG8FgxmzRVp9Q
zwUYNBfqjkajnp/WxYQQm3ZeI8bCzTLBJo+5ng/y0ZWtaem2WHObEojMyld/oqrqbISO+vWW5R96
X4A4MzW7FUkN2r9NFlYo21aD8wWBH2QN9wOqe+vjqgW4sLFrfboyGX8yofCcsYMYLHTNO3MTLG7b
DUxOmMzbTDQWC518FOsQNB2yLIkPGM+hQrjpYbLxSZ/yLh9J/QBE14k3zom+01NQcpgt7ZyxBfcd
isQLUsEhl7ZSYOpkl8jkcTXKpQ3gB0wP2qdWpd54GiEqkV4VEh+Nk8mBl3ORtNYynIOmR2R6O6vI
7HwpsPPlQo19wmFpR9qcma1CEqA7bRTFEXdby6rJ89NfD+BlOuFRkdcNjdO7HVkMqGdXTL9+js0m
VpQBNLZ9i9wD/wHJuZTZtm9yVDN+fUcLNQ/J8zTy0gTYpEJDdyOgBTIGA+rZXHpuEjZHHNh5pvjn
qEqkEhg5IyzOB6ZJJ/l5VXQDeAsnCc0VYZ4QtS0Njjlgc5YAZviOjd5Mlzqk//VD5HXFpMkiPys/
VdqrA4CvwtjpYqaSuaypsQph8e9iF4MswEyzzReiB+FE4PZobSlxbkngI9/bEpHgBlVh1DaKrcfG
6ET3CuQ7Y7LibVMAK6PigMw8ivUmdsucWfC7BeaXeYgsbPz5qhXRWMVolhqRRQh1I7vAvlvxnir3
NQJL3EknwHeUwH7hHI/nYT9KvqVG15ylgEsKaAPevMYrh7YaTUC0IHl6/nAaMnMvMkyoq259dCqX
7wvqUMwUsfpol45UKLm9DBK8idsiOEfpdQ8a2fuSDpIfAEguAbeVQfPiGVuAxNmPAZ4Dw7kqvNbo
DRACytNMz0DbDzEULKaoCa3Hh0ZV/Lt1VMECDjIIjteEjjiK7CXY3vHT0i2r2TwS7N2eYbh1ZklL
in31Dj6Fw5vweuJGcHyNQyM5oMLAKMBsbvrldJxtCNJXIzomfGHb9Sj5bKkrDWZWizQFQ9rk4ep4
pyDEvBnrSvshTLwUZigqtfQPwZkWCRb3MO0POHbEjTjofImlvWNuI9sSj3az3nrLMjP9VU/VWu5h
TiGiQaCAZtu1j5Jqjh08KXsL6jDKRHpTO7gvoR6bDeYNI4Sx2M4BXGBPTyPt0XZDBqRrdd1v56Lv
rekiJ7PlHhHv4t20UuFq81z1DpJLVDSzJQbyTRouKxijdTgr02CVU7FnI2a72UNEzxa8VJqhDkPE
PH01jxs8CXVyGokMLVxcYnK2Wf/7OqGmAlbZgUGxHsKMDhf5c5fMSRJf5jXsiIBmDnVVJk+amS0l
0NMC3iVfIjMv7WHumUORSNs8vqiNpXdzaN1x6FDC9gRbZd9inEivFqoY5NIZB6ShvUYMxWXLzap2
4C1VDmKMyR6oChxEUCK22QWR/jAtazttIj0ebN1MfJIUpuV3IH3MvpTboyl36sxEhAlyImxPjZx9
xk8nFrvDyCiyFhxX90yoEQ1xqES8/XbxLhSGZvJUFf3KjSezNXBp6SDZQVWY4hNn/QKkWQA+8RpW
npKFOWS1Hlqm44zsBICWQHUL+8OiEkvezPbS4bbDFuXJ06bF1TjZYzeKYemKqjjXtylULN/RkSUb
AZlt8hB2fTM4U90K4Hs51V5c9eIkm4R1NmTr2iEXp0S8a6OpivaAUqL2PmpnHh7x4oLd3tiIc8dB
NlmMEvaaAQs7oy/G5FEp7T2a/j+ndZlO5ncYQwom7prOJnD2a+MpsMUIgEPLsZiVAgJQBxR/QyQa
26xPK05ZuRJBmsDZTIkTNNcuhuKg8MIcISKUoJzF/4oBX9Hd2+VcPISuG0KJ7Dpkjs79qhkhXtfj
0HynO9haOIKVlryKuFN0/6smbb9SdkUrJA8AELzIrFi7TyVl3e55WiGG3sAXLihyWQXQu0Z4MMQg
Hlch4A7ANBKHn2lCf/+6a+md1pDO7NK5xL8OHZJIafwEWt4RcF8Aoe0KHbMaOzlvsSIbTUi/dtOC
sxsaLW64aTpr0U8hNEd57xe4ecbbDDuy2cJ52V3QDW4wynQi5mkU6zOdcJIV22AtpnXdhWmx2viX
uCtVMSpuEWwzDWHPtp3mMIZBTDuDAG19iDOKcBx8vg7Oe8pvaiOkdp3t4rDDQZCKdR8aUasggxEW
uNhneEV8GrhC79raBv0QoWtvnziTk7iHqJkhxm1wJ1lTfE2FZ9029I3k56GHNFif2PSIG5BCtT2D
/tOz0FcWakYWTEjZr48a7yQU+YFid5/XAG53bXD5QdecqNmLV+QixqDxd3Roi/wkSjVmUGstVYmM
SF4LN9kG3dpjmeKUmape4M3jVbzLfb209Es8MQzbIWjqAEGd3tP2iY6q1lOwjW0P+HgEoREIvBNY
eX4C2IewNnlNVIU+l7OtVQ41Yud4eln9vS+0sGI8YXmY7PZX9G0vReQ7n/AHrOt+M9WpOVCbUpSN
93lavKaRuyaaugjfSZsecX66jAHI2T6yJxZMNy8m1sRrgnrvSSdmgxv1QjYSFncLs52zlgOc5QA9
3+xwJehHthK80CMnghFTTHFhHqyZ1MXaQvFE6jppR44eeg4ZpwwaWrG7niARxnciZFSb6A/zJZM5
BBn6j5RiaOrTkxraMvW/YByCGO6JA9cXhgiGyNQamqH12Ca9vieyVxDkG/dEuh5R8GQTu4GoW8Ao
eAhLpubQiCyIxYaCgkvGHg69v4rTULoFIVFFX5M9BfKazYMSl2BGufW8sjMbYlm4nNETPVBCE/yn
NQPUVIE5OVU7zdxpFycB1x6CNajX+1F6AIC2NT4yfJmNhABrqffqjvvvw8zsk7kMMOnZokIfckfQ
ansHwlAHOC1Fsmlkt3H10Pnfpgm6/gGfsaC6jOts5FjUTWNiqaoJTMiShNqMka4rXzs/kP5ewClN
hTMOiA8iamY7tEuimbENbcCM5RV7+GJCpLdyjw/mgFPq1wmGTirjiNS4qVj4kMm5e0dEFgOJZkwW
1icLvEhqe4PFwLLNZOYOht5KmD7/Hom1ZQlthkasRKRBlfCNNc2CUu5yByAeVGILlhRIS5s44JNX
zpH3BXNxak8/XyMHpuM8kv4N+kG10cwTC0SAeEcD8kwOvSOQDvBUVzRfIzQocpTQ8tOk8eNyOkP3
14fHggYwT4UrjSk+dTDvYSM3dmWCClvTqZxw+sNuRQMeb5ksJfU6B52ACf0wDWnJJUqJ3chE8yN2
IZ13ajdxP6pb4HxunV76UWBzP8sqzToQorN51DEnyHwoemmWSAs8joIXRmN8IBqRkn/OHMw0vqQt
bbpqQ5Mqpa3ZugFqUrv45+majIhDYH5X0x4CbScaokC0LUy8qX0zH6MiA7a9tRkB8NRrACBwy5+b
TxOVdBCPChVwXDoJ9+VukyQwoSFF/NgE86Ixd/tzeeSa7tdDMUw1LxXZAaHLSzGLMf46qimmdQyi
COkfWhnMhWKbLsQE2UF20szdokIk4qqcnHjUu7jolTOc8wWlIKiFC8W7hS9Vcq1q7XgEuxnpDWc9
iHaoMmNNyofgTto9jx3yjCWuCkOj2VyWSYpLOTk6Ry3Bc5lnWMCZJBBtLTI2tMDMC+llSHhJ4sl7
1ou3LhcCl+XlAvjDMqOw5Io2fx4TZ2ZQop+RTx/bI7FGX6uOp03nMCcw+JURq7WCD3SY4xisz76K
W8FPcLgpHC+WZc3fxTjA6LJhcNlbfJoT0pEx6WIorIArxfDgr4UYLPhpDuNPj8kk3bhmmCismx2T
5AdhZwL5GIGJ8SHqo5i3ZnxaCNdnhcHONu1Gj94SUGUg8oy62XFXpyXnPTOkwKk3+QPTyfe4PKW9
aDVbZcOe7J82gQd/DUeFmal/CniEnuKSK+Kon0uvQueDDxdWGVYlJtOoJ8NoHuHPMzGqydSPkIpb
zJQMbDVVNzY0+aplQFaTcXuhpRnIyQnMEidbjpsrn3atsXGZsvgkSqp5uMM6ce3PFPoDxamimd53
HGyWJD5AKQ49iwOKgTVfE0oNxe8kaysTibpw7thnpp9ZI440qL6ctWgFskkR8A8+7KaJ3XkfxqPJ
An8mFkW0mpuu13la4i2rDJz0RquVjFeOKmOikyTR0d9OSVXxSlMHgRPUuKqZkxCm1RBpvbfmSmKj
2lAc4YOYc6y3qI+aDUvzGuGhAcZI02rjW2m/0hlIRJU/i3o2Gfryc+cI594EuqWTm1n5cdXoP9SM
gOwgGU5DJ/Cc4wIr1lPIhobF9G2OtMkzcUsoEm9nSTR9MBwbOp73L5c8rqpRpgJ67YG/Rr8SioL7
vkyFn1WlbE3z3vMn0735OTUKhfrM357uz0sZrBKCTqZhZJA87y/lJngtjVQnvqHHZvan2pcCeuXM
Zs3e9fFIvlUDf68f40NDmVqAbZMCHMBx36W3HRzhgYd8m0U5kMgMSekyEz0tE5ZhguY8Z+Hq12wa
A/7WQD+GsWjhRjUaj6VrqhCmsxGS8pq95+fO/Kv3UXWxSRGqwOs5E8AaTPz08e3/MVSCsjCBrQOA
Czy8bX7/W21/xh8M87rAe0bYYOY+OKBMWsjhSgr18aX+mHOCwnBIK4hOEHy+43o3YVTqVgRQzzDF
BKjmaFHZ9OisgVkifoQ8w9+m3HELBYyTgzwVivVUTd0/4Fxd2wsVU79/Bnxp9iiNN/t6iyaJOSBc
fKmXXRQS7xNMLPz8WriB3d0Ytq73E5b4XzkOx8NM19QDUWu6qiw32EDvh3mq9AxlNhZfqUmQOuKw
SpVKgfdhB/zfjbLrCZunFSj0B3SQjovXOYGhEk7mfIXoHUDSagqTmqcZmdrpmBi15L80HoH4veuf
uJ5h54Mow2yJJX48g6AqrGwmS/e1q+gTARUQkdnm2BQX3mvUtQXWRUmKkR2U2dxLOBk/fuI344Hf
VyChFnLMNsq7ARYUnjjeWWScFE4TVF/bxMbbb08va833VD2SEKO2t7Bl7BITGvtSmv37V1Hc8rQp
eSGSAsrjbPo5OCUgNMaI0v/CKq4BLJMtoN1TcST0+VSrfqeEBnqxSZ1cs1sHk2cOS0TManidSYQI
ENAIdidiER0MFI8cEChTSvhGiW6vCOZdfZbSWlZYxeWWia16YDRsFlbnBmQxwF/McQ6Ogtgm6IU5
4puma7it4GeBvie0Z9dEwt0ETZnSbxGf65hgOcpKSK0bGwlOxl/FWUdl0h1nxDsvkiqnLPvx8B8v
a/Y9YFE+6O8Q4bs/pvZAZpFYWKc/1UkriFnjRpsUKISFx9b7q2T98SXNann3wtlqw7ceDQ4bwNGP
GjQ0yhbd9mp6CmPgrGI/pLhfXsGIdXPr2u5t7sDo2w4kUTPyl7wIZN/M3Xx8G8dPjpy5kaCwDY6T
NXdMx6z8tpp4l8lTXlP+PEcETJef3Xxyu0u3138x+jjeQQClgt6kUuRjmQJn5WiS+0Cp06Tp+69j
ixP3o5cFZlqgWm0iq4+fyz1a0ny7ApEKOSCg8wYg/6ijFE+zXRTV6H6u8OVWu4jyJdJ5SO2kZLpp
hn6W2NDwLvlPQMGGeTl7mJ2TrHm4xDeUdSnBkPKY/n0ziYI4FF8kE6inqBt8SQI2ge9IoiemrDVb
pgwAtQ/s/9mo0JIhdy3pjjyMGCnwcFbucRZhWGQ6Rc5Ymv2ahCDHN8qy2EeLA1rLsfwLK+1ovBkD
7OWEzTqVAQIkx2PgITaPgxZG0kOZmZM5qmlVgLmaajLnj8dbHM1n807ZvHwAFz7H4h+y/lPdUFN1
ZPSgZP12rcGjdGow8+ZoYqtnC/rZey8A6TAK1VyZKumvn7pxMBUCa7IZXE/icGUaGkXDTueW6BJN
Z1aeDdZ62bNU4UXjMZlPJ4sYSJj2yAeQHiOEY9KSX40/ukWmiWQVmcvaWZW98ruxLs0LX72Mq1hv
3fHgZ2lidKiA6h26FeZNYksV85eDkY0fnZ8uNYXlXy00ViRzN6PnwbkXRVQ5UHN3yokSyMdDqt6/
viAIJJ18yIT4CHEWesevr+UJQME20fdiFMGXrENO/eDSHj31c9VIavxQsFCQDy8WJOaiXSOhrpdu
Xjxi7gVwtFJDRdMU78sQSGK/8RPdfo7IX3skpfsx2UJhBmcZZnclrbbvI/rQKL912Ipt6eX4N6MX
1RcJDt5XnEjJSraejPnO6jPxz0ofeTyP8P/z0HsJbbmjapg/WquFdKQugCZu+7C7lZxKqF8VlrgK
lg7RzAZxI3rixWNCDx8uvUuXIGs05bwarbVsq53iK6gJ72KZYzDZw9raDuTDLnhwOZ+fmwSdKDQC
/YQSRtz3J25WVQ9TIIbHVAhsbpVtyWpnUbd7ygecAxCv6e4RHekJi6LhFHfN7ECbYDGUPprLW9CI
6DkPshzPUQXe6ymELKqSLPtnwMqGqnk05Ds9dfXDikrljvATRbkK+D76HPad1Iv9DSfg/ivC4bBu
Bm/YJrNfwtDu0z0yJ+lfiJ/vN2smBG1lNjOPUME4Th3DaZBHywMg7NUL72u+DV2cBvZ+URvdi872
P/9l+r07oH5eLAAoZ455YrjjiCTCdI2cPKxekCsrwQjN9gPYTrfflCVcZIn1K1S8uryjRQhu8uNr
/zHz3x4TrA4tGzbx43xk8PqwBiVfvrRVReKKIQmmAqVwAL59fKG3b/qfY/jtKaXrAjyAucuBfJxE
zm6ZuyNYmResb1kzwuW42NQkPCkg9yL4VLllZExJUBa0Cy9sdmJs0HOEZeRjlaSBfQHW8286vwvP
K6sNPnPeon5PXVE/liXBi6srlENc7cg7fHyqHyX+iZcV5dm70V3cf8KMPHXj4KfZbOM8vhEYcyAo
E5Q+1ZucXpwzhRTWunB5yepY00oYuoMTe/azjdD1duX9/SUWOgLhMSQmDCAMYlwEZ/RxSIANZT9L
QPUvEIwZ/CQVyYmos+J0XufnygmLJ2GF825wY5oeLfZHp2B8YT18/GY8c0C/ezOBAWsaPAhiHBzj
RwGSk0cl7YMkeIkHGgeU07p8Myt4PJiSwxjejbKcT1GFnYdNajUl3Z4atVzqVldj40N6hthg3eDr
J0/FulA4w9Lya4lXn7ftcusqXargcoHuX4lSPFADLW5qi5e28WmMQUDVM22XDAGnbdCEwSfCxrE+
GImkxc/SaxE06Qk+CggBxXVzU3q60Ls66odvS5EMn9G9yO+sCvLCxp+d6SBcDbZaoNr+MBVhgh9L
a/MAOCSHm1HHtACCrM1ohHAm3kvPUpdpssh/HKraCHvkOVqqHw+uGbvjsUUxhrDXJ5tFRpff/5Yx
D5SEee9B9NKm0ru2WpE9NqlYQGq3FeqZk0GMf3zFI8o6syowYExSHFhYQPCOBU5QBCm6kqPzFScK
eU7ZDDJSNCzWBYXK7EAjQrPTe3H30mDe9ZjGs75M09C+s8ZQHD6+lzeZmvePT6jJ9ulCfAaJewwG
7NAWQ4Chql7jmQYDeXsdfa27NRl3iGV66GC6ORWOskbRU3vUCndZ4qPCARx2R50kDLc0PLG47moY
AKlGJJjSLyX0yuqTq9xP+9NWiPnaHxKcFGAjyg32Ee606ZHBfeNJIlTYOaregjX3mhOLYTlkubau
4D0ZIuUUWJdvHjwIpnGcZV7aIPzI6b2tHSgkJW1eIkqBb9ymaIsKSMmU0cOl6fnojaSmxCL9vXZn
ZJHLQnSbLgAuw0ykXbT1qfrdijBF7jEAUTfT0aSvhIwWYqw92IerqQl7FPfTxgdXi1G5c2bMSlC2
9WP3H93V6Rc4N/qHTDEHQ3E/A8P/8dv5c/9hpvzUm8B4MfijridcOqH5POWvyqc+gOhKmH0D5bHQ
NeSVkVMFL2s/RNBtrG8LChwV6NGx+Ru17T9NWIwOCZvRBAohFR6VO0BK9WW/BsVrBANs2L29EH/F
8PwyLXyNCdQYPrQdwhZ4tET7Jozmp0R1eLEnOME+/GVM/sOCRcSG2jJbh2E2u+8X7IoY91jPefYa
B7Z/3/pO/8ktENwMKOxecC4O10PR6vNGVuVZMQvnSlcBBxmiFPNtGiQKQHI1jZepNYgfIOdbb6PQ
Qrj/y12+zwHMGoeYJ6DmuWCmSSqPhmwso6UMWzm8UvVu489EFl6/pZK4bIbeHq9df8zpKfWrj6RD
59U/khW50g1uTs10gqRW/+iFRXxpIzDx2e1Qkt0OnAIH6MoFwx1nwVa2tHt/zrf/41k8LA06lc8v
ZVrt0p4k5bt+R6cHn8y+/9+JFo9pF6dH/ubEnuYv/Vvd0vsXZWD+yDUlcQpoTMtfHHyF9r/Z8klh
MADAi5K58G/CbfgvSbYLyNOYwJn05v+TLYT/L75NoPviBxxPru//b8gWVLDfnXPcFJcXAbkvQtbk
T28Z1m/nnBr9usaHxjlVaqkK0KC12nakW9u1WtrLdBL7uYq+LpXyaLiqOPlsD028lbaoL9IkHq5F
7eMC3Y3i4AU07Pdd4KnbZIG63/lV8VBXCwc0W8dZG+mHCGtAvDSH9tkWDfz0XccAfwY5VtGl9gGD
lhMHyuha3YsXVZj3JHF4KZcZSJaNbP92dnFyFQ3wvQ1BcfhINcF6zWeMQXJRl/MrUXoYZOdpL6dr
YGr7DokWFc/ZhZ3ljTrxx4hcSEg0JDcxOKTrAUCIA0S0th4s6SGTswJb2TcKb6KgJZjqS6PNByZk
vna6uTAqfeor9FblXvR6VAxL7bqnDh0hjA4cUBj4KQHVckUNJga4zMFpbbmJ+vybhDN1EU8Ei55a
5c7rZP4FRAQcLieSOwvbiG0RienRdaFhQtJ1ED/qjSBHUza3yIfbwckcJfIMCQLrSfdFuhvQ6/qc
2Pg5Qacs5KZdxzZ4xNxx1NvAny2EEDmvG8yhI7s9RG8mieRg2r1pU1rqBwtb1IeuVfJ5oG4OYqKY
micZQw4zhbCHeRJmlHOHsUhqKG1h7iEQvLiT80A8DxKkaDxjeiYMA7OrNU5KZEi4m4AT7lHhqvD1
U97ouGSLtAyperZkum+WkE5XIBf+9r/4HvFeI45SwMJDxecgsvF3PIE64GVTzc2TG6JIT6OljB4z
qaiAeIOvLvUoSX+LJMbQMJ698FHVuRhIWqPw0RksLMc7NdYjUxOKN1wPHqOkfX8yBfWwnmC6IM4E
zhfPzVzg0Sa1wpSsm/v1IqyIQTCfc9CYiB10KDK58kBvEuVuC/T3QufAE88ttXADk9PiUIWBPbJo
5Rg1Tyjsk4LFADVKeJGdyHYKeqrcgdX03WsAGVN0oEZpx2fatLNxAMj0S5bRrke3mZ/lbL42qduu
OKFLbyIavJP6kRaizS8wg+TrZ988vFqRj9rgyMcIdlCPkGFuA3EmgUiczViHYSSICPOTH9NWllbD
Q0SDa9+qdPQv367oB5TXDqPlizOAHszNdnQZ32yKo8epy7G3I/vBbk5O7riedJ0jn20sKNRW0nO+
8O2ueWpdZx03LfjO0xgSlLyLM4rluWixGklFikRQ5A9CbFsXPdBNLAoeaykxG4QN6P8jNcYFj293
CS5uiE/xDEqrLVhgbpbiGLPMIg27pvGNQ1CR90R1PfJhA6XDsV3vNbKOOdqy5pWikmjGJFvs/lrj
uYbqPF6gS1fzc7ik0DFVGOPQatUriUltMSHe/DGDqWCHIrvoTmVpO8shbZvix7qC1sKwwjJzynFR
fUfbV5Un9TBS9AyccqaQQcq9nUHHTzsduhggoWz2yX5zBc2W5onjehBbGwKkYp5WpbPBO7W51GrY
1o2nlo0Ho23c9C7ip7g9xWK7dOjpUUuILrJwCR95mX6yg3PnfEKDVNN87zCX1XLoI3CI7owCfyhO
skmVhxUx5K09xt7dkOr+e2YJR6AAxLIowmK+V2DAt2DcmNhuR62GjKkmgLalxdOVQMwQ8AYWtaWO
U4CfCyu4pgwZ4imGSHs6Ydb8ncQkEKip1gr4cARMcOP2uTyLY6yaoXkzvgt6pFi2BewgQ1uPXLCc
bibHk3sIxW68tzRKbwh/ktKVMPDOxGxMRQqVJFskGuO7ymmqTwW4DsL1vMhqDPIS9zMk+wD3rW55
lUEpqKjp9DQblfNSeMFqhADn4ABQOrtsOz99Fe08PaBlupw1ZfVmLIrdaGp97qB5PyaoS+wqyq3A
70IFnt+x0OqdrQIWbzXxZ3N1sFUJpiO219d0iXNWwFT0F8qbggxPR3weN4aO+IQ3RX+hscFsEZkN
nLNhRa0YpRNv500TIvU4jWBlnwKtufTi9praR/mKvlQi9ysBcLGZl3Y5p1uorovJ+uSUljvvYaIJ
PKUgATiXRc5ufrdKQa3cBpQ1+iAC4Snu+jYnAaHpt8mtIboFZMlusmCBRYI/fHKq6ouIwdNsddiv
8ckILuayySvb/Rxhe/c4JWBHi0neJt7YfgKpEG+muHc+RQgC3VeBhgKFwL+6aekanKIz2OztGCW6
2J3mCxmphzV2/X+GfnFPalwyuhNvquqQ9dEUmKDBv2bhT7AGQkRtGve275Gc8Msm8fDkTOzLqUaF
AE87bd/hlFrvZ/qwsCo7B6Ev0c1ox+qk2ReTXdk02JLpK6jLEl6BHLzsYJfDUJ6CWyiGreXIYj/i
W7pVs60f3CpXTyl5NcaNqbBvhkwOm9K2mrPRF8zqSWRfZ473C5xthmvt2l+nTrVXTY8Ez8aZ5san
rBDpSyhuGTWT0L1fUMOjwJo5dzk9kR8j7ihfFxrJ7fOsEVi4S32ENS50t+YYbObVtmm7L5D2ozvs
zSKAmXm0IRScL0eN+2nRE9IEPtYdvbBuOgg0+96FbIepafmKJN582a5pto+8xb3LUj0+YeAb7eBP
+7dhE3o384DlJxibBF0w2wMVHMC0v8Ja1K12yWBbdzKvvV0gh2nPcAUbOo3zedOX1dd00BLztOZz
NDQ2zp3do+ZI3CfYxuIuYz85bnyWTVl/STlYfpmmGBBVkC8dtmy9s4dUn1z0saTipurhagi6UzUg
ZZgHLiBw20E5MKibWV6Sd0ueUDmwTKUodnHjDprDz7r2JVPFxr+pnBQ6tYXzT5TJYBMXfmmYEnJL
npwjrVoUOwcVJfbCRuIp44f/j73zapIbObPoX9nYd0zAm4d92PJV7X03XxC0CY9MAAn36/eAM9Ky
mxQ7Rs+KkBQzIbLRVYVKfObec3lSRPG8Ea5CF+HzCN9FrmOOK9uWzg1Zvv51GDXdXU0LxIO+YiPb
Zgm5mPO4M4KOdIwmZ+yuxYNvKuusIr4I2drI/JAx3A6hY3mXZuSTsMXIip1NMuBmtIsM8raJCFl3
PrZS7LvJNfRpZ5cTkHdvNk1/NrWO+WQ0/MWeKKMLTqD+kI7EkWw6LHNOZ/Z7WWkCRDvblWdOOavb
xCuLnhTVdiBAdRkaJUNtnTSCv5s09c1NE/vHkO36ORlW04PZorVdeaV+THTyjBEvRjtqEeYkxl48
9DJCCdkihVqheTj5kvHeaAoSG9Ba7Hzt8zl0TTYQxlvCjF2HgQZjO+WJxzeh7PK1HD21A+DO05FM
RLFSQVns5UA0iIx44T2JOndxVge7dlRxtuVxOBxCVGQb5ELEUMUsescGYAiumnbVZInLjl20Z8DG
XWdlJpM+GxuXIaBtj86OvzNeBCVJKuuA8+YLc1n/W4j+BRS6780HBKfFZxkE6sAMnbDMpbSSZdus
gM3ir3atsl4XZeZvU0PJbVb1KbmeoWb8YtmbeCoIbukVaAs0SGd5VvaXcxtK54HnG3qICuhyvy6j
sbzOutRZt7lX3wILF/5tQS7WvPaMqGGymFEWVIMLasQ2xS4i6YQvkEktmPtWfiV4yIq+GM+rvG23
k86jcZ21YXzTUgZc2IWUnLyTI56Dsif4anYyaiw3ehHaqm/nGIIn/uxkp3I9nXut510iVlDNKlLK
2OjaQ+1YF93ZaKlpH1aY4ZBht/fJUJ7UoM5kOI8bFdnqqiSrDHhEYO77TjUni7XTvhHhI4XasAva
ZtMHjXuTQflCZN7neb7L4BYXJ0LeILOn0UwgyOA2MlvX7HAyIDL+fMvCUX4akSQDt4nsoieYtiSW
Cpcd0vB4Ps91Y5Sfp35srxHpzldGAupnK/DQ6k9hJ++lnqo8WDX4lGJ7Xxocbsd4BPObOMFtbRVP
ko1wckYkZRCfO5X5kdWRvBg9CjkY9Eof8yGNF3z4lG/DPEuWCbLrmU9pyT81w6phZXm9rEx3Hmix
RSLtyeFpTtx67aKVEME1FGF1zdPv2JU8QYfDD5389Z+zzv+qdHldp2yy/ue/X8+TcFmaDkZo/LQM
Py0XLMHreZKAZDzZgro2aBr3ODh0ohjl7Pt5CtovUWOl+99fz3u9ulouSK4gAqZliMVS4e3qv0h6
LN5mWx8qkkvOoZbIl5aD+WMOYyPZECnxOSmAz16KPtSERjS+QwZry7qtvMi8rODk44u9Ra3gNldl
01uXJcmw8tSwPHjsE8K4+7ymAHTnKqZsK/32iylMJ6Khd7v5zvYNpKpqzJtDqjVlpsy8j3Dth+6u
JWyj3c2dZaEgrXygfh9m+ol8wajTsInYc6j1Bb0IUVXWPSGq8gWbVvuFW6b6Fs59dedg7yJ+SrX8
ed825YtZIg89F/RGxnJ2mjRYlhHfzEarW9xRNA57oo2RRvMHmyu3lpa/bxILOmXLWPjley9c+sr6
W/KL5TNAZuIyqQk9OPQ/jeBzKmTy0Mz64E0L6NpLM3oDDddAvLe5fjN2+X6hyHf/lFTZb+8uDPaE
lBVcqEgKPmIJU2rbVYrPh++e+7FNQ3prUY80ITgB5Mvv77Xl3v3/6f7yMpGFhhE6BJQtTvRWWSMh
+gXmRHpck0n73h8AyKZqyaDHynmA9cVVsc3QBBhDSdv2+4tbrwEff17dxYyJwSdwkF+8+WaxETdY
JzREAX5Pre8Hod2LIFf2PYm2tM2u5fPie3ciKkOAfV8he9I0fpUIiiUP/q/R8X/Gm++MN/na8tH8
6+nm/zY5VseP7Y8j0T//zj9ogtEfEO18lFERpNIw+oEmGLkEmwKR8G2UkMt0k5HoP4abTDD5K2zW
wEBDtVhyff5BE3T+MC3OwAigOrRB5qV/Z7gJveL1fY5ei/+gCwlIXSOv8+0WC18cdZit3aNHDNga
xAj2tarr93OcjKdCKO8A3wo/RE1O3hevbunWclfh2eSouyXOz2QqL42PhGabFzk3NkaM2Ln3sywV
6Pb8aiNaN7gk36O9nbI+vccPVOxzxkzHUvjWh1rGIQ0OE0nMq9tuatUnFIDZAUoMFQYKq5F8O0JR
P5sSxnIaCx8l5Zjbd4gY81NUFdVZHDjFXjsM1Mauuqi9JceuiMuNkZUJhUA7HKu0ZDzGWe9sbEME
p1KByiOjdLyqZUh1V4TR+dSKPsNNMNo3OESiS5y85oU1peYF+12DUPvaUTv62GKPcUc8W1EaXVpG
fm2Nvr6IbeueJDXEXT5mu0q5kQHzTjrf2IaSx11OcPEsMBHrBmXcdYS/DkQYowJmRyNVYpHqvVeY
8sswcBGncRZUO1OgStf5g3IzAkbGws32FLPZIWoXfLQ7lBszmCzELrZ+qsM0vup0Mtx0dTp/xjA0
PVeNdm5oz6eDM2XNpe9k4w2sB6LUbDvdqZgEb3P01afS0eMGd3ewk33R7wMr52UI8pndvCpgUA/2
SuWu/mJEzoJox2weyTO7Yvi6GH50iiGSELVq03rxRZnL8miExrHIg3wjVA3jDvDAXqne+yYi5hUt
peZZ58Ow9s0oPtplUl4jfJ5t8rKz/IRSNja2DjqZM4kL+FFMafQSKL/cZqkvTwxBB1iyg7qPYje9
mNHPXAwtA9+Vbpz0Ke7c9jzTZnHn1q7clyyvo9WAVfHgjQXTCTISnBuKk/RCAJfdYYejGoR8h0Aj
lRZap05xyrdOf+7ja7gmSi84IZfwY8DkbvFZj6O8jH2/OEyjds58FMX7Uvrpiw6D9FnJxMIvJb2b
kkHdYUym8RIri3Nmk8J4aHQtrjq3bu+z2YnWY9kWx9LQR1nFA5EQlRde2kraLxXK4gsl3PyYols7
ZIytS6CxbYFsIPGuCjmc2clAL8n082CY3Zb1MARkHZLjt4Sxbm0ZBx+VM3z11FgexST7VYkL+Fjj
0N4huAo3JK/Yj46bf54Ghz2FIVz7JQir+5rkuce2ldN+ZrxwUyc+UybmVcbJMxDmA0oPzcukR1y0
HgxffWzjJrsORK4wrToOoXNxmOyrnr8k5rR4CFOzhBsFP8Fk0HuWCT7EwXHSo68Lf4PZs7wLnLb7
xEOYIIQut+7x1R2Zo/inelB7PBI4rfyAjPeU2K0bBLfFrRcXB38aupMfz9XRzUuaWgngW3NYvnR1
lB4Dr4x3U0oqIpvLcQUGPruVLaSseWQW4lBEr+cEkjo+p/wZ0+z4ECCjuZE2nRQfKBvuJsntDbtR
eW00424g3edMNbhd1lG087qs3MftYF5g8Cj2qrjp47h/NhaZb+471k1mCudQgRZo1wxp+svK7JvP
Tjfxm2DaH8wx2NeMU7Z9wQB+mwRO+NwRwCFX0pwLRuXBVOPkmsTVTCjk3hi7Gabo5AXrpqflB645
MJiMp62uZvbrc60J/oqi/oFEdWCwRY60qGiE4phD3rIiosA8E1LJCzZM5tayjOfMzhGmCjE727SI
APL5cAGipvLXhZE+QUs0j4XZmlu4H2plZ3n9qfBJ1orrJLrxytA/tq03lqsZN9ENQbL5JgiqNY6q
9qOfBeM+M1ltmS2d9GJ/NS/7sCb/My5nRqFh4W/xrUWPEU+Ny5kIxSeIoOl5Ofcf0Ej7B56I83rK
2v6SkQrB9ggSztvMr9bdZETnpXab6y6L1UWGa/bRiNPiklJIbmurFTsrqgldtBmO4StxntAB2ge/
41U2cVjvkjGzv86BoDNGffXRddTycNGz+4y2IX1gxcXAETokfJosEnsN7gFntRgYo8XJNUFZHOKR
6616ocY7U/PWV4k3b6apk9t2tEPQ+hGU+7GokyuAVAM3mjWsmZAxJJEmk/dJOHpP+9otjn/5UOh4
n1oy22LOnq/z3nG3soflQACsOWdY+ip35Ylx5zMjvrSYDJ8iVHsfBmXnm4FqEUYCj1vimcazlr33
ARMQfvNckROe+366KavBfC5i+LacTBCcOnsz2b53PevM+CzdwDzJLjR2UDHaK0BoxdEjjnYHEbW9
KaYhfBADjDbLVOZd0qdE9PZBbKynyfB3ThI0l82kPlWMBj+bs+b4R3s2s+saXbEfncGixw9JlGmN
M4+pKhqqqklHlDD1gOt84dPA3y7z1LzBr7Qg47JMMI6mECEgUIHtr5you1FCFYearVq6GiVppOxp
GjQaQRyqb1Ej82NfJDRq42CcpzZDbHY+131f5YfO0y9e49Gxk8yNllMP+lPe+S80ph/NWH/Dnv4S
1uNtZc0s3OYBEaejymNTBdMWSsC9rYQ8ySQI7nuZ2485ypDPoITHJ6yAL2Ff+Qa3egqHKT9JXHSm
PknVqr7bEwugZv+CUqsSdCQ2znLyD2sy2Rc99/m4BLXrYdThteoU+e2tH3/T30Pdi37ggwNPSdi7
0ZP7HtfmXv8ZBb+kwqdQaOoXyQFK7bWwQZb8eAUHpDyFS6r8IineUOTlZ5aYqpP+nj4/eeoDaxKR
XcdIEM8YL1kE1SdzEu+LmXVYtR5JYGd7JJZs+5CYd+PBwwLsQf1lB7yqjTSv8USmzqYyzGmPnbPa
9X77BM2UycMoio058Ul2wn0aDXs4+KkM1lPZ6Uv+5LiLioBykiVg2rjnmgQdehSj9la54CljBJCl
qUUeqjkptglzG6I3IuMuMVJxzi7QYgppTZc90NXLhk/zNHeQh5N0+Ojm0XRqIt/AnGrovVWN0wrr
IeWWMxPIRuRlc5amRwQfmDunTV/HHVwNKF2gDjGEMz1gvO7ekDvZbjJliOPMqvuo45jkdPLiTp0p
zn2rKNZkcEs2cH63mUSgPmjHx4A+etM+VX26AxQTbQ1hssxPCzLiQL4jgkpArXSxbNfQocKDNqWN
jNku954Zm9+IP6SMlhDWRtQAOJO++GHlh0+tqVHZfNZuoHLvgejHRaCJ7yVl1PS9NflPE/dOE4fd
baF0/usu7vLrp+YtDvSvv/RXGxd5fyBlJbaIcxxQHUDHf2pULJOcCC8w8b2g//3eqv3Vxbm0aibi
LxRm8OCh+DE/+6uLQyH8N2JXUci97trQoHjsupAaB6hfYCPSOv4ovVxs0MSsJ/05A3RiEy7mvEEH
Q56DS5BKdd4HqTtRiqd9DMdCG6Ei/DEf7j2GKseWsMG7ogyXVFF+/YvGyvwru2n98zFjvsgta8j1
QsDoV7bTGLtqTvWz25blZRMGivWPHWkWBGF6aY+hs869RhCe1M8kO1gJ9/7kOZedKL01zn21M/uw
vM5zs7ruhkHfRvDfoNazN3yEpDucXKMBd8kMp3oGEh4/ajMxaDjCOrotkrC8bewOPkE+H3G+jzQn
gbj2lTffmlbR3I7CiXdOxK9Pjue4JUmsO+WSIgJlRr7u4Qxs3cQNWoIeVHGv02z8GASlOqRtDfTd
nZHTKCXba2TDyZMqGUGziwbb7YiefiQJrLsASjqsNz/b9tCiBBmd1XjeiME+D1X7QO2AiMJCyNas
3N5hvezI+b4i1mqNg/4TGR0NXSm21gONQHquSKQGtiq99kNazUOyUnyGDwCBy8tw6JOdAdSJUwjT
8CphYr4BUx4QOJGH4YqYzfTajtrsYBTiasgzGOnwkTZz4oEsY/hwMEmjOB+TSp9XhpVeJlZJmYD1
fbrDIaZ3OU78defn9lWIhOMw2aq6CJQ5nLttNR3IQXA+YoysT1lkdXdIu4txXeZGvq1sSVBOk9jh
sZSuvsArb+5A5xtwNIrqxuhM5w46TffCFKv4NtmteW+zUt34+VgxlPeMSycFueWZHRpXIae1Gqvo
Gsta+YySmUClkPTrioXjdoBltx9Mz9gabDq/qKGlNiEg+zwDFgPjq18KBG4cNAlGFH12YEc1a9VY
POSN2alwXhVUba5fJTfkD5n5yo9Ut52oPVl0QmoPGfWjb3A/EmYVnlWL0IVkLHnpwsNY64pmxbBn
FAstdddooU3f9kaUncvZdQ+FkOHB7P3iK2nZ2bUpI7qSXMxXuZdJST5bbBAA64SIkdkVRys1+MW4
wq+nzyooeZxf5IWTNsLyABzgJjMKjEZWaT41YzYiJspN0C6tvoBBh0q7lqq/aQCNv6hC2h7uI/KJ
JAEm95Gbe1ehchHuSFbXfVBdo8Ttbm38rNvco9HAUj3nJfckSxpAvxrIXzd66E47NJItcbK4NUM/
PjpZRvcdWc2RJHG2r6Gy3JmdvEIIz+a2fOQYkdfI3eYDoAYILrqknDGkeREkVkXcbi/lOlBpuEWX
wPpFlOKqSVx74yvf+VDQWxDvRQP11MYJ2QBjqKc7YAaOWKN6MrZzZiUHz4/Lk2b2DbPfCIZ43RvK
63eVnMyrLKbhWxusQspLIw/FY2BVtEmBX8cSAaeKOUlSOW/gaH8pEAmGK+2X44UzB+XER+Ol+QZY
h/Eo+pYndQZeM6bDEePGSa2sXs/QvuzdSMVWrmQoxxu7MK2nhthOMPLSbqTaFX7tmeMF9pJwpJci
pkuP9g5priijtRgmPxTbkV7AvIvZ9k/+gwhK2d12TqL7Qw2UJK1Os6QMntddmJWj3LhIh4a7JhtF
+NkVOTyHdcLYbPAeSgTIKtiG0jPynaF1l32ZAimtfI+DvGngWPNw+08d8E4dsAw6eZD+6zpgV9RN
+oV38+v3cPfjl//577/+zj+mueYf/AievGbIXsJjX//PMiAM/vAdeigcQIsY9cc6wLGoAyyUS84y
acUmxNP6rzrAdv/wFnX4kj+FP9+P/lYc+087Cx8WAfYxjH4Rjs1FSPtjVbC4VedQ1vpg23C414wD
GHu6doJAVDsR+yOvqc5B1CD1jRJCXn94r36xDXyznPNMm3laaPH+LEZk6qfXV1dKUIrMY7cftN1v
g6n0t1ZqF8yb0vLwb1wKgAKRO2yiqLxeXwrJYG9Z+GX2EBjTfWGTYum09P5gMNS/8ap4KyOQDUQV
A7Z4fanZGnM5uS793TiSsIUsdNN06AS6MdDvLLyoIX9cOX1/A9G9Q3SHocFm9c2rGnsKBzCQ3T5K
Yyw9aF2Y4frfxt7fCECLa8yvBinRMSIFkxXv79/SpWL8Yd/118VBPy93MSuMN6+zY9AXO7Lr9gb0
GKbTI6Aby1Xnv7/Kz/eIZy/CftAnPoXxWztWCx607VWsaSddrCHud6OcN6qg32aLGu2dF/Xavo1Y
mxUxKU3sUCyb2+Rtmewh1nQSq9N7MfkIcvLma+DY39ia8oQsyjN4mO9t7n5+Gxe8RrRI2S3E6W+z
rYGiIzZ0ar1MwjzwmBF0EzOqt79/G98s3r+/LtuFSh9Cr3UxS7y+KWklrSpHMrF3oHeuHMM4J1n4
ClEuab9m6f3ZN/5LZMev3sUfr/bm1sD6LxTkP00y0GBh/05Xoi8p+RGMw6uNoCTl+affv0Cbg/TN
7eiBxoHSTffE/vPtUTYluY86nK+dlfguy223eIQahV2nnumsa5FvtLoN+ilcq4L4Ox93/kl6zkGL
pkbTF/VbntbMKYZAfh5HdBcTYviVjdH6bm4mbH2JWFu5mt85mKxffP4L2QRK9wJZ+OmOC1sWVHXH
1ygdtLuUQOSBrMg/6beG4RA/21ok08ER3ji8e1vKbPeDOQfjNQpYVGsMLCk/RHQFy0e8813wfvmr
cT4v33CP/y7//w82hiwq/Hz2ig5ld7K1YyBHKWxVmJR+ByJEtA9oTQE9Dn5UbLD2V6exyhqc8iV+
7XIRVPVmtcrdNlupqTJXjiXjTQzJaAVbajoT2m7w5szGkdQ8OOD9sqUKFjJm10SPekgNlHVhTCGf
qnXjGsEOKTwWV3QqqL7GU5fTKyGZ1WviXiP2Xd5Z4uYPegjby9ydcMeDMtk1Dr3FYHRXdRTMB5WS
/Du5JF+TbRGfo65apGeq39M0GWvUgt/yybntQjoYqJfMBv2ku+InV7vf360/f0FCzprFiOTClP8J
6DS2wtPesHzobUK1iqc5Dc2jlY73eo7lFlWm9be/klwRgAHzKi9YzpvXn2XUjH0YzXm3b+L4aLXu
trDE56hyzxunYtYV+c+/f4U/n9uLJzYM8GMhiUCZ8Pp6cM57WDC62wObxIdM9NlR1BhfQlJmN7+/
1M+3KVHENgoXulaQG28X0kJ7FMN9zVMw7L2z2lDWsR508M4b+MuroFiiTHEW5MSbN7AEB14ijedx
5zdmg8ovMg5aifD69y/mrZCDk5pXwy48pFokOuatYilPjdnyMUPux5GMSlYV2c5HeEZDhj7ZBQlM
ScGNbwaOODXhU2OLfe3m6XvHkvPTcYpiwMFXR5AAjdNbg7pStTunfYCLg0XodlBRsUN61+3cgSx5
LAyze2SUGm0bs/5a1ENwm3fZsKdt7y/KeXZOXl6/Z5q3f/k7Yasi0QMNGWSq1/eUcGH+xYnT7iuh
qyM26G1k6mE1s4W9jFnr0RwhsvqerVwoY7rSkqRznKf2JgpREhKo/rWwxv4yD8fNPA8f2G3Ya5V2
8m6qdLqSXeodsH4Pp2oqLlmVvldc/PoFYPTBXsCi3nSWZ9gPB2psgRCdwoE3NZluBQlmOz244iHh
FEPuHGQbJMLmugz8jidWU55AiXwM0+C+bfzoqGUcg7Zv0BqbdXSDgr8GejJ/nXF1nRz8QLtBimnD
qMfgWdEVuwbTxTuPBOu1O36pj7gtfngFb74FQ4fQHfZXu5/wepziOapOnTdiFjYgjKcNh7z2J9A6
5tGpp37dSpbRv/+COL+8C7DmA0TBox+8/bqHEDUh5Op2nxnI+VYaR8YnyqrrgMEUdgPzS13041Ng
W8lnUIed7gEh1zaOLidBYizanY0ecINWLFgNqTWgzrY1pFYuuB+9LFuTQ2B9nSrL4qgM2DjnWw9I
7MY3oidMbM3B6j3z3PCgKc51/THozTt/4kLCxasmh6j13nnPfy7dQp9u0EWhxSSZbun1TbNUPXmc
cSCorHiq4n3QZ8XGmNmv17PnvFMn/uLYxufL0Pp7pAvG39cXa4vcrxoOnb0U1bcoRSTtWKhc3HF+
L8Jl+Umv2wdeFvomO0IHiqH6zZeZoEstg9jjTmrEfU5QzhOmNdxxBH0g1p5yhBamb4QnMMnvQQF+
8fTFhgOg3nF4MFF4v36RHfFSdpyZLUTg6SXuwusxULemG38rgu4TLa//zgPqe+3502v17AinKg23
//ZMj3qjJa+dW5Y2vEIkTN0zxc5mqpBTO/381YzL+zotxo2YJMUNwPx134oGvc57WL9f3kxotniy
AEMw3z6WMS/0HprYdo93oNuYkpxxF1vIykhrAQL6vfijXzw0UbI5fMwI0BYZ6Ot32iejZ5mC8SFP
zbgX0orXsw6Td3rEX76/YCTZaixvL/bb15fJWkvUlivbPT1ysw6JF0GflMFLiFEWDVDg1qJ3NYAe
VbB5E+WaaUCxxfV5Ns/+e2fkz015SNQv1TJYyF8g9YaJ3Mmkzfll+o4prQjErm3mi6mHiCogWq4X
G8k+CTp7VefafOcL/Cau6PsJzbmIoc2jbmfr8+a4ILgytlGGNxix3OSThIPtrXBPdVdtannlavBr
Hzaf5geQbxjh7ut9VXgbM2N5vSoVKFnEOtNw0SeOwHFDZIC19oTXfvn9Mf6LgyZEyUhmMJJgCxzG
648sMUKAaGDg9sR0NTvtzv3WbYkPoJZP33lLfnEp8B/AHdjAEtz+dvaTZlaLlyhQ+26Oy28u2R83
M8afZmX45r/xshaNuwvUj+/yT6earOTcydBVe0SFzQ1aUX9XT4v3sOmYIv5z0Hj95+nxo5T+F4cY
V2IsQomIqPrtpMImzy2rNVfCnSU2cVfJu1Iock7NlrCGsXTRMyTTOw/fX76V9NdEXfuWC73y9acG
h7nqyBtR+wkBzLr0iIdNs9LeNCaApt+/Phbt/LA3pyaVhom7nF2ow4n1+mJh7tYaJzK3iAvDe0fk
Utes08QdZtIIYvY3ftOyPqAmJ8PF6QdjR+eox+08Bk6Jps7jy4WEfo6OzNuLRxu1IvAUtmOg6YsC
h30Xq+QjIhPjIid2t93BwsRx2eJcgrbFS3LwfNcheqnew/IxOKYznX1PKiUDOpi3tdskeN7zxLr3
tY1lunBHUGkZPlZ/i+YxsZ+jgbzkr37GsESsJB1MckaGsRPj0c+b5KEtams6FsCNvH3CesfdGqa0
TuU8jsa+1XnfXnplpcMLt9NTfOO3VlHt+Hdj2JVD0+YjDLEoZx2W9664CINqUYx4QJMg9qvijnWU
j0qhMuqDtTg/VpNobJwySfpYtjgOVqMmpeqIPENIbEA1tl/44JPYlnKqmvOsp51M134kh2LftkNE
AHPvTeOm7qfYPMOdEpvMHUppb2TpLcVVivr4Y4DMb0J3ww5uBsrX3LGIMlCxdW02XePu7O+q1G1Y
tBkKwpFZl6xFCMMVGuJLMu5UOEbpzkUSI1euFPO8btss2i92s3pbxAsnyzRslkWq9cKHLFHLHq+s
cSO5SA2R6UnvUIb6hjnvTveefIqlXTwXRmjedpU/rOIyGw/GkoHsqOhKw3epVLsbk6C6jUk87N1E
bPOZkG7bzYdNHuXlTuj+5JBVsrZRrWW5j9RK2zEhRRiySsf54jrGsO2rqeV3aIK9j9xvG7mpv3ej
GVfswJ6MzA9x1qL5+BR0ati4eiJUO+g/zgrCT++MQFDRpWDKeUQ2sPVRS157UdlsLVJ0rzGAzmtE
UNZZWBbJhTPwedAtENibxo/j7Hh7wtZwviHwR0MaH2O2fusxyzVFRRusC54Sm7YN5pu8GI+qc2Ha
EiXG/+RXOdMlaD/NidWzvZnNXG1HMOCrLIn7NZLc8mxwkg1JWuF1HLq3pZGMoMHCZEe6C9I7o9Ob
GJ7YHtayeRuLQn4gL8c8r5IA2WingJWZXfPNNxThtl0vNyED631Q196xKSLo6wScHx0ztY/tFLAZ
HMGtWuMu9aS1y73puTS1IrQsPgSee5fq6dkb42o7mBGDOh0/l4QYkyeal+Gx1wFqI0PFm9kz7vMo
jE8tuT4bLIXh1sxcg89BQQLIonmT0Dfcpo3RXyvRhLetRp84OO15N8UBqrRFQWlUX1s1yEPo4IyG
yFNiIAr7b27b6dWUElqcb/I+7eaJQABVzQ6tuW02gniVNOoIaQhZHdvcPE+lbTrjJlD0ETxMOSQI
4h5eJO/9pYJ3xXgE6VSYW0cT3O3WqDvyJKw5POMfMPPyhcDDai8x5+GfoeekQuMhARkRuwSiz63d
vID63JHvjV7KsPmd98ESqA70PZcHJy9svSnDJuhXU23hIjcMH1BHTvYPFKep94wT41mcQnGt0kPT
8E6hrK0KyJVlf58w1b/Gw2nfx2WVp8ch85utF6UKVpcd7kgtGWYCRxjGJWlrfvLNmHqS+a7cBrNZ
nEkesp+7NhT+tphEvc4GL3XOx7H179w+j79FDPc1WlC/pPkmpgvjYwh+A/3Ht0Yi8AAY0VofqjEg
Yl1L74qcb/lC2vewaZN22ndULPchMtaXvuXnTEYxbuvOVqe5pp9Oocgf8YW1T0zhWINkbPN3Xa+5
ExInUs+JCBX+ezdH6WCo5wCYwiFr4q7AQt/lu3Qy2yf24RP9IU6GjR97JblkiAqLVWEb3jo3XQTr
PoyRjILrqMlF2gSMkLd0pVGDvxXc6qGUNX++w/X/SAiSmIF3pJALIjHE6bo2XRWtMZU6iLqTYrkH
jeGE6D0hiigpoHc12t61vJ3GYxVBPlwHhH8lZwSz8Kv6ef/Y2/iYL0Qci6s0RIlO7v18UXeQIFCx
8FOJ/d67Zurf9Z3tzSsqETKNUBZcZUMrPzC6s7cMzrwr0fBV3VZ1Oe9meKi7oR7dch+A47wqCtkH
a6gk3hVfIsWXik+XIbw65UTFXoEwlJ8akixv3Lmx7tuU9zuFx7yfpwr/ZcKbShT8dGZwa95Ir5Gf
vKXDxPE2S2ymcM33vLPpAYkwP9bQ2DUbV50kyY/nc9/KT90km2eQdfZ2xtX6GRZls+QEJ7ytCmrH
STCN2Ouowz44tN6VOysEC30diasxBWBGvVuW05cZbiqB3tIGVMNmfrDi6dzisSw3Q5ShaE9CpVai
SrKKE0rH7QoLgHUvrcm7Sr06fpB+Ikh40PUHX/igORdZ5Mo25thagUptv3jasbeiC9Vpakx85obu
zxZ14AFQ0PgQGhnnoojTA5idfCNNQ1zpiMB4gi49KvAK9dYVEuPi2EAfjFddxBBng/wqPiVlxx+I
+2iRYA/Q/rJZ1homySAZY1XtE1rv6VsY9O0XgG8oqPDwHq2mW+5ynUjNzsX27lIQqo9u3elgDYVb
nQrPzG/DrpEfHRBzdwb5IQVW1SG5mvyywjLuVs1zoebxOvRb/WjKMb9Nl4/bRhx97mVWfKvcngvl
xrQjyRiGDUVGcuW2vGthlkzXpjCmb+ZcExI2uh75FU0Y39olWAtlJtW57wz8xHrObynZxwdcnO2X
efg/9s5kSW4j27a/cn8AZeibaSD6zMieyWYCyySZAByNowfcv/4uJKX3RKpKuprXRGUmFYkIBOB+
/Jy914Y+c8YP22c7MHfqLSBdvo6TMSO8in5LT9Kyb8x17BsyqFnJdYW/x/CTBwj1PN3N2LfqVE0T
mN5s5EnSRtux9PouTxprVnaLcEpacWVpeWc4giYu5l5+a7MPs+nkOzKsY7wyb5JcBZTbJmDYtprb
N9xM1rObNvN2mnvruz8JsqF49dp7Vgv9Jm3RdDEx9KqIO+GN3+1w1OBikdQdAcRwW3x28v5gzoXV
oTGycP4AUXuIBiybRGlN35cmbO/Jl6Lx39rNzTABOoEw1N5bQ5jeJn6bH4YI3X7eh86JdSwi/iTk
/a7JR/zYEoVhIv4Je9Z4WazGDSW5ecAQL5yJk31DzjaLGJJZ+qaDMzIQdsIv+LqHm6RaRUFlOR3f
+TYt2+a1A0Vp3IAPzO98t1+jlNz+Q9dMyQby0duQSv5V3zTNNpka59WLUm/vNsBycN8QDOosiPsn
xz9Y3K8NE02ChYaO93BwKgWTo1vuKEII2XRF8myXqYvGRj4OkXtBMZ4zizRzzjJdt53HSNy09H/M
MZvOomo6Llv4t+ZcWTdZULFuODBnFjM3LotvNLdACJJHP7HlKVpyAAYDWbJoxxk2tpZnnrx8OE9K
lWRgjdPFTOfuGgdTfU6zWm0o9SkBI8Z/tFBfIqKwTgS6LQ8FDpdvhDGe29y0WNJC/uH07a7G7BEv
g3u1LML9SL1tbpS5yNdoXudMcthndJaBc8mAaVlGQTqBzv8YgrR6MOsMe/nSHH1ZtttoRr+8yVt5
DGf9Qv+v+lxUxFSx53CTbMNNWeg54cSBUm4Wi6LoT4VhOpspMczbonKbfT+ODL6ssdlSoc53wJzM
A1qt/nFsDZ+lLkofxp6LjF4S3I0mOjQa0ysnI3FfsKT5zyi9ymOeB8+LMCtkWmlGHUgpt6lyJSEy
ztklJwMUCKR9ShxtvWZmMu+n0CATDVDRNsxHZztPvIw9CTibuaBVmCrlX1FcuB+F6x1qb5GwRgQL
sBScTlO/jQ5RGUVvE0FpH5eGxJqoijSqhcp9avBekNoZuXuCS72rKunLZ8sLgns18St5ExiFfUBd
uOmGLt3hO2u+a0ZNNilYQ37TIq17xKCQ5htyZDDtNQ2GOrcShFM2oosZIGzwjthk4PgU9G4qXgQ2
qHM618cB0afYeK5xLRXeN21CnsyNas+ruAfvJSjUPI+CLBhvKtdbhZiSMsOdUI4HpkAWNuQPodnp
bVE54VWvoC4lALwzjyz5wum8W9LdpIyzObIYWpT6pJScLj4h7TU1GtZAHzEiJoFF3JbCyeSmFbrk
vSMdAquOIXiNmKFNFxKExacKRN6BnPWaLWdBld/qhpbGmBsQmhOnvQbwJjjVBVOO26nDKRfhUHsg
cf7c4bs5JhDNprAv1jAfedXXc8CqL0uGo9BISDUarun7kuiHgNSCe/YpYmbKOeelI2c2rvCyxC24
25jkswy3B0yWT4tyuxPRf6+W9r/jRG6/ULGWX8q+kixamAWC0jP2JDalO7IdqnvlU7GUqrMYekeD
JtWQlGPKoeVI2PaUnw1Hzu52Csw+OAYFmlkWDV/eGjO8YgARgbylfSNJdYcsJxkDlCxCcLrFl6oS
9b3dhtU9touiRDvMAgqIfvhW9raJD0Vk39rE1GiWDf7CFhXA2SNw8FHhLJ8/dVQ8/G6YxffgYkp2
CWygp7IJ2VEi0GnslvTOdImNkqY//0kmuf1EfczJtKgy95wWS/8NANTwDd89TYRejdVb4a6cklVJ
/YWIV+u1IN2GdB04fHd9uyRfcFlxCHeT3Ijihnznb4bXgKq19RQFO1149WNJ7jM/EtHLch+kQGf2
bjTT0RiXjMcjs0cKHFmX8jHzR0AtkHWSL4C9+TMRPLaO2D5oc1u3JpN0UzsKRszU8yl3AmNxSPi0
zbdyATdViGbdur/KtTdwbjTrycriuZnzFGiExd+sDbxDJ3em/bjN3EgZB0OtJcDAhBRj/1JF1yIz
IcgCaKJoBb7Cr2Rotrq4XMbky9RNsKZTkicwuaVe9WaPI1cdW0dZ+FQdeMnvN9ObjBR8MePJPNa9
iTItsDSuJc4T8oABnwCrlkjCmF4Qtx41fv3ooR+rDyXsvudVWZBzwCyW4thYdIFu7dZbCOjzNJz3
bpCP3oyigp+QeWs8Jy3fj7Q6+iFdYxbiqkfFMB2qNdH+Ek3D9Db59EY3o03O18U3rOypUJON47au
P1ZWFNwXQdQmcdOE5tOcNYT5LrThk1t35Esf7QnVLa120G9xXif8eL5aaoP5n/QIxTUJwNjQ+4f5
S1+GuzgZRICwSNj9t5zTS77hw66W46n/notelIdo7EDsjVGViwOkLnuJS5P3ZwMIwESBS//vPBOr
iNVWDlR0XuY24mT6HU2UjtkKxto290CA1y4HbjZh9q+4AtCM3Bx+fxXbmtzM22xyzLhdS8gSDyhw
a7SBHyxh2ru2lOaZmTR51aDF76s0XK7RMuXPWmfzh9l2px9jsP9qUP9Gg4rYcxXe/L/W8PZlePlN
bnrzUkFavZHdkP3P9oUfkhby/xei/vYHf/ejAAhY54d0nBEv8KP+4kdB2QA5AAnSD+LA74aUCCEq
ugrTZVZHFETAqOw3Iarr/etdnkpbHUUEXQzrnxhU6Mb/1O0lfTuAWsCoiMGsF7p/GnMCZG+IRgjs
a83ELtUoY1I1JFtpm4wE+wtJd9GuqSALc+LysJpSAOvPhl36ELJy69hPjXGd8Nl3qmXLTgnTQ/6o
+4tM6yMt1/FMBCbUxTLyr+RYG49t3ZNyXqfGFYIGa8OgmmMywu4PIiRRHfOhMA5W08pN1Ys29vue
nqbU5F636LQ30ZRACWzRiPO5oax56ZGAvItPis+ZiSeNuDa5n3V7uzBrDpD5UoI01rHtG2fDhIKC
rvTPxJYQEEMiKK61b6NnzbQU8YJVUydiZDnqknRpupsHk76r+TUzaFm3ZW/sEiGsvTK1PtCgYC9M
7YNRe/XHCCz1jjj6nNAlBD5Ld9sVip5yWgwv2GKcfRlUIWf5pjs6lc/1Kws3n4LGSpZudFSwUR+C
NJPbyrL0ke5KxHFRJRTFzXSE73rbqYjloC/0DrG6xVoYMT40G2JmTc/ZErXMqIlxH+fvsj8XeXDJ
rAhQrVM9RGY1M9sJDlE1HhtaV8AUbBo8kUTT6aTm1k7Mg8GohiGkevY4AsXTsH6JpiCMdqRjXqox
jTvPoJcUjq8VOcPOslTnhm79VdMh9HDA/SGKgNhTNntPtzVZvbj+ckrHTev5xyiJzoNa3cWF3dD8
TIxn5eRy45ijt+vhOqBdWJY9JWG0ISFTnWyZiadANFiJrHDaBsHc7vvF8vZI9NW2X4gfIcmZYXWI
jXWkK9yiTdpFlvjSUNJecXg54aJmKaVbAlm2Q3JcpofMQZoUtU27LbE1FKJ9kr3/HC76WtgUYenk
u3ujzjFfmzo7BE31QmzMF0Hb9kBUbRfP+Et3ZiSMc0vsmku0IomRkbflmSDfdNn488ra6NL7SAq5
H9c8SztNyrhA3w3hUcdujwPXGrxTaxN1ptj+YpR0V4tRvOIJX3awxSCD5UId8aVWsdZ1iKGEZwEz
Eib5tHGPmXZHjFJqic2Sf8e59hOxshXYsCXZgjFD+CFVe4Ce7u4k6Rd7X1TESzviQ2f76YVs8Wrv
hK9p1JvnJYX3CJbUeCL0HrTw6ENAC8o8f2ADDuO6982NKDJ1aPKoe8JNRYJqEBUPZMG4dLX1BQR1
uQ9FMa8SRX+vixFILMXMrl4sjoG2Yd6BFtQ7E5vLzuKsD7MEw342OIIWm/BPFl2NOE/DCRU8BFlv
AkRsmIyLMYd/WMcp+zFkWm+7kMB9EFZbb36nBso87j1hfsAeam4Ggypi5afu4S0GcTRqiwNzUT8W
hqPukmY0z9bQz9Rlvp/ljFiLbOc34bxdhsrH9kqkiqN6+o5+N14HRk16jm9c16gCDpKkacMtXnM6
G7i7wvI0tThkxnACxK65n43uvWOQcXZhFvhGGR1uKRK982qxA7c6PJphfhoBLZxDHYC77bwHhMwt
fXSYylmE1VpDLdi67jJs7Db6Og7lQ05hmljjXTkS0W2K3CJd2PheuVrty05fdUMAx5r/fx/Uh5nR
HIVEXVOXGl1Ms6PZqmTqNyuuYGO5+UsrsQCnoX7spb0cA/LUQA8ExmYOxyFmaKt2di4ZI9Ytj1Tq
dxdlB/uxsl+i1iEOJxdOPOENe0zIp0QfBdtVYeDlVTssbvt9Ih2BJHeV3FDGOweztKxzEpYQ20p8
BYVqemzyxdrrq8JjBsxSlvYX34f8QW7yCTzBM5oszty5jwVCOf6JWUv9BCXhI474eds0wXc/m+d4
IkU85kzzRMj6VeAO3U0T2uccpRbOKVleSrrfTN7vyiypSSaC0Ze07VvXjeY2j9xk4+lRHlwA81uU
pmLXoqa6Joq7Q2MHYsFzkuhYcsjsnexLpMLoSbnqCFzOutK+GPfktrT7ISwngmm5Yq31Uzu5+R1d
kWthsQktRrJsCg6XcWGlyL9Gz9uYlffYcCrZ+kObX6m2P9E/hQMFZgMf92gD0WV7gYLpfy6L5dOc
jOMxUME3iSNjk6Vlth/tYT6QmWXssRR4MVC+6JbsCTp8AX5EzBZ88PmCpT2JB8/mAJc8SKFxOPv5
fmlzmrG+S6cwMz6OUYMS2Fi+OXkDkgtu6CmcdMdak9PQShL/yPqbnzP0XYeURt9uDumzjx0muRC2
9SFn0kX67+zs7bJx4sVtrEMaiI8zqTgnDiVPauiv+gIWYGOkb47RBKQrlQnwypLBT+Nbe08yZLIg
Ep/DhgMLKds1rDwJ69/v5HYmfMapwVf09fDBzQcQ4zyzTCnrI9SA3F1bPvhM5+chmaqAV5HTh6AN
zdNXhbeJ10UzfrOMqFpeMikI+3COLYnUk0Xj3reTD8441w6eW8QwDEXgTkhWbwaZmsMVdbedeA8U
/4HffSaKvkZPTfxgH0TI18Iw8Da1KHODuUDddLrrfmS2/be8/pvy2qKwRFrxn8trtMI/ldW//YHf
y2rzX2vvyUJz9G7g+i2GIPKBeGFCoKnK0Q+TF0KJ30tqZyV1Eb3oomNdtUoU97+X1Oa/MA1F3upP
Cpmt86f+geebg/FPJbXH4Gh1d/m2s0LBELutAos/yE1BKwxTHeT0UNtquTIEy/Jc2MXDQmjat6qe
9GlOBjegFvUwyUIWKW4cCtjPQvh9s0mC3riz0sCEVd+o6c51huS50Awer9p8Wb5mQy5SKEEOp15c
kI6BU1en+9FKol2CaPhZecN8P3YNoK1OVSXDDBGW36ZJeddTO4bP2SJFRyNlfcEHpHNqW8uligdn
PmWMz0+TN5U7kTktBlMKLeYkleN/w3lcfq/NAEhwqW9EtEw06Vr3oUiMUW9xmSZvg6OrWyIHL0U5
IktQdS4+A5huX9wknT4uaUtNBon2zXDAGdEo8Rj+dEtwR0MrqraLcvo7AUzlooMOnxiwe9rplWHc
y1rME+l8VXozGTbWEnfVz6UYzQHxSMe9tjNRYIgQGkfvMo/Zi0ZGeSz9pN95GOs/W5i0lxjXb3jo
V/0WsHS/fFQWEzlC3E6exKdyzGeqRPoV4Rms5XQw5dKQolpxPKkA8+cHtEsAicGE2fR7aEIxRSpq
K93Wroy+KcYpTawY+JoxCLXxygfpG9tJ0Z7HpBA7pHKMnWwp6cW0RPh1TLI3nlAMW82oCW9o4qO+
YHYxPkyr8Z3oWXmk49y/ZkYSDnEEZAJWKKq5x7YEq8RI2YjZ07k5UcnZzMCse2sFGPlp02hxm/tK
0ibzgulTOUKc8kd3CK8sciQY0mgFNCwhbv5MLm9CWn01i11JT+G2zrBqg71o8Sr5lMruvNAOJRNw
OANUWvOtsiW9C4fmjamuGo/moNt8a+CjeqM9SHADiglqgtzVw9e6c3zjmFAQPCfjIk6TU7c7HSmx
jl396aUhB+zOn8kJlE0NyBgzObE1TuvsLRk5OJERCd/qoU/Fc2sWyTLds9fkkog0YgeHQ2BN+cOs
ArjGNpy28hu/rj27MbPvnHu7uHVm9NcmHiKZ3+DprJKbtG8jzljSpjYCTT17M7hivFgf0pBrJGTA
I4V9dPuFw18Ntx9kGyy4YwITfG/IhL2fNzSeoAGe1cAAmzZexeuNzFFxnAIyQzVUM2tyI1fuerOp
sNRYyV5khSLibbB3pJURBQWZelsW1pU9RNaFeSe2I+mig6UKwVV/rRs3iZXZmZiWcfwDq+G+s0MT
eQRGMtnWYccT6NateWN4UvkU46D5HfLO9rnQw9muumrHMSJgoB7N1yPjmu0MM+HQeviVNwyb2yu/
b8ezLcbqQVkUkJtc+t7BF/XwYET9vc54MQsp3kjY/GAZLANlWHwLO+lumYqgf6YV9mSMdgnwfQni
vsbZny+e9cgIi1UrrGqIVj0uLtMXS5wUpGBB9w2Z3SGBmcbiznHr58jtyjhl+EiIgXMUQ/oAxSzb
VdISlG91HYvcnLzN0pfhsdN+Rfo8UYuGkPOT6aCNMScVnQLcEniz/OkQ2sJ+8JlFcrwjSZmeuAdi
zK2YmUc49dPVtO+t9v12NfLDWdMfHbJIgR2Dg8JvCMZ+tf4H4xA8BQE4gOadDEDKAmsKfk7WynyF
B5h0QukyrEgBk4n6Jl8xA3oFDhQrekCuEILRAEcwv5MJ0hVSkKy4gmEFFzAqR4wK5OKmWrEGQVeF
VwBBXmgFAQRIwSwsKwbBW4EI1TsbwVkxCbSbi13yzk7w05K7bb8zFcIVr5C/kxbCd+oC2KolhgNX
X+de1t9Cd56/TSuoAd6SPlQD8AZzxTjALR/31ELVp5YS5y575z2k/PyfRMgx2xuNG2/FQlgrIEKV
qfmEsal865U7fA6I2HsMgEPcty2SLWWBmShX4MSkh/AkmCiv4RYAKfAOwaZwsnx8zFdgRZj1zouz
Qiwcp4WAsYItQqvpIUh61m3fe2inBgAY/YrCSN+pGNUKyOCUPVyDIJyuAVImRzMDpDHBVt1K9Nr7
BMqGteI28hW8gaUrCDfFBI4jZc1f/Ri2vUlWXIdZNgwWVoQHVufkQ/bO9WAw1H9RuU0ZqFfwh70i
QHo7aUG2wQWpVkCIXlEhzgQ0pElIMN6U7yyRAKpIu+JF4DTN13qWazqbbwqetxVE4o/Wo73CSfSK
KVFzO+CIUUP2EcZbf+esQJPsnW3CwtQe2dGXl2xFnzjvFJRxBaLMKxoFKzehLTyVTEqG+2FUvUA1
4ljDAIUFHAXhLv5sFeYnZaRlfZRodvKPrkdU6BAP0h/ZiQozFLdaZhODHGesdqPlt1vlTEu1a8xF
fwuHyd8lharjrstZgjN864TgdNAOUyjokD6qpxkAwwFhBIrBNE9O/JTllgZ8ee80Cjp+HZzH1Gi2
LX3u/7aff7SK/64+xkmLTek/18dXf8bZ/vgjv1fIAAto7gaeCf4Z6PlPjWcbEJKL7JVYbgtWEgXq
71UyxqPfqmLCufD1hSAQ6WhT3bn/qNFsuatG+Q+yYqriiNhnBMWrVdj2fzVcE5kVliJdfFK2mzVe
ARs/8i5r5uWIx95oiBIOUFdjLGOMK5Mb0rbYgjvPNLpoqweeysdStiap5X3vOx0UIQ2gH3BewhMd
j87kwU0gWAuBTkbXPdjDDa/c+WZgTJMtKPcCqgO3R4eX7gmdqvzryW37r0UKi9XNgyS2bIPIucwP
CKmOIrXHarttbK0ejVBr61qDNcMkG1nEd21YDwUxPVa3ii4Xq0SN1pudsQmg3fbHsg3H9k4QbfHY
tUn0uS+1Qy4Mm67FSzaJ5gotFimCUkWfDJqXkksoX++WiIjkQ8NUG+WOIvLFkXl4S0in/7mlDbo1
Ijl/yUl+vGNGGOzlqLwYazDjJIEuhr3dQd+/GaTRHApdlScB1u2L33vtJ7t3bEnubB59lVH4tVzU
DRNzpKwQP9WJfySXafQdVFe5eUQZbu0GsdJPHbNarb9RS+4vCoqYyCQMZ3M60c5qgqjaUDqzJLoJ
7jPScaZjbegKj/TYPy9ZBbgGdtRB60DdR72tzmyMtAlYcAloSFiwjzTP8m88D969KGiO7CZi6W+z
qg7xhPndsZeLdc1hqX7KONwfNGLpO7bYIJ4W+uWxGw72xaVx+NGg8+1u/NZ2bqWbjtuooVyuUNKd
ptzSV+XgqWkL3X/cWXY9ohVkNZzp2+yd2dFHkL2LXNNc9BdDVc2efG3jAOdQn9zMhmhc2cEpA/D9
CDo4uRmNVl5LZqTVgTawItNE+1Au9svkDiva6/f/HQrOEdnFoDuDRxLIagAYqZ0iRF5n5g0oH86I
LOaSQQWKeBHt7c54CA0LtOdmmkugfzszSyzz6/sy8d+Ow9+tqKALWej+84p6Lce8z1/qn9sOP/7U
71iZ8F+shOAcaCK8NwrwRvzeegAuh+8Ilzc2JJxXq1nqt0XVAS8HGc4EUU9jAucdjY/fFlmbvzAC
jEKzgkwfEgr+0SLrrIarP6yxlmXhrFu5MgHMuYBz6s+dB/wR8yjzlRVVJyjBhTCsBzNr9SWcCJWV
rQiHjQc797U3guQpQNF2UlWdnI0uR7fd2eRclYF1LU2/PhR4g2IbwxZtwLAwnkLyTLYBqqoc5uwQ
xVYmllurNsbvglgGiGZp+ezaFK5NhY8u5e3ncONmy7a2g2nbtRyTrNTs5sNQGXrlLvmPYz0ufxN6
8Msuwx3AjEa2BreBe4or7ec7IDiCEwvUNKels5Y7OgARSJExiu1hWL8Xn/sPj8i/sQP94sx5vx77
muNiPcJ1/6tx0zY4+BPZ3Jxmo4NukJav65kG/jn34K+v9IvxaL0S7jYO9itT3mJP/vmbaYpC3SOM
oXnU9ltboBKKlGccQifJHye7dA8qE8nDX1/033y9AK3sSskAGoT39+eLojjo56oGgc14SBUbA0XT
pqfp5SF/8bCb/POrkRRKWWKBnYE98/PV0iic87oStK3N2SsudYcwevFpBuEXiZ7++lq/WqrX+xkF
vK1h4IBmoZP488WWgi57VZj5qc2WkgN0huBt27aQqsPOormjsuV27Eb2n76YjhqParPLe//v/FZ/
vsOAhEKcZCZ2q4BF5eePUVp9oFByiFM7rvOCpVc95okkeYr8Bv3OX3/pPz9DHikCgG9W1oFLBfjz
xTpwAs7Q+eLUWFrfy7Aj3cngDW6I/8tOqs85DAd1VIR/c91/9yUD30LZ7vtRgAn45+sWqUDG5KOE
qed2YgzCrznTlUePmo/in13rnftJfWaZLKrwv3416Lm5MROrDWE8tyjgSHeHp9eYHeATMOof/vp+
/rLe/mCMWja3Ej+l6/3qphTV4BudwTOklYanLJOgOpe5M1nbv77OLx3lH9ehCmdI+f642j/fv9Ev
QRHIJT8lJtANpoyCL+WqmrPt5HiPWZ6D+VkQVxGb2TUi2ZlENf2YVPxf4ULrZ6Ajx0Jn+XTWkaX8
/BkmZRV56w18BjzS28aaWht+vJFeEkdV0PdDRGu+o/5mPX+/hX/Y0tbLrukaJPGEHBtQ5P9y2dSf
pE6C/JQxDP7YCb86I9VSNw316KEjmpUoHkMu9WZWjLTjhKSj6TT79fKNhnXbfW3oLZ+LpE6O6Xp2
SHJQhokWxv1f/0L/7nPS+ac0IJaXvv+vx5uCMeKsA8M4mshtXpUa3S6eiA3jJyr92acwFg3tY2EE
AXajmdA7BotrRhVcmLGQ7lU0ELOw5KFzExl+H+z9KZNiC849mA5//Vn//NSGOFgdznagHPw/ncTQ
Ig+S4Vl+IqsI8XyBhqxg4N8Pu7++zi9vPT9diN1/XdxgevGC/LLC5gYKjAS+PaMeqe+jfBUG1uT7
XVGre49/fa1fl/P3iwUBZAq0wESuhL88nirsvd5dBMs5eXnbNEymLS0fZJC8KnTgyE9ollldWURs
fjZIKD0sEizd332Id5v3z48rmBoT2JdHUcDH+eU7l11j2LwZOOfGuVOnoLRZTIdocZoT4AV9z3HP
fPUyNPeACd7FhxlGmBxbaki8pOldkW6SnKNxVHc0vgBl963A5tCWA/nodlHpS5n1jHRAKTzo0kne
pmUsn0NV6gsTHcTrUdv5a3+uoBEceldTZ7Lg0lOzHzx0OY+kEZnHwQqt66x2ybk3m5y86GDW9ypN
MCmUsBFI3DKHlzJR5qtGWnrhcK70hkDR5A25tNec66qlS1kz8znq3nL7vQhwvWycoFtrBFmgy4Da
6b5kUWJ9JbbM+UCeREM2CgNc5OpL4r6V0+DO22pYnGzXY125pA5vtuuxtFjdlL+OGYu3hNf0lkoj
tOO6omwE02aGaTznUTruTXhjh9k1KYbqAOVvGIz2DqlM8BnFGfZCGsk8b7z9KVYzGXH5pumM+9Du
WTvNfgw+azfxtksRpZdg/bO9J/kYynPcHfPznmY+x8CnSDrqwj5TPretmm/fb2/iz8POrjPzviEc
uDgjfyqB91up75xtPGSXIkVvtWt1JrDkva9Wo6UQb2hWqBBd95daFjyR0lzgzpQlqq8xb7h3ygvz
nshyM3tyl9z9OHZmaaAjAsrsFHawdm75e+ZslbwNTbrtwb6/dtgy603SdSo9RDpah+6A6B5F6jgf
QkJVbfyJ3NvKsfPXMq3svUUn/0V4LbG3vDQorRM8G/feTIpFDN1ruTOndrnNFadXojit/EvpDyxN
2sIQoEziSp31OaxmmZzDkc4+MddI8Ld6sShgSDrU+3oCfL0JqkFf0hmzD2HNOUK+oZ/0feUZphlr
xIVb0iUBDQu+QL+pxKyTuOcB25ED3rxkc2rSzwx5eskxWu46Yo7kccw4MfgeGec+UxV+x9RVl9Qo
xbkIy12kybmgKURckFEi2hCBdUxh5+9QSXgYFWV3n9LFOZlhV1/NKf0gxmp4Ve2eBCGn1uexNf0j
A+fkKR0CjOZj8dL6dXFRXA2PlxfcVjo4FDka9hYLLXGgwvkMdnZedYyMDMlgpQXtbIkr0TGSSzu2
6PTso0WC9+zqsoi5q/ZzlE+3OfGdZ2FF+yxj5MXQUp6ZKzNaMMaGDtgMm7jia5UFZI2sKKBzQp3c
2D16lsFzP3dB71zSKr/tlmE1AmB2nTAnxWw4pNe3+Qc/IcZF9Y19VaJ0NpGmx80ADxjUqEm2KHCX
jFQeGiW4pPMoe+gz9Ro19kszGv1OGBWYFJ/JEEJ4+2SY4SdEFzhmJ6ch9nYJ2dVIxf1SOe5Zw/Ik
5h6StZ9j3Hb9p2lKrmQdpJ8G2mfwkhU+1bJiAXbXGqmy1Y2fO86FLAqsVjmSRWPCxAkS5LoIWhXi
P69E0EdIM1o77b8z/WuOypKCwKZkImaRjA5xtqQrYRySEnU9koiFqqQkVRVrma0/eNp19stcJuNu
AIJ+xRyvvaVQcrPt7LNeFIFZ4q1S6YfRNudHJUEpbWTfYOVFu6UuRUAeSVLRCXQJDv8mqrw7LcRG
nLI2ghAHK9K5dKn5QJTy/BDMShGENI67df9hYiWbCa5c01Z3/RDoOOBNK0+uQY8Wa7JM4k5Ri8DC
Yi+s/T6GCJKzFJHZnLoJO0KQRsGxERx9aFcB9KPM22N9cA8jRr0m7kjAue3N4Rl1Tbu15ny6cVtN
6k1ayhBNol+4YnXwMCvDuLUHZO7dmaBg9n4wph8Hkc5X6C2BRiXzWcyjifQsnKMvhE71KKUQvsPA
YZ081VGXnRnUYGGyQfsd9VTxYApqB44IpUH8SBfsKtV9IkTbw2XEQHV06/BtcBfGnT4540925QUf
l1lH+mDCIogVqRoYnkfqsXppj43W0Q0eYP++K3t0pFI2mNXb4MgJOjpGi4XwvbHG7ntjh+GumYU6
t4NDCqtrYsXp5jJ2I+saWkZNCVMHUIXK6L5MWpxGiZM4HP4JdaVNgT/WyNHHWUMZnflRo8fFQ7LA
JszgvDYm9+uizf4+GAhZXpAnb0PZ2tvQ5xFgJErUC2aJwxwY5d5nVoI6Knc/FKqXd+nQO5sqscQJ
VZ994Q7mW6ea4nZKrMPkeTzYUX3xaR/ESRXZdySlADrDkn4dpSnijEajrPNaCxPSLA8lzph9qfvw
ZRz4Siw0bTz1M3mv4QANeVMkXnjIyCZDiTSvAuI+SZ9rc3FuRjOUt6ZOKPsjR/qbpsfZtFMFgFgw
IVN5INY5+IwBmCYOwmUkp14ot0mCPkwRh/p94Dh+jfxjpBFuLOhxm2jqY6Mg/ZdZ9oxrWE7eDSd2
2sr0VDkAWPJcWmrg7RqayyyqEg2HN9yG/bIcnRanZJxH4bFadHeaw5owXivBWo/f5iJGertuOlWv
Rd0G/o4UgPajixRk7/uieIu8KsfMETTyZKCA3DWi7J4DTNMVf/Wua8GLxpGHjzPuEz29mI0rQEsY
vXFKm5FaNrTMAetfjeFG6PEKvzExalLs+MXzXVHZX2eD5KUcphvyi8jpd3WaqksQjfIVbvl01gsU
tzBiDyT6lTQgj4E71r7hzjKn/lWg6z6LH4kfSdS9S3vd9zSQ4Uc2COKk0N3gwVmytwzsUTzkxDPw
Yg81x6TBeGv9rCY3trFv8tkbPxhpMr26XR6Ssku206auI6OE3aBDj20P8U5QIf+t6qPhu+ps22Qe
7Sp/+vi/7J3ZcuPKtW1/5f4AHOibV/akSKovSfWCUKmq0AOZ6JFff0bS9vXd2/fY4Xf76fiEi5JI
EMg115xjLj2LUbOoJN4LGqpWuSRYkhF0XXOKSq5QzoNNX0pUDVvG+FvKmUpjt58Pbp2bF3fKShwI
E8+Mxl6Wao0lEDgRN6d0ACgs54MVa49JW4lh07v4sXlsqeQ5dHJ7WcNawTITzTxGLNQhrssy4u7T
KeMFmLy5iwhMbAUPhb1jiv4kKKX4EsxGTBhpSUVNxbvQhtn32NaXMoqSeUkDgSk9sNv54JtO/G3x
bOfTsIXx2/aH6RyHS/Li1fQtWQ0vO7tz9GrVGa0Xg9dSrO5mHCfNCId89srBOMbwjnmZfeqT73yj
QQsrkuL2CnmUi6r6Ru+PuTJD4ykYZ/rFglrRIRPu0PJ96rdZ1OJiqGC0UDwTkLMnzAqzIWTGZn8K
zZmY6w/wDjDhDebk1ZD2DY/K5MBOw94N/vQLNmy0Z5Z317K1o12BJ21dVP7J7qjasLAlripv2IVJ
BPkrtPESx1zOZj5bd4tHEFRZ2Jd44bQZwj3e02JFkr7cu302P0vfTtckzpILFdK/gfw7uBgpXvPH
EUMswi58WNogs3YpD5GJPGDPI1Ye0Q57MqIm/Uq4GZjxeepwEDq5Q+NuOzLaYG16zDL9nJ8L2jsK
P+E0z4FrzVDts++Z7yfftFapO/sHr5Xp2qzGkNGEEjOwYjwgmvhhtjrs2GXO+qTvfvWt0WyF0ai9
5WP2r2T0vV0IiLSL8O96gXagEvMID+ERB9tnhvm+iVNaPSh0rKvuVBnyY6rU/VDEJ/bYr6KNL9xy
EYzYvt9hK/+dy+QbCNSngOCZ4DS9xqb5GZkZ66YCkTLoox/kj7u1avU6yLC816bE72o29o8ZA/OJ
jgFu8ql9LP2230S2ucsHASUomDBi+F/YbcGnUvidrDyDiSCZhuFNOeprphATW7C9k5jlp/USLcmb
yTZHsTIPi5NLZBuTGNUGTebsLbUdZfY+Uzx9GPr07MlXMxyHFxmC3Eq7DMxhkh4CED9raLjDu2ED
2Z2nsT+MzDDnYWiNA80T+mu+mCePho53H0jAPsM4HELjmNpjJn3kUdq5GSeCKJ33Dc6TrZm1hYuH
wVfnfvSMdpdW85Nn+9FPrFCLcTIExeTWqoi60NzbI3yGuz6sIP6sZDrOD6Xd6tezZZF/4tgD37MA
H+iPCR6SaBdMhWhXqJpurj3qpbWj2A2fWMF56BCQszCuPT6abNMR4ZcraEgdgdaJkbOIsjVwjfgj
pFXhdxf7fAH5qawYPHxiLUcRBqmNHTaMRQmX/bBpuL2gM+mdBo62+GPAGbyNDfz+dUNKOc/UTPZ4
ZASW8XKhx40pOQsMCkqlb15zw8vGbU/l92M1BNyWpg5Le23p6QTq7/grV/Z0n/uLdTatQu2gXFBt
CQDiI6HowtskbmA9WZ3XY+ugUAK9azR/NM3ke5c+HfXIG/XNsk490b3JeuToUAI32wvLaY+c7Xlp
w6+pD2wY0DfUMKsdTDbmq8nvv/slAK+s5fhHPlE8eHB9Cuxmx1ok+VrxyD/aRceDtHPik5N6iAKs
kS/hEKAR6E3N7eeNwjW2S+O3x9h32NkUFIOC4q/eb/+TKKzsJ9Nn7CdwEe0Dj6Z62ynEZ1f1zGBz
a6MShM50PymOPQbDJrseVfvPUcGbyWYZI3vay91NKBblzBplbsLNQG5lU1KmDCY7S6M9haPxqUqn
4uSrvt77OLDfmqznDyAQStNKOqvHDuHlAc6S9U7akU+9Lkx+Z0pjj61XAyeYNQPFSM0DORJ1mQXQ
MagE/F2kMuMX4TH2yZGONVqLcohyhmC2H4YSRA1EG2JNmUIVQbzkZjAQWY5NTAONO3oQBWIirFz/
pjLOdA+KT8S/jOxmjqIYqruohWYGZD7qkWQwKYAgS1Sz64tpcs+l7M2rZ03gjXPFhkx5iFexKk63
686gHGg3gmfh+N+X38q2VI9p3+EKG2dD/34pplijRl3Dn+mqR7DMvCflwJaNDheoUON8bQhlnHxE
yrVrAZGxa6veN1qK62iOvARLjAeynEDMUBe7w9GvLr1r8trRqF+wzP3nxI6M7a0lgp03en5Ac+hc
B+Z7ZfJPChrUj0E9hhvR9Lxblj9zwVpOsFxGXmi7qJYQk5wM8z21PDcHG1FEhAC57lOD47UVoLNu
bsKThff2twJPdzfmXE2O4kXz2Wg+kRJrcjq1Pb72Ngv7yIKgMoIP+YxTc37Q9VdiZaR8hV1nYDc5
9TEFsVbzWQRdf4zkbAAN78bSxHZUxtYTwwF/YW37yF9xkhScgOOp3tMjY5+ZW9q3PtJvb2WWxWlo
eJtG4i1P8OigwukvrN0V6c9KVeKTKjl+9Dx046mEMnXskVxJPIdUA9LduU7g9jz2kn8XAYa74+b7
Y/BIUaVWxujRiy8IMRHe2xjf8NjGJ7Pn0+kJKLzJmW9gPCwRikUd7ft27LdJ4y8XBwn8Iqox/mgn
CrbWylfWXZnY1j0RhPjklTpU3DP5eJua2+EeqCHiB2vRcOPpq2DCG3P2hCb8YeuBBRb2zIRTNHCV
AHf6kQCMxC4YGsQsU8F3umk90ppMp7sB7P5H5PJOJX5ivCgGgt9BLPiD6QDjGmxNyMCBJ+JTlthk
nUNnUQcjAHAShAFjX+in46/QZ05eM2DM712Tzd/Bl7OF6jiQt0ipIiFyCA1qZYtcnq1urK/k+4eX
zJzCn2IE5Zo1c3SCdVouq2TiyeRmpPcWL1gwfOONPY6EtT9y34NN07WYVjcBgPhxU4qsWf4qP//X
6PBvjA425xoWRP+70eGSdbiQukyI7A/B5b/+u39YHVieUY3BEt2BV+Dzkn+3OlikLNAQLRvF/+8e
B/7PvxvHyGawy+TwZaNp+IH3HxWfs5Fgw/NHSf2Gvg756pBZNP9MVs2wzXgFWsaxyhtuiQnPacPu
oEDwDedb0/PQ6KVH5tC2eogMllw4+mAkqs9IRMsrljLszE3SgYIk0ofTN7K0X7uIbVTFDJoYByLx
oUTREtvrctpm7+IsWIYtSWV7i9dSXaIAMZLfEiVz4RBcUHhZj7+CPISzAAhI7VrYZt0qJxXyBAGd
FuAcdZBeDNgVAb+vcAhSBnw/TkhN3ABYT9Vnfk2+BdzZwEFFPElwiRSbejCc4zJw3MJr7xq1OJQL
PKb22YrVYJzCOZ0sMHmsW36OiZP4uymCO/fNHOMk21ZDMnP2LVLD+0jNCOf7KpqiPr1reqeg6pX8
pJgepB1wcgmScEquKoLBtWuKxUqeEFz9HffUSiIbJJUZErgdSanxVHa8o+Xq/2VisY96n9tC8JxH
LF0lRpF5Kx88HgIpu2zk+ylEEqSzw7cS6rgqPwbXCjQs+VHpvuRRNyc3txJlNt9k4qxEhu/gz3qD
Hhsalyd0gf3gq03Pf1s1Jr3M5M7HaxDmHOcxmDuHUjc4KzpbN5NudW7LRzZCVHy3FTpuF5aUce1E
OyKKjboVuq2mnXSlYKYngOr1zEkr1inNGhBv/DhChHgtdMs0tRTFKmADsnZAjjG7F94vQ/dShx0N
1ZLAJsFjA8WW7POx103WuYfbeUqJbmdBWx9h5PUnl+pr26IDG29b8ThSdc9oi0zJTVXuDWvyTx31
2XO0vAR1S6E2Ju7uh9fA9qqKNNjMDs3bRYJ4a059dYdS2ZEtd6t1qru6m5HThYSCsU/mJvryE0zD
q1b3e0NLkZ/JqEu/OT2ZV5KMsNL63DJO9a0gfNFd4UREl/0kpfrm2OVLbgj7w/cTzvo2NeMZyapv
vm4edyfHxVodu0cgjyO+OhrKW6rK4xh5Ss20l0eYE5bVmNJp3ioEY5VBaE/pOy8oPgfmSQO67kJ3
RuVUK/wMFKsndKU3OAQu8Jmsj5kx9moFNTZje+IUkBflkY1UtIaN2r10uoXdmehjL5zKYeNBR3up
29qrRHiPQje4EznK3yXsuA8+0XI/zzS9D40qDxiT8YDqHnjIRFTCk+YPGIkd9cD6ejxXPfwbDq+Y
nGMRBk9L3lPgSukLtxVnzi7h0jqPCK5+vpr0DoI8f2ysRJhlp9pPnPshHLrzqFvs504X2jvLZF4E
VEpGgkK+DMUwPWeZL04OquTWmLPoA9xM/q0d/f6u9xpOa/MQ5CdTBYpdTJVWDyyW46NQM94oBVTY
zKNwxzzo/fbGVu7xjCxvc06jdBKhyxbUhfZefCnNhrTrkJqcDqAjWXVytCOBhmAu6zhyVqJwh59D
PRH5BCx5MBNCP7Unmo3Fc3vfZnWwszmesbbx5Q8RE3kwUXvxviKZ+bU7PeaNJ69pERKGbQfnMV6m
5R13mfryYmt85A2J79G6mYqDxVoTHq02fE96BP45P0xYKveIc75cVUNTvIqsJVAdwByaDA4EUVCI
nw5WXCyd1dyxGDSd7ezPZPmrtn8g21PbJI8Xf53bI93QnWf/pjNctwf7MSRQE+YZlucXAHnjJY2r
BzH20dVu7OQdrbgEixrJ3ewsxrgyl8y80BiOZszJ9mqwf3hc5hHbidUt0blpLKAu5XxfygFqlcUX
9TQMibtRru5kQwebjxm53hMIrZq1MmBe3oz6MsieqhqHW01d1neG7+UnW2JR9omWUC/aG+yypL98
pTkzDn90iII7dHl+wN8jfxR+QLoHOBTPElJ7srG/5wRCjiURh710s+zFavPuKQn64GrrUnpjkDSz
o3DK144W5evsBfrYK4xPsIQmTzRreiozTaXg2xOc62lafrLvyhekcekd6tqbTkZSjXuaLsbr2Lcs
KgFB4HSV8tuEVP1AY3K8YeWnqKqaUyq/qfTwtS4a9nXwe8mgPa980lhwRpOfUzHnWzdTEdkKAbYy
HO6WufM2GOT6tYEvuaBTHVE2tGjZYtlaEveqQqtca6UBgDT521OZupJkGCJvo+Xe8Kb8eloErl0L
4kM0yrcwqX1/6zZJ9cNJknBPTj2+kHQM70YtK8OMbckshgeOx2iJi83zDTNyX14ZkqL7HEXjUmid
egi75iQbo7/EveGzRS2861QC7jPGeniD0+tzotWid3cTwDuthYukC89K6+OmM5Q0Vg8Zj+tIC+gk
8IyXNPWwZRNI2883pb25qe7ctAWl4lqM77UsHxS1c83MuOa2NC4btpTILrmW8oObqj/cFH5GOAkg
EUvzTFT6s9CrADNzPt2hay5GUnvPod4Y4DV0zhPUPm6Di/2wSIVMEtcX/QGeZOmAyetBJBK83GC0
ti9D2OfHxG4cemFrnNOJ7bwGeocx620GXTMerTp6xUFJ4TakcxZVOEMIaHArLLediJe4X33asiix
eko8WUFFz7C+hIY326zg2a14tzVLxYT7UNyWL/Y4s4fRGxkW1c0a2sE5vK1rfL25kabFCOvPp6i3
CYVnhvyVDhmrHuD30YHaL6hjWGXWnd4J1fHSPQhVigdoAvKQp7Z9IEVbr5XeJ0231RLtLsEbZwH7
ZaZheFlBjgh+h5UxfFR6MxUX4p0FHKabPHp07LbL+fvMnnOH3mrZtwVX3ufpadJbL/+2AAtcmlV5
aEv1lYkW6ESnt2U2azOv4fG2UHPKpYnvodLbNXrEix0TY3U33JZvEynQfOPclnIzN+GrkwySVX3L
tqat7sfbGi/WGz2ed8CT9Zav7CF6GpkVHOymDO9vKhFYIBaD2gy0NnLWhZK94YC5C29twS4xsEC4
Hb0ysdZc2eXDdNs7svxmBxmYAHnQo5YtSazpyW/bdDUpAr6+udT38PZIzJcO6griQfCTg2+6dd3C
3hc0X8AztzlMY49hKdrr/eholsmrWTTlKxgqhHK0fnftwVi4hxIT3anC57SSePHRDMRQrRhRWcQW
DU+wVTjGx2wYYfNRAZ2f8j6K5AoJPBs4YkbNobpteJ2/7XuLfrFY/zoyPMcjK2FW2y0jcyoffYN1
t+u2yxUDhrWJiixZ94lksVxjk084+L8rP7zL2T4neg09sI+uM8/ir3RPVRFY37PAtVfo4jDrYx8a
Y1D575Zebi8GVNNxSp2N1Ktv4ajPll04IuJjqJfjSCv+ptQL8w4c5Rqs18TUblDexV591gt2VK1q
S7bllY/F2Q16DR910bBxSg43Rpndg4twLh1be0uv73V9JPBsVvqFXu4LvebP9cK/rBagG9oE0ASu
RmRiDIA6v0u1VQAl4z7V5gHn5iMABVetsWm3OwD+9lppw0GsrQdKmxAajRHWtgSlDQqLYc97FCsg
EVG4j7SNYdaGBqGtDTWX36fRBVtMvfFLhXx1EEa8EILGFJFqe8SojRJKWyaMDvMEa4Zwt3SQA8XN
VeGS2EFbSq7AIHmyF/lyD+a23BA632aqr5gTBFloX1Dv/f9Mrf8f77X2Uv1xMPRxkDlk+bHUhcyH
f7QGprG7lNkQZse80nhoYw6g7rM6A7WprU6uWcsvwVmKZNtgFv/GkvnP5jbfxgUJgCv06Ov6cyWD
yurWX5TIjtbctF8qp7BVZGV6H0Iff/rXf+c/+/WYZ9g300xremHwZ097JrPcJ03DjxKEJolcoiZD
YkyaX//65/y5zwUPHdZJzJYM/ZgD8Zr+8Q0tGminbREkR/ajyy4NW/foa7R2WWf9g6Q8MjqPUWpm
68WtPkWQMFFPKknvgXvq4TpO+e3+9a/0zx9xYNOJZIF60BbCP3dRYE8I054p40jgVF3Mql2ArAIF
WQEUg1poJmn7NQ8jn7OFPnf72f/Vj/69fqSvjH+tHzVD+2fxSP+jv4tH8OsiL3JvCA6tEv1dOfL+
EugADC5m/p//N3P4F6zhFl8m0oF8n/Tr/F1K8uHgYSHV3nGT8jncv/8BmYMH/R/vGDjCeXbxJcL9
7gSO92dHagt7XFIemJ6UZ4JfKkvcxeAhIckvK+G744eZVAGxeq95wo9XXzGiUOQbVqa1rqMh31pB
Zj7nfaGWbWvPxT2+N0AyvlGjIAftngYN59TXAxte8jZy44UzqksDUxdLSjEFuyX10ruxnJqzmUQE
/xu7PAukkwedMN+DpE/3MRCHvQtLoWcDZsQb6kj8vcrS9ligLl2GjmO6IghirJ2BYpZVNYX2XTAT
DGTHvPDMDGIAnVSb09Nms0esG8BA8IKgMhjTDGLpR1Eo+tOKMryoAp/Mqp3Dnsc/4d5p9OcdqAX/
fopnSDkWDaPwLOKGjkxoWwei6sbXxIMdRngW3TtAsaCwVu2vZCYzDXpBWA+0YQz73nHaJ7dzsRgV
AUvqhadCtcY+8Cs3IcHlXg43HJgQy8El8a/4G5O7TijjiwmbNKMlGvtqgJI7Lpl8HxFenvLJ9vdF
Go6vqej7Z8oO5go2r2p/uDFOs9bg5gRgzMV65Cc4xVRNzcUQ1sfSLMAC2SxEjykAgGBtk9r8lMs8
DYge0xt3eZs3uS5/sFnuD5HK+h3orOxLmUN5zsz23lCJdyraXpzaWKk7EZfjmsaXDpx0SBFOC+02
Zcwc7JbPMyneoTsT0eddGng12lqQ0ZzyboHOsW6byucPnSNSNFY8nK3MMw6QQ9P9LOPypand9K3o
M57NqIIO4e6ZNoqK4dLaGLFn4g5kfdetyE8WR9kSuh+oOoHd1pjUXCzWGO9Sxc2xTGhRADbA5obk
KYc57BrT7yy3oXuI2alZrpSd2os8rWG0gUdw5RKcKeTFFQXWY8UipLqI3sjPtuFYzJDVBNgeFSOg
K6URybcY6YLGCebkH3KeXAyLwvP3QUkCthFmdVACp+tmDFw8vGFtXVXlRY9JvAC0ZX1LPwU7FgKZ
futd8YyMXzU1HUez7SSYPcOgRawblj0Ej5misN7HXwwa8hWwXvxuVOw2TrG0Zb6N6sD6KSe8vKvU
nCCnEMOPt+NSWB89Um29Tmo5PFpDLfEemPY6EpP1WbB1GJmR+uWpmwLgEq5TTJixQk6jGXga2DAO
OgSLwJSJPbacb85opnfg890fA5JnDTyEi3YdtEhNYGbC73lgBpfCmxcTVa+IXkC7NJjd8gBiiAsM
ptwwSja7MK2rT2ouo1dE5x+GOYmNL1rnYg3+8ssT7cKYYVlNvY3DuH6nrqSz1mWb9wEfVt1+9AEG
0tUCF/EYxnTIVcbIWbv3vOgMkabfiL59RPuMkFAyvs+t6UnNo3G3YSnUmgQrU+kIHgN8V7Zx02jY
qqmnTYJ2khM+iQDOAZwg3geEm2YYuKO1DkI2dikTVL2bPdmj4e3pLClmcsh97G7doDU/7CKNtsrl
ZjraJmbeqNZkXLJS5RECg6QROB5Q3Bunf8L04/LGBlX+VmQ5iBlpYTrjZhYPxziZ63BNwZL4jkAM
KNMFrH+QZkQXGoJWR8VBa3w1XsAyrLPykdkXF0NeqDRaNUx2tCuxLdsZYSq/+0TKf8kynT4Wt7Yu
DsNbte2nLsQJ4y0wBzWnm7N0FBeb0BbVBshcfExtY8Kua4rnpADYxDFuugNPlq2rspDAFYOTq1kH
o6YeRJp/MGoSAvjDZNtQvw4Rv3phUB/2ACdjgIAaotDdgAqGZitEmrIgNW9B3dALo6YwNJrHYN7Q
DKWmNMympdlBbonpuMcwPInsTd3ADgsDQWG+h0vBlL5K/0qAICQADiKekSftKPfvrXyKd7i02ye/
Ks0n3wqSB26LM6NAoY4c4795wAKfZBSGT4PVxfYK/3L8baLy5d0x2hB/LXrsKV2S4ltY+zY3qYmv
VZiJWltIqweCgggzCTYmtHH3GiVwI5tR2dvco+luZfG0W8/Vkl0HOxp2MgwkczAlPuCizP6d6djA
KVKmvDGlIfiqs0BaWW3nn6XFr69m0twsBmOsNPC6n92w9Y851ImXZDBCuUpBOf1ydOKaAgbC173O
YSMFxteoEWSzdUo74Q//Ejq5PS2tR4E2QJFZ57pxxRLxpqVEHRKL8qncXezVTOP8VvbYhItbQHzQ
WXG7V6S9M7QYsEgPshzalSfJlce3iDkpqPgJp/qxocbk0s4N/Tq1TqQvOpue6JS6fj9fWp1cj3KF
Ku7SwkXs3bgvbhF32568R0qY0p8x3IFDNhuTsWrljKXGM/vltOi0PFjyaR8tUXQcLbL0bdxUD2j7
44HvE1H7WqfuHaED+N0tjK9uufxbRH/Qaf3J0cF9zC7RGkiEBQufXD/ORRdHFYkOFUTzsePBSAGQ
PV1rkACmZgNYN0yAp4kBmWYHmFNcHLsGnkB9QwtkN8xAekMO0ObtrR3TDHbZmBcPsWYTgC7AAt5b
/gf8vfDeXmAY9Km+aU43tIGaJk9t29a2m+ca+AHUcLqbxjRMxZ284RHMOsTiNjIOf2SanwBpv5MP
/g2r4ED6NlbK9/GyV7klzbPt9xnPsb8yGcCrAGjgwc8732huQ0uEZI6ccNk5muogaARfp3XNSgAX
9KOy7Ca/6/EeV3izjPTdE46Xfdo+X/H1Yhemt20n3GP+qoDBpPyLZc2M7nsq7TNzOHHJ2piFgpFy
lO5TxuqDY+/8VhRG/ZWPMyZ/al9eiCCKE+TiF1kHy7ZyZHWEHCPWwTCCVW/mJ79UMNKG326Wfua9
/0FsaPjhNNj4ViCMklXnDR9BZOQH4rLlg6Q+c3Ir48yHY0ObFQX7gF7+dpQ3ItYIWSCwSyfMVtmQ
lYcWLeDR8aaCuqzBTUnAtDiPX0J/aLeVsnGr4M3GjtBMXmWs/js91X3WL/9meoJ3r7Np//v09Nzg
9Ps/axobyuyPrIG//dO/zVBB+Bey0Iw+BPT0+v0fU1To/IVgOzRDhnVghX/Ywv/FNlnWh7YDNsQm
3fyPUQrmCwluyACeTwIYK9R/NEpFDGV/FF8gy3gQD3hNlAm+53/UCpBsixqASHOYR0AuGJBoy1vX
dRbt01qKHUKqO6yBY4UE/7AKreyszq4T7qMNdZCUO7bOYL3kcea8+URPHhqKfJ7Hzo+/o07MaL4O
LXDE0rwDZyTMKjSNeneZMQLLKMAVrqcZHBjh5TkHd8uNAY25NNJrYTUG/CnMC6dByVJuZZRpa+ay
TOBZCbGz7xrz+ndXEbhaBdHi7gqjc+9vjWsFihLbC/ppt6Y0HI773L9WfAQ1mrGT2ukRHyfpZaBr
F9toY7Hu7ZgKsspxThOsNN2AY9bbuZQMkhW/1EZWcf+Ln6KBSm4NIZZ9B5mBUEhKKQK/XLZE+J0j
5Xo+hgS/b4otU5p3yPAdBbjKzOp3xgd+8GIPmAFLHGYylcU/la/ZiYU1dW9MTQGvy2/25kKzeqsn
OqYAnYERnrP0fhri+kV0bCL6rh2Xu1nOCeZ4ci+MpGkQdqiOJS0zpiXx+ahUhI9zwe8lfcEbiemT
Q6zpZBBueYBS4IqK+N1KgIbFtM83KxYwprWJI44nm4i5dhewcwG4Gxzh1Qldcxg9eKiG6TlHfTp0
vH+7sZHRmR5QuVdpOp3TIbJ3czqybWPB0jyT1QkfDWo7ruCnqzV7bIolLYjYVcy2ISZdeMwWPh2E
VffIJrW5L1CajWflVsvWD3Lr5HJsITFZDO4m82yP7IpBh5w7WM6O2Uf+mFQlP9qhsd+EubjOmhou
z/9r2a5lVOEW7n/vr8JpiR5ngRMaVSx6ttsseZwdBRwwmlvaQrzR+W7Hc9dByYXxsulTY/oMFezs
AmbcWQiHBuJhMROWfHmdHeJA9urImc1e9lk8GGc7NsZpPdkBnB9zDmsEZhYYPWNq4REGmsTwhMnG
K84pIL8HARnG4bTk+6+1tbiXFFY20TsgdpRNhDnWGG/tW61ycAYs7JNXRp5PAvAgb0R7WLysCT8k
aIyV0UcQl1LhOzGfjwGAj1byQU5bOgoweMA+sIdD3LQGzEeAeuaxlHLJ3mzRRVDI+A99YFw+7+gM
xvMytR3BgZhUTjXeZWPfvaWyurJ/Ts7lUHGkyKnZAbZjO1VDzRi2ElKMgV2arwRos12m9OyserWN
yY7uTIwkVFaZ5VEqjqtZb0OXjNLmQneMxAbRP+WDRS9mqQ3yQU4YGLNLOn3z/TgBY+ynxkudOPG+
aUH16k1QJdYonSQ+cptDfDEnO6O3u+QnyDK7PCxmNg8QCelqXPp5vqOsND+yT/U2S1Q/NYpUTN5x
yB+tjr6BZqbaIx+2wZyVW5f5kLa6eT8ZrvET7P1WAq1mt6D2cwgfG8YRPh3B/rZb5meibgkI92mP
XuR9s4hqrvJhQKVYhuZ+Cs0ny2HaZ03Cx9ZFKb5jNrljGbMOEH6yo2hl3eVefWfWovuVL8HVhAf7
gSI7gUimcRaeZnifj023xlRE/rPsxgdriJ2d3gytpgz3keuraybDZV+67GhTJpgdZ1lrhYGzw6zD
xjZr20awoVQfcAyIS5bBvRLtpZ8KEjk2lemF07R7GbNzyH3DvLQt5lQfPuMq6+jg4m67r2lZ3Gbx
Eu8oz8hZ33kMCJYtDwr/6rocR2a2ij7VhQrM1RAk35vM7jaYijJKT5d6w9hAcSuL0bcpl9MBikH/
mg9tz4UxGfuknX8PrV9q0Mmy7dvJehktO/7uFB49NvDXkatzsoMrAsMmxBJS9hQu4FetJfSbKGqR
RkRCN54YCvcUxrRV4tMNHgeBiRkjebNhkUDnG9hIrgpfBVd29bh3xoI1yjaUWf/EYTT+FkmPryxd
yNQXDCkeqlD+INDbABGcs+JdBGW1s1h6kaulrbPq+mjfqFF8iCk236I2wZ0+0rDXTLW6ctxt4INP
7aFyqvCRmqb60vmzcd+FybcAZC4pm4ghhp2bf23t2KJ7eO4L6+TNeXKmJTeMKFBk1i/7jJrBwgYZ
tpJ+pvDwVKg1PYmV0bacqxOTi1NVihsBWGyGcRRXayCCAvhPUm7w+9NQZwzGt16Y3RtXXC3JSU3i
zkTKI0rXPM4KM7ST03sc9noxUHIZuNPOnG06vqzUPdgA/VcjK/RjGwf5L6dzq19k3PWA7VRqPfbx
5PEc9JdTjUrsrPNFehufcqNXgkfjUwp35Occ0lNFJiw8y9j+bkTDb3r2kndUOkwQS22yofdea5fu
aL5TxRo5bCRdxn1OLTJ+TVp3Pzv599gfvkJbenvVgBxVRMXWTra80wUfkYuCeB8EaIBM9qvRMY9F
Ohfb1rLFr4Sa5FWRGzTqEXaiEGuoGyp5KPNQfmw9lB09rEU3FY+15V9p9avPlWqHrSZrLit4j5pT
nzK2bzurUlddpAINqfs55OkLjhWOUpwvwKlbq8kZy0Ng5QhusWlLcKncXAsP7iTc5XDduy2mGJ5y
27SOmUmK4oUMd7NxJml+T20aDhmvgl+t1T4No/U7ZkWNwURiugg+6tIyNxrUgS/BDE7REquzMAd3
FTjyo0lwFqhoOE11EXPvFAI2qEQHSUYgrPNSHZ1RHD3UMgoMrNdsWopzyTUPqAWOO7N6tLfzPl0L
M9+3YylOTT8/uyrtdpYC+VyOgOPTXP0E1+dClB6a5zicwSF1ivc6rpxlUy71uPX8pocP3VW7eWiq
VWuEX3FivzMtxR+m9Jx74E7lGn7BIxoR15X3VdmVdczUwIKWKe9O1GNzR2vjr6CaMHhZP7uwkHRy
8SutrbqbDiGwzlXnCndLA2W+GjE37zmxBE8W4t0mLad8h0lnvrfrICZb3pzIK22ast1nqXlNl44F
dwDsPrfCZAMJCJnXyq2rI/LXuRD+UzynRKqmzCPlbtfNE7l0enY7AIDIPB7lx/SzzOHZkB18Xl99
6ylc1YdN+T/snVlz2tgWhf9Kqp8vlGaJh3TVxUMcOx7iOE51XigFaCTQgCaE+PX3O5JwEB468fED
dat5NPjoTNpnn73XXkuNrmM7nx0Z5eBCW8Z/m/7sLNEAoHkIC47KDLQ/8VuqCKALhA55GX5PA7LV
m2x9V2bFzVLNr/NedIm3hgqGtal470frI+hGgF+uUGqp5rzmpkOQ5ZhyIZNss22Yn6K543yyQtSg
PYsqm8qGK7FHEf+NlkaLi38vfr968eO69U8Xv8eCUeLaxz+21z4o7A1YOS3IO3VkOslrP2TPwGP3
FajrdWqam9TazxwaqlCGrsHPI5JkusiutSk0Q+sbDpVdtgW5XH2T/J17n6aLe91O0l0RFy1NUcjX
qRTFmapIsY3dW4xw9v4P9T8DBZWG0SjpXUAUtPoM92hI+Bey5VDQLoP/yI4VUBW3ek3KLOiZVYwu
QDAHr2YRl3dEMMMLPdPCIzXJHdSbBMszykoRVcZQP9uCBHoBG/RsqZ9RfQ9IUxBFU9hzXxaLGwTO
UPsrIZPuLaCVJp8HwXQG1fRAkE5nNf90YgTal1yQUi+Xmohrz8Iro1xld5E+wMe2c+O4KtJgosBs
XTn61zlM1/oyT4b2qPhMPR9OpqDDTkqipUOIlsNbeLWL8xi12Av4xkkYrgWd9koQa8+DCDbp0rI/
hjMIdeeCgNsQVNx5Bin3fBELcU2m8yq1AGEMS0Hgvaq5vO214PUGlFudbRTIvillxs0yE/OTkjpn
QaDdLhUyhHoOSXgIWzh0EyHlNhCIz2C9PFlAfzFMEmd0misQjbNh4hMyLekwETTkFF0cUTeTws0N
LGmTQ1Zumz37PBQE5iNBZV4Y9vJ0rRF2P1vXXOemoD1fwH+emJz8ZeXdc23VvpahaX1cG/bqr0iN
iTwLCnWlEvysZCzgkw5iz08pvaW8R7lYRQiVfoH4fbEoTnxggb0xqrOqjQR2UPQgNEC4A7c8ijNK
bk3Ks4Y9g/Ibshjz6jbRI4eQ8oCipNJJ9DWX9lVSfgi1LD0Dm0IUO4xwxnxo8q7XoaAqt3PYC5DH
Cb2csrVMXw3zmW9+shcpKUYVV+ykt4ARZAiRDgZ2XhiLq17l68vecS9cr9E6ixtFj7gV+EA+nrw1
t7BVhvrHstECsaFStlAGESoh6QaTv+Cwjn0hIALfVjovUSNehCATYwfZbt3erFbl6YDCp2IDPSjI
F3xGrnzW11IpMuVLb1VZZFYhQg1CyulmIfiKU1AfDpcKAo0xeelLyqlAu51CWoLmpxoo6rcYsbPP
JVHIkEJMWDFOkV6bx0eL3mx97Ksmcmi9IssGJ3616t17C9NfHGsbG/8vt8I1EEhqNYfRIOGeMks2
x9AbjG6jwCMGjyUBMokeo3c/MqNFeNWbVxpazSDIrzer0lqdBpADjY6KxIvJfIFlP6c0wTtD8LIH
uofyVTJ6BaFWYgmzIUkEIqBk9CiuTyz9e+IZQApn4ew68ark2iIzheu7XB5ZngqKig4ol8AMzZNw
lkB3jzTrmV9FyxsrSyGIJ1TB6ZpQKjcEP50Bzh1QQATxIckax4KFemmjOW5CsoFeTL42j9UetRpD
RY1slhzVqeHc1PNqqK48jbKlLMdXsqObxEF82abGwVNXaNvPV7O7UbBcX5CP1kxc4Nnmr38PxF86
EK2Bxunw/IH4rYpDzo3dGiS9+Z/2LKwPPBNtQkuxNI4cAf9pkSQARuCwtncPvC2cxOwrqqLpjkVw
0oLx4mcM1FCgtCbdwXYXiQkHpMlvwEn2YFkKwVRFRf3FVDUDhm2dM3f3JBwVJen7UVJeFeFkRkLQ
C37szMYT+LZ9tMr+A/bwbelaD8Llmgc4c+gAUCAoBi50L/4ApMXk5UfVRVS7xzoHMDg2ir104nAG
lJTdwVRqBok1SnCXczOoqDEchj18A1JNA0dbJOb3bL6eOWOPS2OufFCWWtZD9Tcw0Vo+V3QlmYWT
uLGAMxIN4HA+UHWhfKicqJj6ILv88FORGlnPuFAshP2CbDAfpUjWK9WFZaCtcVcl+elc883zjJKV
m3kSw02NL5uQB6WwFP4FPTWhqlmhRJ8Ny5U+gHY+CCno+ZIMuHghBG9EKzs+phNQISJ/omUiTHWe
qkv/a7UOCup2Ey7IG7Tny1PgOYFOcQ0Hz7G5JjICUN0svwMMJtsDTt4fcsam0EKg83NN/m65uQC6
6vW+lNTeGtGJvpqNBpjPfDHP1yMBfPCzD/9fVqOF0QlZ1JPaGnwupml1O82KIM+2b5X49ib2o/wu
ft2PXm6oVV1tMjJj5ENz0YOZH0e7NoW3c+dleOhS3d+XWghc0j3FBKlXfYB2lJBv1W2l/sAjHaBR
2n5NhRYmB/wp5YnYFz7NA3em6LlJeHl8zWy+/JvOCNwJBvUYOZ7UH+fdOSDr82uzsNfGz1kwdJRn
HeozMdLNpzsLgEb7IOtUpAUas39A4wc6i3nuHEX1kjzeBM8OXzf6QFGhzlXbRWaQu5tAnEiWxdWM
lFy9SZr5PqhJcIz91OTvzgLyw7ohhkldev3ZmwVr0Ne4GsJmfKivAogo6HXltoLd17iaWwMVznbx
Yam7W2EApNXWoHGgClp86gce0FYgGoA3ITcJDs4UZKsCn/vkJCgmCWwgvRbWkicd0OhB/mq4klLD
N4jF2GQPqUDoLr6tYQY0C4yz3qx9Y3gOaPjckNVmTRry5xeOxGetIcPXkSy3te0Ox8vuvgJG34JB
TSgiHNryk1ygt3Krr/ZBUqhUn+Aqi8+eBWAT2NBVc8M4uNEDfZf1BPCHuELZKFy2hwD2bXfxbbNP
4NIyqFo50FdgAGJFcgvo2D+h+KEKFY7O6G28QURCYCxvRn943iBIoMZFe70BEMM3NYoo9tfe6iMX
gae09YUPzvoTtTakzZ8Gx4nGdWCgNGu8Z/5sfEHCA7rezvMBWX8hISLrABlscUwfGrtGY/72zkBV
wQFCD0EDonZo1l/T8U8l332SKmxwzQCV8eT4MYAErBTuXK0X3Dhbh7QLdC60krPAMQAOUTABPf0S
kCPCBzB5BxykY/g0035YsyDEmORcAb1vOaw0AcCn94JwFTgrsRTN943neVCzQGhVdhYgfdIZIjHE
h1F2DkXcQZs8pNJeiA4wRAKKVfZSQIzAAEzDva8JASiP7KLVrwsZAZ3VE35IuwDJLFmfiAA74mPi
XHjaIji4xUTkbYDLD+/KgV0NsduylwNcowZ8jRtUf/ZiJI5CdIBJIJV+oLOggSqXdpEUpO2IkTSm
n4Gy4zsWwe6j6AOOeWevHNZeIO9kNe7L691kA0cQ7T+kcJqtIG6enVngdCD1AqyjvUo1035AdoFw
nyYdK8JTwFvmFGzPSAzt7izUsVPUcjTNOjhPSTeRo5M9HW3sokoGwUEdSnz2LEITOgfaA+NibRJ+
43T4ha3ykI858vxgUmdi/Gn2VMLmuR9scxCPv2/zDx8n7/8QiZbOD0Vipnn29CFh/GcnpFRHBXe+
3EYJ6+e0/94O8PGjO8/ajmr7xzN/mrrp2KvqL6q2m1duSD7nv4H7ww3d3QQJ086b97Mn7//o9HNn
/f+h4Wyx164IuUu3m/qbuFss1GQ05BteuFHmZtsuimWkpoDtJ9vykRv4f8dp5Hemowm+S7cdB3Hq
TuJtL0Wvm4i2fMtRNB3n/rjIO43XEUPZxo+ngVu66XS35SYaJ91ym/J7F//9jrR7Ef7oTnsT7pJ9
yimz7k866wkth3CaZVv+MI3TWbfLmEQhEynb8hkz7vvbdurtrZOg2/7hyWK+h+vgS6/6x4nrdTZg
G1WX7fDHgLLA2O++kRwM+A3STUeTR/LGhuO8wfqh4NfdFsZABL5kO/y8xv3DcfI6O31Bz4rxotp2
sd4X4vjd/uH1++JFFWnJbl+6ftSxHipg3zfo86UL8ZkbTbajF9OhNTFi2SW8dLPMHXsFih95Z0+3
UVjp9v2x58/cLuADodk3eMMvfc6CLM47Oxv6oJrnSHYlX6bgfoPWnyNokm06jvI9ifQ2oCy7klfT
H6m75z2BtrCIVcs3vXK75xahDhH+lG+4fHfmhssMkHPnxaR94eO/Rfvn0zSbdiwVEWwRr3uLxi+n
a3/cOcZo/C1O9Ktp+e4vlFa33axNShN5l+43tYNPF9Ajiq6q2ye+3oRf1Q94XKhB89obuCTXsJ5u
O1lPSxN4k52W60WAR9K91WgGibjts14/IdcweO1j6mo8mWyfb6ZRlFWw/+5dE9r4k2zzt148mb77
mD0625rAjmzz/8zkIGlsmwc83ojbiiHJ5u+Y/WmWTTuWS9cVgVmQnZu76bp7q9Tp9Bu0+zV3vW3v
xMvTRqdku3s/TUNOtk7LDUhIumWfm83e9kZRQwQWZZv+5nLuUGXafTXbeJV049Msf3f/VOebCLl0
+342jqPM73huOpyjbzExzxcWvPjKPBVpegCuPY4/beG5T/1bN7gmfjEOpm765/8AAAD//w==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806FECE5-01F9-499A-8932-B6DB6F0FFA57}">
          <cx:tx>
            <cx:txData>
              <cx:f>_xlchart.v1.8</cx:f>
              <cx:v>profit</cx:v>
            </cx:txData>
          </cx:tx>
          <cx:spPr>
            <a:gradFill>
              <a:gsLst>
                <a:gs pos="0">
                  <a:schemeClr val="bg1"/>
                </a:gs>
                <a:gs pos="100000">
                  <a:schemeClr val="accent5"/>
                </a:gs>
              </a:gsLst>
              <a:lin ang="7200000" scaled="0"/>
            </a:gradFill>
          </cx:spPr>
          <cx:dataLabels pos="ctr">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352D216-CD50-457A-BACF-E5A01ADDB99D}">
          <cx:tx>
            <cx:txData>
              <cx:f>_xlchart.v5.12</cx:f>
              <cx:v>sales</cx:v>
            </cx:txData>
          </cx:tx>
          <cx:dataId val="0"/>
          <cx:layoutPr>
            <cx:geography cultureLanguage="en-US" cultureRegion="US" attribution="Powered by Bing">
              <cx:geoCache provider="{E9337A44-BEBE-4D9F-B70C-5C5E7DAFC167}">
                <cx:binary>1HxZc9tIsvVfcfj5g7r2Qk1M34gBSGqzZFuyPG2/IGhJjX0r7Pj190CU+kq02vLE+HsQO6IZIlCo
rNzzZML/vB7/cZ3dbu2bMc+K5h/X4+9vo7at/vHbb811dJtvm4M8vrZlU/7ZHlyX+W/ln3/G17e/
3djtEBfhb4xQ8dt1tLXt7fj2f/6Jp4W35bvyetvGZfGxu7XTxW3TZW3zg2vPXnqzvcnjYhU3rY2v
W/r723/ZeC6L7ds3t0Ubt9Onqbr9/e2Tm96++W3/Ud9t+yYDZW13g7VcHDDDGXOpMHcf/fZNVhbh
/WWHUnqglJBGSUWWD33Y+3ybY/1PEHRHzvbmxt42DQ509/1o4RPq8fvXt2+uy65oF6aF4N/vb6+K
uL29eXPZbtvb5u2buCn93Q1+uRzh6vLuzL89Zfv//HPvB3Bh75dHktln2UuXvhOMX2al3d6UD9z5
BZJxD4xxpSSC3TF+4fwTyRB5IIV2ueIPm+5E8jOkPC+T/1u5JxT//asUyvHNNvqFEhHigLuGaCbo
zlbcPYlQcaCk4dol8qlIXiTkeXncL9sTxvHqVQrj/HZ4c3Jrm9vpgTf/vY0IckC5IUZyurMR9lQi
GgLRroR/3gnMiIe9d6byczQ9L5zHa/ckdH7yKiXkb7P4z9IW8a+ML/qASaGUoeZ5L0bNgaKaafpg
VE8l9HM0PS+hx2v3JOT/63VKqCyK2+s2vu7aBzb9AiOiB1JLKjmXz4pIswPNXWQIbM+r+T9Hzd8I
5/Hifel8epXSuWq30a8TCzcHnHGtFbsXy55vu8vMtMsYU+ph151Xe4mO5wWyW7UniavXKYmHjPlN
+ecbJDVd/u2X+jRkZgSZF+UIJ49TMq0PCFXMKKQJdx9c3yXqO8H8p2Q9L6jnn7InuJX/Kk1odZtt
h629feDbf+/dYEaEuLAiLu9zgD2ZyQOhXCU4vZfZnpP7GYr+Rk5/nWVfNutXKZuzbVz8QsEIecCR
GAj5IJi9ylOZA0YVFUTfV6Z7xvQiOc9L5X7ZnkjOXqtI7JRti5tfaC7wbZJpyGTPTNSBJhRQgbmX
xl7RebZ9mZK/E8jDyn2ZrF6lmXy+tXlZtL9OJCg7iZYM/4HnT8INAzTDlFEu37m2Pdf1E5Q8L5K/
Fu5J5POnVymRs23TbK+jrrlt2+YXyoUdoHDhmqAAvfvswQEayBmRhHMXnu1xGvDT9Dwvnb3lezI6
e52VzRlMZvsrgU2BXAwVDTVa7KqaPeOhBIWnkJSpJYt7Ip6XSfkbwTws3BfJ6zSb89t+e/MroQAU
NFIJBPzn7YVSBfhMwlxc905k9KlcXqbnebE8rNuTyvnnV+nM3tvbsCweOPPf58eCHxjuIgPm6tn8
mDJyIKVLCbDmh1131czLlDwvj4d1e/J4f/Eq5bHAgEfbvGqi+FeWLRCLcqWi5gGU2XNfCC5ywQYQ
e3buDejAYyf202Q9L6O95XuiOj96taI6ux3j61/YE0D/TDDKAV/u2mNkT06UqANKkKAR9zt3Nrx5
mZq/F8/D2n3ZnL1a2Xwpbfqgxb/AsTE4NsME5/f9sz3JaHmgcAU2dl/R7KFoiwm8RNHfS2e3cl82
X16lbC4i9FnfHDe/ttIUSI+Zy4y8x13M9+mzpMgElubz3Qfye+zhfpaq52X0dPWenC6OX6Wc3kfx
L/Rs6K0JKpcE+vl0zUVbgKDZyYX+K8F+LJ+XqHleLrtVe/J4/zrizY/HFna82fm1J3f+pxMb5gBF
pdQClefdZ8+vGQCedJkKeEBq9sqbvWmKvyfreQHtLX9yktcxqvHhtiiaKeu3v7TRCXNxDfqcu9IF
gkG4fwLW6AOXu67Rj8zpsbn8LFXPS+Xp6j3z+fCvV+nO/r1FTl2E7S+tdjScGoX1uHoXVPZA5121
o4RLxG6iYC9p+zmanpfR47V7Evr3K5XQbdO++RzbMP6lpsRdIDMMMgLefPfZE5JLMDKAwGPI/dTH
Xmbw758l62/k9HT5vqheJ2xwaNEmePOpbLfZQxr1dyn2/8cpOfLf7P33dP014Ljattv13WTkowG+
H1+90wGMa+4tffP3cfH+0vHN72+ZQHD9a95yecT9xftG/NPBxd0j/1p3u23a3986Sh0YzbmCvgOC
Qb8LdcgAFfz9LdDlAwCUKB2BAmCIxkWGXJS2jX5/i/KfA5BBlL+fy2jKbvmdon3DGZI2QzFSYzBX
89c86ocym4Ac/cWN+7/fFF3+oYyLtsEwKAyp2t22ULnsCIdoYGxMK6BEDARU19sLeGXcTf9fRhNb
0CGVty4N2s6sWSUqJ/NJ1cfzZym7Kt0Kx8pmU9RTM4lVy0YZjb5TBuRbWFhROH7JxlSfmEhO3So1
TlEfDSbPmrNM5pUzeWU6yuqbTNtkLFfgVZZwP9Ra0Fs9llN3kUWjzrauK6vgmue8VuehiuuKezmN
G5AiKmnz9xEl7VCswkzatPLKQeb5O6qnGiSHeU6nU5bzIvnTafoSax6J9BkmwRk94REQGCYMgM0l
+oNd0IjHPNI0j7tIRe5tMJRFUh+1ucjEUSb6xuqjuQnbePDnuMLoVUaCmAWbH29PAfQ83V9r+ELU
uQAZFFDt5fojGc0JdxtFVHyT0JSnsd+WXPLIM4Y5dbKx4xDadmWjNhSR5whnrooPg+BTw3wqZjXw
k1ZFRZN6ZVlzS89Rr9W49mMiocKPadRA4rlwoUJLsb2o5VMaxyh2WGS5c6Mc2xO2Cmcd6nqTuaLl
xCtsq9TXVJKgRWH2l7m9LJtlX2GEZhihYcbl+/tW3VTq0uHuTThB55TXkypr/ohEwIrQG5K4i98X
ASbBWy+KSgzaeD/eHj3TvWNrgcFqFLlCYlBHL2x5JJpQ9rFDxojfODrTNfflQJTcwpCc9ricY52d
xw4t6RlP66m7TBtC5shDUpSBKT+mBJ3Ap5RIhqQGOC7GuMENvieAVsUkmdIiuA7MXEh7WNZVHkxr
J8gbMx1Orh0hlR9v+f3hAeQroaQLiBLFCHz/48NHOgqyZCL2RqgBVr6ZqJppupF26Bqxjt1AqK+2
A9drr1GAOr+WZOqtWfdxSarhBUWge55ME4mRHVgJDBXDOdzdoyY0cyJN1TrfAOPq3Dka22gxiHws
I4ybd0MiZuHHeTOxyhsN46BKxiTqLvNKJZNfONQWlyaPclusalladpH3cdF8+zHPFn/6yN9qpKZE
CIK2FAbyYC17vqQbAteSeh6/jba1UALSpQTMIuPApeONlvfOZcXSejGadiiXr7gKu/+UWejEaKE4
QTUjuIBreyo6t2ZNOzWq/FZk0oEPT+C95sHrJ9JO8pQHEn6/CTubbvNEFvCotsotlUeukzh96tUR
vO3i+acIq4p4zvpTMaZVmb/gVui+jtGFSZphxpdBwkrtxaeRD0Vlipl/awKmnHydtE2VdR/quY2r
wh/qqQZxjs57XCunOi+nlZvOk3M5VFVw3BibJaGfzzOZTvOoLtrAKwxRQet3kjjZhcpNOOc+42aE
S2ROMtHihMwmw1PTOBjq+gUzpSgvnigAUxhDQkefoEbBKLnc8xjQzKLui776qmUpE+lXBNPNtRcE
nTHWp7N24NqDaec9s07gWnfnTioauLg0Di1X9aYb+MsGLfa9OFqlSEakoZShY/SdWqRj2uRBVFZf
Kwsrqte8SV1xxmjEp1PedBPYYYI+mz/n0ThN2usiO9SRD4c/qIuwngPnyOYimT9bp2vUuRurJUEY
RZ9n5jDt5CKesuEGKjT1WvYXlU3S+fOcqXRIPZJlS9CKwX0IqCxMhB/5hBdmPrv5OEJ2XCYTvpqZ
hK27qmTDm43S3SK7dAxjJBj13fbGDZ1p8NxyTPCIEskDKI+dYskN2krm6XZsVFFXG9Nb2l8KXs7t
O2vTwHpZlluW+04Y5ONRKBBcvxRuEYjPPekplEy7IfKMvi5KpCg/9g37Lhzc10RrQDtCKwy876kG
D6YipKbKvs40b2zojYzoqvGGMimzY97VAxzFj3fc90ZMwxcxiriN7ob5bsfGkiYacj584XO3KOPQ
icX9sUanCN6qr6X6GiR8hhIOrGub8EzDsUBPf0zGMmb8xCi4xpiLRuDCID8TyJKfuqOZ913tGJV/
zkWRt9xry046t2Ud1fBGUdoUdG0DXcYf+sYN4XGqSJbhOnRb1peeq/WQ9V7Lwvo0C1x1OXKbuZPX
DFT1F63rkNiv5TyWp1AiEnkJEUFceSJQdDH2iEAPyz5CdnEcJGm7WH6PFvd7zOXqavJ4avnYH/74
xPt+zcXMCFnmetnd6z2oCZ6eOFVBVAx1o6/6riBIYqW1DElsPy96K5BkiaOIDiPUdkwNx1fY3mW2
jqoWleZdMrDgMhjVotKsjufcHsUV44uLrOeG0E2d9VUTH85ySmF1wZAvOTWd3BzWqWkNM/rxkdie
Z3ORAbkIm/BqkCBFS+zpkWpe5HOZFOzKbSMO22qrcCGgdXi3mO6dHaNdM4G2IBoXE4evXFyKrWoE
GieiSOPpKJefyjpt0m1mEi2O4iFb+FBPQ6nOg3rEXXHElyNOYa6aTepoyzeVa3ve+BPiBY77wtH2
KgAczWAUmFGYCrrkyPeeHq0dU6qzrpyueNgvnqq1NVRrzua4vG6Jm7LCm9qynj9rVizxMXdKCoGM
Ks/CaT3nirbhxnCnG66QpVqwY9AJh/bxfoY3KWLHQMXEkFWLd+vgNo9iVg1way0yEmwYtwHBX6ix
KFiRhwKsaFsdOa0vsy6BSUSGJfhrx5/FFabbHzNhz0ZdpAvIrjSTLspO8l2qS4dZqEnVzqc+1yW8
wy69ZZE79qmPyjIKi5fcwl44WrYU6I4zgrCELtF+4UWSEilkNepPTUehIe2E6a/4ELEf/BFJJUq5
DganHBtPZXwCw7M+KJCywOmBS4Mds/aDVo0bJJugFS6cAQyyv7BAdREBcgeG344FAtW92MJ6KMDK
MXML2AqsaBFHmI6LIJwkpvgyU2L6C1LmJSiRaYrYlKp2qVN/zG1hOHTqUaaIwy9BAE6C4sWZ7ysq
pIONE5Jx+hRFk8oCr+1SXvnBQILkXLFZ2GldR1ZVrmcYM0nkWVvH9QnJOj5Kr0K245zaMHfEWZBH
mvv1UI7hNYkzcjQEnVCrVBdldiOSbLYXealyvAo702x4L3pKxnnlJoWRlV8jf2y6zTBItz+3dRSM
padyktN3nFhqVkVhDfWTse1s4JWjW8+JFxW9FaMfjmkPY+hnO0yZNzoyEcnGMNqJS5W1kwh9MtJu
6A4rM0Q0QP4WhO1xG2lkZr6es2GeUdZCFavjMZ2CzqubKlGb3uiQr2TujPOnQZUs/tyJLAxWXLSM
+hPq03LyVNg2ZmViNqR+KLPwCHN+7aouyTCfBqYg5JAONGKb0GnciKyrtMzF1ST7MHWuTEnG8dPY
jrw9c5q2cC4QMXR3I61S9mrWfViUXlWWNGo+mnHO0sMgBrqxmUvh5qVn0pKzyNd2bmr3G80Tt7iJ
WFX24wqqMtW3pmuHgfhpNjQ0OWqDopbuCnWAzNRhkDupOjdUO2l62KuKNVl0G7kFb8HlkXLXirOZ
lz1Ueqa2qaKPXJFWkXVRiKrSx50J4ih7V8gxrcN10oft0L8bZBDG8SYQ+dDJi6BgvD5WiYhCdwNd
UTz1qn4mCOtZ48aD8UJHqLpdRYGdk+l4CBsnig+HOEe08VMzCDjYvoo7+UfpdEo2x1COwQn8gSNt
oeddhazLeO3E3VG9z5jW+Gp3PzpxnOEauo4C281lI+pvc1cb1p8kylYhO6Kj42jtT4lMO304FgnN
M0+KfomLRDoxjhNyiaCyHYNJEeMnMjIyfD8N1VDpD0ngJEO20Sl3WHWcdpNx+/cq4TI2Xm3Mgklo
28oo/azDIHDmUyGyBpxyphou+wxeu47kqcMDq7N3NK5jmn1IkiFxg/WQwBGE6zLGC4vWh8taSJp6
JyNsTcJoiusVqdLEuquiJY4s/mAhK7BfnmTGXHWhW9e+RR0MzjK3ixFBfKqi5SGgHymLV9dmyelF
1OD0fhXRgqtNEg0Lx3jWpvgqm6h1LotcLy5f9G3oat8MbQkFmAvkG4etsTnuq3ZHjVo5g311ovFB
LGkC7JZFFEVmQeNFPLQSEZP/ptm48LkQJgGW5HSOhSicInUjcVvXKGjqjY1jZFr+4NJJ137sRrJz
IEHR1d3nNim6uAC/nGguD6NuFnQ8cxO9kBxD0tV8qaBZ2IHjUv0tcMZFwZR1FsnLycFvmckX1vQ9
xa0IsW49gIa+aLCtf38eazmvvwFwi/CbHKtSXaZSBIb7YjAAgLxKRxS8uNeeYG4MHqkTZzlc0E53
zOigNda/z3GNnOXyF29kesZJbJ3Le1Y7u9sfmLy7D0gBS880q3IQQAsn6r+lsapiexgXfMKhazbj
XyDwQsbDmFyiAA9L48mdoMq5b6FqqLw7Gx4X1EyB9Gga9ZN6b/KuBJd6lme4hVXA2KwPmCPojZeS
aUl6w1wy/JjpkNTfzI6DZQULgl/bnSliMWo0vyoLNdCjqXOX6pzsRLtTDxWkGfijRIwVa6mz5fCj
miLoaUjtsk0kIoUfp7ImOrqanVh07QlOyhf27hRp7qYOVOKQy1NobBusQ0uOQ7uaNlpI3zHUmYcZ
f5QZL4VeO0QWaXI8ozE0VochAaJF1kPclbBpk4QL8tEMkG/ca1Z/oyosoD6NRMaKw9seye77Blj2
8kDWL1+iD118ZQVZzCGf5UJ/0akwGq66LMzCeFOELp4b1ZyG/ChtJk3bU77TlThpTKsP71lukt6C
nDHmKR6CCFBi86SKU8T5ntazIlfI3BK3X1W10xaxT5owwOYyifDC7arNKmCbGQADQDYQU9Qd6zJc
zLlDfMVv6dSpxN2kSBbH6YSbJhvLo1aUJM/9zIgs772gCQEbUkM73B+1dYMvJI0yO8/rDv+f8gEg
miQDBVRUA8vPzvu0DQAKDDbB7jQKy/6zKoIRVUAwzYvuDwauPNmMvGbwMK6Nss5dZzlCbL4enSIw
zbE0CFXjF6LGBP4mzMoyTY/u4eSkzSKbbLooQ717PYkGw1hHVRKBHYf8zmbq0s3AsCYY0mD+zCO3
HNqrmg/RoI7a3dFHEzZgEa/GOcWJ0nBo5FrNhMLLtVYs7KNjtWgN8KpFxXf4qdukAzhAO7act41j
hi8LBcf9dQwo1PHibAaubARLC+MBsphUfsYranGHmuhSw/aya6BXO5BlpjKzwaYrahuw4zCoZzxj
3kFvAcpyoIa1FCnw0oCmKH3zHLVT4bcZgAl5mqdqsadWDDFA+DB1W7hKroIJMa+Z4GmSDSrbhXld
zBeogHVuCiw+yYoQy/GODE75ZUB6FjgnQ9BYG58bniwgZdkh3J3pNOCq/SgAY03BegwSZ4o2aqhk
1qwAXVAlPA0QSH0VIacoyREMDYQ/O2LGqVSRL2Ejl8GibpZZCuXbcTJpSyDRPCYx70+GWeaB/pjO
3eBcWiTTQBXmqjbqK/wt9MsZqhkcSARZzhBUhQPnj/JyQamyGPkqMmuTl0P1VZkpquk3MWYqO1eq
rqZgI1jZtM6fQ0yTMVgjovFMek0G/Nvx3Yxq+xmI5JC2n0hYJ2HoB3Li0XgxaOQ29Y3p475mX5rA
BTRxaNOuz43vsLlJP8+iY6L0OkSHEcU+pSVySq2l6WgHLc8Tw/wePzq69/SAztS4uj/JTpZ1lQAg
9jGdPi3HunM3WdYv/s9M4eJNkP0vxhs3+XJHcYfeBwlbfpOUOLhjCqflxoADncjXqNyX3kacBRVM
OUS2GJzP7USrdQJDXazS5MuVe5VFTglPZDDzi0s7PHxxp07o23GyXHuUWeJ+6CIdDqU3kALouZjm
wLDjoS4WKw+deYEDG/SJ8CWQlrXH9Uyg34Kg/3AO3HKhPI3Rafx6v5G0BiGthqo4l7uKrYiTWade
UlSd+JjuHFa6AxprDIlDG5ysXkDIxiorxCoP87oMvKhWnXPZxbLCmdsBXbz+JGbhksZFYsQeus8W
sro7g3PKFHHEC2S3GHnFljbjqhjGRSd1MLM09mTUFHm+jpIM1rjZMQQ48OL0Usyy47mioU5yGjGe
afcF4GuvoAeWA/8ADWZwbop+BytHLXoIwKvZZVSWClTrMBxhDUMJN1s7YrGgrAfwEnl9XC+0v1Dd
Pa3tlu3xXqSS+HctJN6A3IffbTeWztBoQFU715gAAwYVqANgST/eag9AhzURTJFhL0BW+L9ayvpH
HarBTWs3QCr5oCMkHcvSr6tAiPfaoGcFj6yiRahdnEDCpbACIrt3jj+m5SmEgJfcoT8u/hkCV6Ed
Dj1nT2kJes4A3ybhJV7pgRuLJV3y8aZxNV/PJVLnl/j8/YaYLwFwoFzDAC6aPVwxjSyhWU6Ci3os
ECjCFBH/WE8p3Ny9Zf/4gHSB7f6vaF9OuAxLSk0x90rRjtrbcMwSERZtpi7uPcYQzQtoPyk+SbkZ
ReP2m6QKZvuxG/iUrPKuWPw5t3ANTjMLxKMXKHqq6aAIpZRrELy0kXgzZ78tNhniDHri9UW2M6oB
eR1sfOzSAH49dvsYIohEN8EyDUdwQGrhRAshScXrbvb7GpX9Rua8lMQb4VomH66+xu2wj4CexxNH
PekPu35WtXOzPz7EvhghOEE4wXvEgGQpXvV+qjeIu3XLRqc/j5p08UzzXSJUNbLoPk6O24l3//l+
Eu//3w1fKqX2wFk9IhthLunO78PeGEZ14pESnrX0bBOH/xG0Jgkg/2UOGobBYarfuQM+BECi+zg5
34UlJMmLNHSawS6Kpl4Cxo8PuLT3HqkpFALtJwELxDyKAKK5h2cO0zzGdpbpkS4cm0pf57nmX5WF
wbxkgt9vBdG56OC5ApW+3nd1ecDyqQtVeLRLRXoJdAR6xOocXz8+1V5vDU/HhIZBMx5cRB0Az/pU
TwrSRkEyVuaaJICp782KqXRJFS3Pl3JycPsi90kuLNOethk6HV6GVLTxW16M+ioZCJzgC3TtRkQe
MRwYJlhgMLhDOFwbXsZ6Shkh6BfpOGoO7cxI1KyZHJcpiQ7/NFhX/tnMBRrtftmEwHyNlwczqliv
lWFL81NkERgNCv0yrYBIvWMCmAj5kAcyDMujCTmLLM+DMU7pOPkBQyvsS1PXOcozmzBR1Os862bW
+qQkqslXrpWAAN/xkZZcfTC7PmOqUCTx90GR03o8S8OoNxjl6XoVU2A1CUZIjlAA6ThfZU5SQUXu
EyftYFnkpbt0B5WDiyCm7tzrrgRK77g5RDlDSEHJuqQnQ88cJNolc1G/FKwDu5H6qU6f8yZbkkxn
l3NVaNpCbqRy6Rx7adPmdPaKxpoiXqlKZ0nnPUAxNcJ55N0nWHeZHTp+A/g71+6SXOi6B+KFmidV
bF25JbbMU1Q7/QlBFyUO/WzMG9R56DNkSXbFkY4bfq6m1ojqOFHEWUCKprfAf6ddfWiGqeH1Kkq7
HHAwkCGN7oeXRK1bBr7TleFAcq/GtLBkH0xtKj2swxrvQdSf5GT6ufyEPsjSaUNuSpg6L9sGzY1P
cQUUPFxBzzHmsIlsTWni5xTJ8J8TSuLGPZFqHNhXKsepdc8B5wXVx8KYJGXrpGgcggqdoI5rfYyY
oce/LsoJsl0NI5vt5BEHiEnvI2Wk0vUnMQXDu9Q0bTN7aJMPMap841r0a+OINIeCZO3wTZE8naJV
IFAIFF6ui9z+UQARcjrP3bUC731kjT59qN65OeJJsimiTLEO2f1d/gdAfslfp6JdguFONbK7LLXQ
WYpS0hpM6lReb4nKKTxsWGqQwdKUeUPq9OYTgkvpXlaFcbJNHstQelEYDpdyimWymuIhOIxFz49i
wufj3I79ERCW8kJbxfzRyOhcx21GgGX39lMApT4SoSwbD9YXfUtslf0RkrhcjYYGqJEz3h6iCAfU
xQp56lbka5nCHIuhUu/UEFcrLaII0iWO3SR6FOukjLv3c5K1ZI1qoV27E+EZNFbl11HVXTIqqlMr
nPA075t2LRtA4xiQCY/6sjOryAzuR11FNeYNqvgmbupglUVV6E2iKFYyMPWJO7N8MwUFutNFJQUe
7U6FL5JCbwY88thFnfjNjmV3iHmM4KY2aXaYjjSbvckkchMlpLysBHoGXgboqPEcXoZXwzi728wp
JCCGLv80uCxeE9aSE0FMFHul4/B3AvDhxrZNcdskOvgIUDPGHFXLzQ1FCwp1Fq3oRc+SKN5UU+Gs
aZO3F00vAITAFayaaexOeGOn1JP54PqBNkHk/hH3zEzHmIzorhsmErouu6pF+RXn0eT1XLq3bit1
vnICx57kBmMSK0Hb5OPY8xT1W16eyqaltR+4UbklSVO9G/GG+Gmj6KKhgVx6u2E/nIxIs8+ITvtj
oPLOSZzyiK1ceL8bOgy88ObZpRHK+cr5MlT1cFs7zuizmM7bpklKhkmHCmON89xAc6OsyjxMctlu
Vc1DOp6oLqxDj9AqPp+ohiNGqef3A8/4CUbPs+rEjrXdsKpjpzLLRw8I9Gc5TNekC4JzQWE+fdO1
K0CeJPbCMe/1Sk4lXwvdFudVJOyXqRqRKxK03cPG61LMZqS+jkNZeU7HxRYd89LjLCsOSwAYHiN5
+3GkRfqxiaY29dO2Da/qaKr/sGOVM68eu9EPqK0SLwF96AS7wAJheGM0+2J0hw+GNVHmF3OfbJO8
mj00n/LPRRnXXlX19KNBc+O4Ytb1O0uCExEXYtu4anyXoA/Rox0iOmwatF7QOTUq5S58p1ynjL2M
pmZrHSRbKxd5Y+LJpKk/qEGlGzh6pXwTz/qopWX0AfNDmDkZInvFyqI67LuRHiZVr7aWB1cD6ver
uc5n97CuxOQldR7eTmDIYdTqrlsjPZ0uW2tk4FlRo5Ochq1Hor4/ViatDmvkx9QLdWOuTNGab3ys
+KfEBuW3fu7n2w4Kvup1yc4EBh4OCSLFqh7r9hJ5r+PJoejfObZJv86kLA55RgNMjAHmPo8mIhDL
RngkksQucCqZqiONhpFfNUVymMrOXmHmjIP+np1QUvBNonjzBXhh/cEUkT2iU2Yu89zOp2GT1OtR
w+WiPM/j80KQ9sR2YvhQNIH9ZF1XXPO0h3Ng9dSfiymH8QBre095252OVg/H8TDyEniSWxwGKhcr
lO2Y/AQcY45nxwbvgiCyH2fmRlcuIJ0v9ey2nxDww/+l7Mya48a1bP2LeIPzEHGjHzjkpNGSLUt+
YViWDQIgCZAYCPDX90q7zjldt293R0fUQ9lSppmZBLD3Wt/aecJiK+72KNBgq3J6GKs+u4XzHiWN
nqqxLXc/J7jf1/mwk0A8clgDj8QJuTQgVsLDurHlTWqTEjT9+367Vqm5AUDFoVpM4jNJ9mrCnj25
Lil4eYrgRTZW7ulDaUkCx2ANPoI+Bht367N0p1XjJ4cavC0MpPbylmeJLXQXIl866nqsZH+7BZI8
Qv0Z74PUzy+jXr/jMQQCNI1e1IQKhpmC3buKAQvNZEQvlZDxNxP0ZmvGYQvvgCCZLzS2djkO8Zik
TTVExU3ai7U8VOE0V5dpKGULfzndawsfvi2rfSpqtuvK1lPSz/ciAIdw44OlwHudh5teb5fKwoCK
3Bpt5zldpofEpcGnYq6obHK3DqIbKrk+MULt1MGK9sPNRLmgbbDOGUjNvo+CY2GV2p98Oa9mOF5L
j7CtFocJtRzvmtgIv3BoBevYRAUqlyabTG/voOIw1SQmIp+3Yhe+EeGY3wIj7KN2i1Ai3mgIBPol
o+hKV+wjq9RZjsKJzMCdTlbnxSWLXTizz3vi+9jW3i1hZS4xNrvwXKZwKo7L6Oe1HazKzHMVEM5A
BpGxWus16MnImyCt3DNNQPPU8ZCOn4SPgv24oQFmTVgscXi7VczNTbzCX7grRmynLcC9vRVQ3C4s
1rTBNEl+0YF3ij2MPsirPcHbP4duaqEfTfxKj8k4mx60TlmpW5+zfIwh/CuB9VDCdm1M5OOpSyMz
Drd8gGtcTzPk52bXbpnrZPIwpArD+GmmaSY6smXbHaeQb1vmqDslJI3KNi/DoYBUx9bozMkqYZOa
rPB1vMGVz3Ws74OsckUzsT5VdZHyBBIhtMSXSAbrh61QmiSr9PFRiD5KOmKH2MQNSrghEA2YASBy
W10M+ZMPUlGgMDOlp2ODnVTjF0QYUCTdsQktZd4NcpR1RpbIVR2fiqgYOhk7kWV3UWBz8wUm89Sf
2FKm34m13/Z9IF/IIL+RSmasRpswPW9gTrq+7NdjiMMjxCaRr7Dliv1m9PF4vybUHOywVo1c5C7r
AviorKcpm57Xeczbdc19bUqaYn+1evqhSb8fCjHCXiSuv4PzWYZN5NS2tDsOm/SxUkPyXABsWltq
oUHhfsANU4PT2z4iIfknucyq7FRRkFslZvFsFqVJZxyx/RlqNinqYHLVeRJsaeN5GQ986bPnmYdR
V+lB3PA+C+5i7tKbWMJMFUTBVK/QFrVx3CMcaApz3F0cjzWmL41TG1Z2UZ2McnEPrnHTZ7lufV2p
LXTNwglr0lxZWVfR1INtBahpzirHi+s8xPfnvV/pRw8/fjky+H7tikW51bvn6z1OeRz+NOdjSxnq
C1xC/4RThx5MUeWNmeXwwiiJvkERdAfARNVRhNV0KGTBHgMWro2d8uE1nKcvIwOhRtC4HYq4Z29i
i7Wos0SItyTs14uJk97V/epY2VCItpdexnjRJITyTp1t0IQnDwxtycVuEf3Bh6T4xnsSvfIo2W4t
HOU2k4s4J5CyX2AKxPy6pzlZJyxc7vK+T1C3YnO83oTpj5Rfm3Q/T9dT28XqXdgyoN2YUxi0ELlF
fp6zmYpGrdRpeGC7gIhZbCxqkhH7SJ0HlGV3o1Tx+zAMmtfxiGuo2VgMZcPxvA1kOdwTg5fZecpN
XLRo4e24otbi5DJJob9KdG1Dw2WShN9w8G5rXQXlZk+B5nmrJQtOdMniL1ee4RDtlpua+kA+ZJlj
78aWEscDOs+DMD0oLdFnyS0sxfVGesAu9UpQ0tw6ZeQ7j7WjjYL8aWtqR/dDa4+1gkWJPs1IqKsf
Fm6areEU2m5mNrlAPCdAuajbUcwDZ/2ZAm3tD1Mx6JvUo3+rA5Qjuh37Jci6YJnAIoe7zV60Gse3
QlrXcJWodgyDJbw3WxE9w/UrK9BKqOHqXG/DeNxQVF2w+81b55ZhYCjlKpSeoEsCcZ8MWxQ0pr8S
gn4KM9mt0iL5AFIGN1GTDtPAUm4PxOaweCbeMI4ibe2ubaxter/QGDV1Mvf766zMzB9iEW2qRVfR
c2xpVS522ayRIaM/BmHM5vQhN0lf1jxaaPJ9BM4azI0NSsf6A4w87sI7PohcVA26bZfK2uzDpExT
4MDNfDvAVyvH2oAyT307W99P/MaXPSSdRhk0YPJxtFCtktoBP6/MYTVyoa+E8FSQdsNSgb2DlFAy
r7V1i8j1gaBWm89mMMH0Sy3K2awbwGVNc5ct8ACf+zCGJ3SUALj03K4+DUL2yIzk+BzSABiXYSCs
4U1Y4Pd4+T+noCpCvI+Kzb6t5OCy12zN4uH5j4gcyKsRosfqKtnGUe/kDSKOV6QAHMPVn8E63IsP
kvahy4/gvXestyVSFX0zchuCoZ5LCHABOtuebTmOCGzH+sUMEBTKW42C0t2HrAp92hiizMKPO1w3
fFo48phg70lpZju12aiNn28Sg5e315iyH8eqAYyTTP1zojNJ8y4HQEuTS2jM4gX4KKpR46B3IMtB
ypJhPw60aDnoqLsYkBlKd1lhx/QVRRFVpkeqi8l7CXXYQuGlDVAvM25pR2aX0rGTG0igCtrBLMrb
HaVf2fXBmPdw52xfSVNH6VKlXeH3JD3Cj5xeZGnGLwGoH13HAqG4OjVYOx0omOkjnDmqLFD5w8o7
katqaO0KfsbVe7zAFN1z43/T/5eKEvuYgdo9QZ+mtyLsk4bHubljkfdTJ5MJEJmtYFDLYHxmlduK
84ISrqiTWfq0dvPG5+OqQ9CVrpTbjNCQ5R9yD3uOrTWd+jrHOWpanez+SdFgcygQgrFDBYoOsWcy
y45rnuqp7afSvQd777ysI7It0VPJKc9afKfE/GMNYazXilm0BvMeWHQjK4uGDuXEqk5myLj9IIG7
Ki6oqOO52flADsiP2T44TCYqAQ3FSzU3fZgK0aU+VKdIieJttGMKwbLoYyIaCIo0Q4daeHU/lXlo
2jjMjH4FkgGco14l6L8GrMliUSBFMXgniFv3BJ33VKcL6vA7ByPQ1VvCi67g+XgJiBJA7E2G0AeY
PzkBKYm9UW05ZxWsskAPR+Qp8MEUjgR1AubvtMhxYY2BYPa+A6TAvdFXn0wQCrzOXR7ySLpHjw+7
Tau+rDoG5uNnAKgK4iGT5DbANqy+obnchk8Fm9Zr1ZXE9IQKJr+saZHRd2yRiT8mNmVPYkv6O+Cb
5IOsEd75ctsdMLreQBnZd+pqScPtS+ky87it44CXgHgdXOtiEthNiwkhCp5VTxHkw6KtmNjOEUQL
2m5gdr5uSYp8Y8ZVeppTxoBNrtnz0hNx0PEcvuariuqqAB85rOOO5IDafY1clr9H1jOmbWyURdhs
nAHuV9RW9kzyFdScmndgqqTfHC63Gq/IBrrhRs6Fjw9wruD/hgkCjy2xicXWGyCHQWstC2CPCVEL
ioLZq7vESHNL4siWbZgRWRwAaMjPmys0aGg941WCUii+petQknpCAf6wBNeKV5VpOdeoqT2tc95X
wGT4QocWBzoDEQa55HGfoADUey5l3nEL8K9Nwol2++LwGJIB8wPOMsnWJvLXpoa5i3vlmk1n/q3A
bmFvnJ5X2Y6LLZ9UtmqDfy7LFjQEFCrQFIu7ZOzjm3IYeQF8qfdTvUZ9dRMEQ/zuR8ovLpDqEQwh
a8Cmxd+R1jEz/I+i8g3NFFubYkupb83mmarHtdR9ZwZajth/12S8YVHss4POt+wl6Afp7qFc8QRi
gJh8PcopeqMVSIx6AiByL0C+hF2xZR5NQRUjbbH0YTZ1U8SGzzxz69bg3ERVh/q8HZJ1Ka/vW/6w
JRtk6CQW/X05TsnrAvqD1NaMb4maxOuqhagx8wDaI0hPAFzE4pYf1zcSbCFBbeWCJkDlcbcaxI4U
dJdvMzHBeWVY1O1KefGgjRYXnS3IoKwFv4UuUJyCPixfoBjTArcByd9lvCedS0P1ZFcfn7kSOm6Y
LbdrtRZOQHpmSDyFUuVJJcOct3sVoHCaaOWOcxbb8QkpXtquELfaFbd62ixJZjqUL9HN7MUAZnGL
Xofeu9eq11EtlQkR6cx4N5Vj/wu4c9imWaq/lCj3j1HaR+8CZPxriIdkdeDwxiGK8IosUHnnAB8c
pdVYdaX5DnBaP0oT+r4utQgjrIP9sSIBR0UTpdMR58E6o81QSVsWgGbw6NttidevDGJHWzo0Kguy
znvthki8BOWYPrMhSacmhap/lnKOYNGBAOVJ8sMbqP9rxyX0oPUdBxSfbAtvHumqV3S0YpJPa6pE
mj1oNizY5RWme4CZWhfksgEvOM+mBV4DjFDxkHogPv64xciQxG0iQqeHc2iGie1nAOZef+mp27If
2ZwKfmKinHTa9Oka6qAtbZZuKzYvDsoGXhu4DVZFNA9bAIHRjrKxDD1tVp6voTsb76Bi1nnsskOa
zlv5LZ9njU1lkXx0I/axbAizFnUe+Ik28DkhAG1SsF/ApFHGg/byyGhj0QCvTzMgqoMUP8Ml8IVq
YbQCIOyU3Dwf4KRSwkExSdJf4XbcgwtsEMLIHi6fbFJqtDA0cfm6vohy6y1rYRCX6PsQZaKO3TMm
lBGt2jB9MOpCmRi1vBu+28jXeBZJfbOJFCVZvcsBO8OpR3yTVQ0U6+srSXMSVuNxIM4Wy1cTkD3O
atqXHD8Do1/k7ibQCg3zDfOqH/PGhVVZ2MN/b8/93SGHawgC5DqC+prkhQF7Dfz/R0ICUlmpQ6QX
fk5CXrNN9g/jkmTzCqNcFUNqgKTZ0AUIYFAGi+5/uIC/29vXCwAogPAuvuQELiFMob9fAM08slGE
Fh/8zwVMf8iTiVcj7rhAwBf745T+NT/h8Y/z+GcOwA8hkawhw19fTfXPP/7b8ae4zjBQv78z6V9/
/X+v35T1j8f822cx4b//9lfu/vG9Wf/vb12v5p/PhIv56+quMxT+9of/NM7hvxjY8Ocbtv6LH/5t
msPfBnr8YyDFdd5BkkQp3v1/Bsz/0zyHzz/dd/X/ecRfkxyqBJOZkA2uogqgdoHl849JDsF1DCBq
EqRUSwx0QBIKn+JfoxyS/P/AmMaPkNBGiCWucAfCsr1Oc4gzzAwCiQRKByPsYcvn/5tpDhHyzrhX
/oPRjOBmlsaYQYRvMEJqBv/W3+8l7DaBXYQIwYxh07RBilJq9D9+b5xQd5duCCJVu0nwp2Ir75SS
9jW3bHmWAphYuKqL8ZAEF8hCd7+3VA8msT9awYZHcJPBd1MUiDjkIlxOadkXQ51lMVGPcwGQ71Oa
Uh5PdTCD9DvDFyjj+yqFZP4FqkmMPivgu0iOkmsp70q5hgU0QYvqzdW8gqaUIgbLWXrYdxKiz5Mb
Ii1fEMbRmavhPI7RZahcDjMj7ivdFUOYqsMwprG86JRQSIAMxHp4pQu8rzqKrTm6FMLHL6lHCcXr
XUQCyGnau/KIvLHPzobCNugB59KCfe59EBhbQ320sHZFJr6zucdkgZyRot1j5dTSQb8Nbd6UqgDe
jbOKSSgWY6pguAkUN/AfVWPyarjpGcQIlEcFZmfYkDELwon5si0FO01EyDeH0SITCsVEnxi6gG4D
o/rmcVLUZUKGE1X0mYyQTmpnGLDyWZxYvL3Aa0yOTG+sjhBdPvGNDHsNJ2T4CrFwI5239FyU7g4Y
182wGfNVkWluzHgtrNxA6tlW8FlJ/kO7fgNNu72BilQN+gwkaBOUePzFWY04WxWxC/yGd3yB29ol
PTfPe2lUjUZmOhq8pUGCEExWyO2IHbI4lPF8BADxZHf6AjH2lxipvtmVQLiBk/t9WCCTGv0mJnWZ
rJhPHPnttqBJ63a4U8rL/EZKRPoApD7CJhA1j/mLhATawhoQkDztz5zO+d2U7/3jVom8VtiQ68oY
BOaSvgVezY+pTaPa7fYhBsmMJAHKEAJLt0k3O9yiPVjvSr3FXQEyEHQ2EjGz27Ma587QQDQu36mJ
7XGy6DbKYXEwEL3v5JIFT+TaN86M/OyTXjxkgX7ONHXIYfjxGMqJXkP69DTzPAdFF+Z1IjzQhTkz
B11m6Rn7wnBY17g6gOFPm2wIKmR7tp8i4xPyTmjCe+wdNScIUTRgOd5FkorGZvPUEYLSFGaEaoVI
plrN2jfZHsDRCO3YRYGidRm7z1E2g/kd+Usw9ud9n0HDK4kBBzr4mvk+RIjVscuwZKBpZUp/AWBd
v5m9aFika8a3lNfKLuCLgYGh5ISIdpPnGiveoEtpk3QPfgmdwwCymCeT1QLfj0baldndX32a4BTz
0Dz5yG7F85hy+ZhDpp9RUYNwlmWcHxJBIQ4UfaGaCCbFZ1jjutFhtJMjhdV6mQ1Zp8YnCH20uLH4
Xveb/mFGTNQIe2sfEXmNGmtxW5DKjlFdOuc/4AKGYUeK1F+MpvMp1pvfqqPGrYUBNcgGQdXF1SL/
rTb9C7nJDX0MiIlD7owZfqGJqLDWtmrZa+QF5XYfl5l6UyjVbHxNQeyHyE7hzTBXE8JPpWyGJYiP
IazJeuEbMEIGeQf86HcGJgNyPQk6uFRo1+QOZ1guSYdRHOMREiGt43J/dUimvRQUjcnIgu9YUl9j
KDv1PHLRTYuG47Gk9zB8ebuOMbuZA8jNqoR4Hkv6MqFDQPBOZvQuXr2N6snsSYugePS4TP2XBUou
goAYl3or01Fcokof0PTaW2uofEJdHzzzVBXf4ymjLeHV0qDdWyF8kQHLGHxI3PVixgiP0YeQgb3o
oDqiGUXZeT8qeFZ4nvkggtAf1+uq5UhPf5p2mxz6JXOQNsfhWIz2cRxS2lGvTlsUDjEiNxh3spR7
Wfs+nz8BeXybjchOGAhQ/Vhj9Qn4xLDVaNMg5pT6NUfFXdMwDLo4sed0hAnDTZQgEB5J/asXKWCL
QAc33mTDobQmamdAz50UjtaelAQRtwj7QenvKcDXhz0I7Z2nFatnb4qWzi6GrsiwtIrYdDqNyXGo
oH2AAiqbioEoQmt49AFZsQfru8pg14IT5pGwRMQoRFb0rDkq6hyaQE2i7ckAzQCNIaBYpTBt8dqq
0+LcEWmy6gxdr29E5EJYKdX0w4O96cIgweiJKAhaqfjSskkg2VmVsfpcUVa1Scl9u6Rj1Sq9nKug
QlcUyF9uKb6g9xPdXm3mECpJm81XO1rrFG7i7IaDMZO7BHz5sHy/G3VvEKSGM7NvaMCRwJsfMOcq
vEXyRHRz6Nlhozo871mWn4KsQDJOzshpzki1lIQDdCjxmg1nYw23DfvdksNQCj2EyyKCuKq/xUg5
3GBgU49A+YxkVbL5WnoW3eIeUEdF06HZOP9l8rE6OLl/I+hcoM1U2MuYz/q7XkR9XFuGrR+GzTs6
8q0BbrQ+9jzum8FG6n5DXheHO4a15CF5E1H2S1bLz1TT8TBmKBisS79OcEebiavlZSzxVPuarrDo
nP4Fzxz9sGIcXSq4rEJtwyPQbvapioU8h2W83yI5g7eh4N/M1IctNlPQFILar6UXODB08kxpDmWb
OFMzV2Jfz+n4Hs/os6fYizMGJSCbZwtgABh5dVBsn26RH986pMbSxib+XaEXri2I9nqrcA0bROku
rJbyRYXx/sgThZTqvAODqYfCwBDduMTlW83ZG5Y913eYd1V+XooMj02ANqwGrtjotiYYK/LJqHF7
zABTvxUsf87yHJbNSO6v8YtTYkqSNG5gErBRjzd6oEP6pcr41iDtuSKqXnbp3oONwgACCCLGbh6o
HFQSmlvETImIP7LZzVnr8TnXsYzEg412fQp3V5wKl5XfNq7CNxO6H4CZ9cMeJgHrrB3siUmdPGRT
brtoh82LnVVqC9bfN1Vsq2siABi0DKenBe3Q0wZNM4T/YAOUGLGEOZqq8ZdakxIyrWIEnym4EQF1
c82PUkYZlsyca2QqVLWbBm5Y3nqSPKPRhMWgw1tQtuxV5VX4PpPlMm5Dv7dMDKRZSPIx5gr2YU7j
HxFhwdQg0F5xpGiMO8tNwK2hfGCmdZl3P8KxHFspjHqGjrqcYfAWd3YIxmM15497Pt/0otBFC4hT
uBMcbobbObfFR0+KqRliVTxUOqNfM2gPdxFSEy1imWOXUUS4JYJ+0HqADHRCJ+JpTdKVwjgO1b3j
IDPqsBdZXWhpSLtD5Zpa65R/mEs6HpHRQ5a92PQhAoPegeJXR73mwZFlrJ8AuYz0K3Yz/hVHnHkd
Nxc+c6b7U8gKeg6zDRVvv+SXZbYBw0AUuDxg07fxhcSU+RuEbKe62of1UgUxFsQQbryTdKwu8bLa
ZgCSwWuXzrLNLUHiNFTrJ707/TUsd8SjJVy5UonqRjCmH1ICjgeTylaO9ScYolILMudTNkCwHTAq
oVo1nF20D2r7TCLssGC7UgBxeyWTvE5H6W1HGdbDDTIOCIqUEAC+YHzSnr8SHtC9taXDyQr6u8JC
XJ2u/Zo70qU8ze+RaR7ebLHlAYoV8zzus49aiJbB3Tg7+tZP2XxY+xLQxrS78Qz/J2xZyQgsiZQH
Za2mbfoa9q7/ZPGrJzdhe12n6nmbUBureTHv8zRjnN1QsEOud3IDEyRHMW8XXevJTp+jYRvqBN80
e9zKid9CJ1kOftJQXMkyNjLYR1Vnq8wOWzRvn8YUNnmb7T0YUkt5Z1lkbqd5N3UKz+1kILQ/xhLC
1VNZsFU8AEh3WVtBkF1y3ly/Gw3FwiSHyqsSZlYcS/WBcpOWBppjsWzps9AkB5GIAk+UBewHVg1T
VW/MW9j/AFSaXIHEGzE7bm0TNWAfdeXoUDrlyUkPefY1Lulk2n2D6HzCCD4ZveNbi/o2DFhPbqlF
TKbGLbyyLi7J1gL+tLLBZI4Nuw/YzVurA3kyqoqeAFWhF4iW4LgDPmmt9sEFIrs8IwPBWqMTeitZ
RsEym+LXtIr0xx9raKWrZkc3yc+KI+T+FkUgzqa02u401mNdqn3P2hwS3k9RSnLKzYQSPNJD0CwY
CPaysy3saI7duUP2kh9UrPbvIQrrmw3mcz1CWBSFDI8CT3v5bTlJSeXr4NLpaUPi8rJLjPmLp1S2
2RAl8HswA6tDokQjLAoHKsTEkiMGHkTNujJxn4L8aTElJf2iUEV22rmq2eeIdQRnHYrzxXcuXnVn
xuIcyNm2AC7tkya0OqxAgr9nqUtPEwel03PsTKPAnIeCiuFISQL2QGTlbUKn/CopDxuy04E9jnEK
1mioYKWtDxZXUv/2uGQc+9MSjQtKKUB5GBFXujqq0q3DfQMnsHJZt3iO/gY3JeKWjA7dBtOoq0Yc
48iS8m8KNX0tqmI6BbRPkKvDSTJv+VwCltWqCcLAA0dNkgPmdUwYsFUED7+9M9idJ+P4eOe4mZuM
zMmKChxO2uiH4SeMBsym6DERAJFaAGgiwNpV2PiNZI0fASPu6whEimuLQ2fznwYdVvfWEQ7YmeYn
ntOsi0fwEqES4kLD6LEsEaNVSjkMfJPkuypmhuTk1UuX0VLe82BB2nkKeReNfQoMoUreCEjfOtmQ
RWsmOkxv8CDeFjBq9WDLY5ohsVYLaT+QB1ankob7Gdz2iPfPGFrbDC6Hm8nYeJ5AfShI3ub7+B12
znCdcgfkZXavskQTQcrW78vHzMbX347gGJtQdEbPXNQuSTqwRjHilVV/YVRl32EU9BjzEuYNauYo
bILZsbFbgVQbkrrlVuRsxt2iimMU8gIwVUpvR7jkj9AfAFrC0EPM18rQ3iuNepuFFjjjVf5xpZLn
alnGbt/sfiKAdn5uM1o0ppk9TalGmDJY4k9MF1AE5PpDD05fioki/1JizCd0rRZesTyXMgdmFQf8
EheT/fTbuyR0eUe/hlLMzzBq0p1N59lIzIchVvmvVvdgru12l8CkfkEp9ZkGmIlQrLq4GfJkaxa3
o3AUw7nf9kXVsPRXMALmWxUtd1vkk3pg8QvyqMAYbJoeZA4adYOo+nVw0VQn12AwXGXbxKbPPiNQ
ltXZzmM4GsMthn+9wU1TJ6+G5zWPfkGKRf0Hyq2eiZyRA4zfkiHCnC07px8KOeE2JGvSymB6cZjh
9EtKOPkHgriWrqF6oPiGbwoBPZ+eSq/h7QjCIvAoZf/NYqgfYAJrVwgUfnsCxr+Leiz7HrITRn8c
gIB7iuJ/itDjuAyT0ZLqCVNcM13LJBM5Xl5fALBfMewBK2Hq8pCvF5jh9QbB3qHV6Vt8VLK44yyT
DzZPUVhHPBB1vHMawTrYx7mzyNuqzoSDvI+Rmj3jf/AjPpe/MJjiKWUCm0dJh0slQ37xGQ5XMEI/
ei7NcuQwZDqXGySO4ccCNnAX5GFB94XRy4ojqRkjDbYjvmqBciaNrwziNJi3dV0TqPJolB3jDJXw
H6MZ3KPdYIqYU2GXb6TcLw43fDMi8ACyLriDGYdaZ8wWDK8qLjKy+vAvPxp2u6uXKlTNjFK/QWUa
w1hZbldiPwHu/IBLiTsexlNXufnTkkokTSdfAL5EfOBfbnWxT8HDFqdfaZSqG90Hst3WHEHuMZmP
QyhJR8UUnRxDc7ZmRp1nTUIoF+CvQp59/MvRZv1Gm0H4b5zAhY8x5wTjRlZaM52895mNnrcy423u
/LY2v43uTBX2GXtfXOd5BhczXMxlXSBGIQHfRD0m9MDMDKCzIOLerSEC5FU+36V6VE0PdgKOPoLe
pitIdIVPw4FfFpyPUbWLA6deflcR8LAMgx6nlgf7/oPHmNLTRJ4H369jfR6KcAxODAfeWiOV6U4l
kpa3BUeLVFQlG1pHyWUNUtKBi/TvqLOwtIicvlMW/Tt7Z7Yct7Ft2y+CAz2Qj7eAalks9hSlFwTV
oe8Tiebr7wAlW7K8t3f4npcTcfeLImyJZLEKmblyzTnH8m/exPZFJsMnLXW/fhPcRaL1p5Y29N0y
YXR2UgLXwQ/R3UR3Xi7d5NfNz6K7kFYTLotwd9+UdzfHD9CYadUF6YLNJG3MhPtCpF0gSjjqmwaf
Rupxjp2nHzJ83M7ywDqYt29a/Cj859F32eGTynyIsd4H+A5vfKOPXstpRVuWkY9NdhXnCy7p2tVo
UtSc3xT6Virct7aQ0+5Npu+y1B1OdsX+g/tKb7L9XxT7HJjXpuJyQ3k31g3ZObfunrvGbq8wavpq
k9SeIExLYHw/N1mEFT4z3rv1RKJoTB0dfBaBYKzww/JuyGXxbzR+j6enDfRmlHvS3+l5aZqmCzmw
AOt0Q0zFNI+SyLgsJcf8Wgmxy7z/SfzPh0weGiISm58dALFWqAB82/TgDI2k+aTnjbvhGgZN0dTE
c2H28WcnQbsLqziKp5Ce2nw/o4TD+GKhfbcDeD0X78nkiP7FE4BEQCKTsn6BWHxq4B3hNxzGfZxG
7R3GTvNdBg5hCh2bDXvpHOO2h7tDSOCHa4C9rL4t8Mu8++YcIHo5wPYQ/nU3a/Jd3mj6RS/HeW+S
DBNcXnvrDkefd/8vPQWSxO2DaVo0QydzYJXWFdvqpnT8yqRmTJLwr9YCqxNxdqHDj1/sL9aCrilx
0couzsIp72+XuLczMm+NubVoQz3qixefMputsiqS+eub7QBtlUJtcUFWvnkPEoGFCX00RfN0nXo3
apy6MfkKDvuxDrnsEMUhC4BnbfR10CflVRdN3lGNutw2vZufG6IuPZW9oZ/rpR6f4O/IaeNOJPQS
bbQDgvtvfi/trsnb5uLMo38oEwPdVy3Nfux1O7CaHIuI1o3y+s3IQPcWIyZYh0ed+u7c1e24G8jV
HWhnenRptOR+TjIcpqulYULLCOKmL6+x/HzSlGFs2Zyig5s40INWf4NQLA0rM5Nt2lpHCJz+bTW5
03GEsXVyNQ+QhhsVoS25dQxUjAH95u7UJ2K4frM9gKz8WPmTsVXRrO8yf34F8JwEpg16I/Iz2opG
VNIr6+ZnLbWI+HU4q95sERpWl30C+zD4yRtR59VMosfHtkP0MVwFYZIaNbWsvnTv08KeA64Ky2Hu
JnfhIOuHW9+r6QMboijCnywTc8JhkxFizelnqfyseW04Osg3P7wTRu4vG1EvFydf+P96dNdb03wz
Ao3ZmCp/Fr35YsVs1pB3t6ltLSGdkldRde4GIwQ2pDGJwzeLReVp9c40cvswYo2w4+x+8RuuCrZD
mnLQl00cLzcWHr9NkbXvmr7Nbt14IMoBu6lt5V4ttvrwhxvD0g19py9UyH+2ZJQia+/Gob0D1VyQ
Eqx9jnZjvQgmhXbjW9hv8FAmx7bSzTMgrs+25g3XGNbw/LP/43dcLRtQul/k6Axgiqazaprp2BXt
uzct9h/J1v8TRfpnQfrf6t//C2VrbmN/q1r/HxC49Y/RqqvS/e1LvsvWBpNQdZt8OSYHFHBIED9k
a8P+zTds9xuzQOgugvLvsrXHXHW+yocdsCrTK7X1u2xtMZyAfC4GRgsFBbrAP1GtzTdR+ifRGtOG
w+taRXOdG/FfqAlli1Npyt0RgFhDBtdFlZFlwZ3eQWe+4vrlQ+SlMpTLsEdfhujwjiQpjpO8asr+
kUu5XDoSbRYktqIj0Dlmgafg+/oPNHHZMem5c2U0hqAZaV/tbKjSJXZWMSO9jqOGQRL+RqmO+FvL
XuGCw3kmm+uqmLMKHTH1MfP5TXV2iJefaq1U+pFKYb6e7Sh6zKy2ITrrvmh9rfZjrbwVbAh80Mma
c1ZiqCmzaTDodOXmY+KmSxWkyTByNyhHbE9+p8QW7FU7hkW3xIg8hTvdL9iTX/XGpEHHYAd1Dakc
27aZyHEgfjGk7DAWxc6+mlSxn1RX+KEj6vTolnHrXYSQKgv6WYeWqWlY0txmljQKc+QpbWVbJ6Wd
H5qoG3fZ0nnseFrFN8bwSOFYqggF1Ym4MI2zcT8yPEDta0kHL+l7xcFFpGUK+nheEG7Kjt2wVS9w
nObnaKk9N+jiltU/1QBWsNM6/KJYoQfzBVh8C4rQKPa96XaEc3K1deOmNTa90Z1HeIprtJakNMYG
moRpTrfSjXrvWWTzdEbdEz1qod3KXdJ3RJ0VjzpqIZLlHV2wrSm1qtxbsogCt3YmElvcYaH5ZJkW
OIqA5QaWfVeH+oCCQ16kPIC1ofiN1eDvzHEct6NEGoISoOLdbEqdNzpuOMUMWu1fvSjVXxeAJbvc
YTXu8ijttjB65teSUR3mDuyesx/qqXkwqi65ovApXmqi85tIV4gbjRZL6KRJrIdm590AlurCgTJ9
9RNA08McZfDQGJOhUHwLWoUID9vE68TN5LSEF6OOmz8eLwwQVAIbpOAchqZFGNRJhuKznmn1ETHA
PMqS5KzreNEHVgO5TPiJ4mNUKmqsuZcq38eyNR+jIh2OY1d6OwIZeDhEFfUPeDg/6aOjhWrmnIRT
TzOYFZAe6YtZqLO4tEQQu75xLt3CPuWJ47+HKWLuVZ+40cbpF8MIHWXGm94sNSvso/aRtHJ3aX19
+VjIMgqhxs3PKJLlIVqgDQSapiPO0Q21aFZo/c1cT9WldQAubiRN5PW8TLlfkNYJjSSqn9yY/uqo
iepInC5+J9s1WosPtLjPbdSDfiHoiY9kL2twCp0X2cPGsXP9zknaIZjBJ4hdXdkmZHAnMiIcB7jg
B0c2N10ZCRhEevGlMvL52ApGBkwr9ENNs9hUkfyU6akdArgbA4cM1GFlOhKSMV9pTL2jW+BwOY3F
FAplel0eYqfkcwRU3SbN4N6OPeE4fixQsWHu/h/MXP8/nooOUyP/zssVvDJxhcxJCo3lx2Ceb1/1
+8HI6WcgJjmcbiazMxy+4bfJPJph2r9x+Okrd5hiEwbvHwejbTJ/DyCHD6uFtQ265cfByDwfi2+I
AeLbsWn8k5PxF6AJGQbmvay9GXhJOmautQr42ZooIb027TBMl2q0mJsxYmtm7cPVDHJvVHeu5syn
bFIVyqKey/eyttUTOv8EJExU36sviiKGI333DP48K8j4s1Hy7dXYuN9Wv6IOZcXlHfn51djV3OQi
GdTFbCvjEudLFW0GryadhWUIzKUa7eG9x0JON13pyzaAnMUBB4XTs7k3eNVnIaV+w/dI6GkUhfG0
OJpv7GfXib4YQECn/2CsNH+Bz6zvnw1GGfoTuDNk3V9APnZKzgxKnbxYE+uRnsxSPCkbC/BOejMi
m5onIwtTj0DT4rn43Odct3AAdahFnarl52TqeyNItcZBkU9roi1logM+6Bz6Y/FqissHYsKkVfoQ
pVI890l7BdgXTwTDi9zrtEtUuf/pKf4Xn8NfPwb8orrHB+HybFhvv/RPRC8PfwLZ56K/MM1CPNcx
fsQNrS4ejaYapttx6sRDExnFy9//2PVZ+7lI8wwPTpHHwF2eRf5YX9ZPP5bkYmw3fVxdKn8xLmBL
hws0FkCwUfL89z9p9bv++pOEbuLJxTUsvHWs8s8/qeFUXVoOxgvsDfsVbnVX7CPpc4HLm2RL96xY
aEbMfh1kljOW/+mh+ZXhxW9p6qZj2vDSGIz164/3PCvFDUz83mtz57XMBtrxxfoaYOn2NJ0op2ad
j34/Fi3yVpvX3hfiYGCQxWyfJ5dAV2CNGVHtDNPiExFg0woTLBVfGk01oa6RIQ8o1uzu4FguGt/f
v3vGXz8ohBu2DdhOps1a/dUC6g5O5TiRhu4c0cTrGNuwMbRcVvYGL0sVn8YkzT9CTgWcsbQQJnFo
p4FpKO+r9JalDuYk9vDTZ+pL2lneZ+U0iXf6+xcJeOzXDxm0Ow/ROpIe3xP1/58/ZFr3qU5/27qm
omsi4YdSJMt+hW6LnVTDABWx1VFfZ66UZEe9oDMqCseu2RfrUZ8XbXnfMGIMZ2gxxu9GrDRHKhw6
6BRMT0AP/DACmxgMb3UE0Tdqiijrq8u4FhrtWnLEyM54Ut8qEVMl5YFwfHFvZvFtDOxg2hSD114k
VYx8q2fctbQx0tlkb7CHZcE25GfnYi2DqG/tU7KWRstblTTqCZEEnvn0qL3VUeNaUhlrccVd/xM3
dfkw6BqVF4Kyt4v6djgyssp8bBNjBCfuadRrS5JHH8VbFZfivMWoQmnXkKU9AiVtjkYris+palzW
/VoOoh1RGaq1SOzWcnFeC0cDh/AN4e9pSwCh3RlvFWbheFSbaoRIHai1CC17i3K0ETdJBPUjhK0p
Dxw1JirfWsL60itekM2SK7MTzYNDvHA/iEwzqZjK5dWnAbrFjZktO0VPaaeRkHglJz1+hWdF/Qx9
ilq6equrp7XEttZie36ru7u1BC+kVR4q/im+4rVCpzanWse+Q+XuRSPCwls9T0M8Cqy3Kr+j3o9X
Zh2WMi4B6dt9IHu7G1hv94TJ8qazSxqsiCDttbIsN0Tr56r7nESJaS7v+1Gb1iSY6NjK60/mXNK+
7wimDkOjX/AQAogiadgue1hYMgIqlKbNJsMV8aAzoueYzZa1luQC/9YMJIE0XAKoIqyiiPNQFvnY
bhlqE+tBV0gjukla3QUTk8/emITzVAh5dntp8USNmKH6MRg4C3eulmTRjWLpuFhW/IYOnWExk2dX
FWkn1i4p+bntRNQ80CJM6oQ7Ii4hkMMiMMI0z8ZoNxYeilEfURXsnCoul8BfHHbMyszXNnHSaVyd
egzRt0Qb8VXUcep/xfeMoTnUa1NCUvIH/+JQsUanysLl4mRBhfd5mQ89V7OOPlucYF6JaCa2XHz6
KsU36JbzQe/7sgkckzRXgE0Ic2wHQV0L+FjNd1pTLkZItjfngpKXunZD1l0DbSOr6h1amCiPNF5l
sc0T6d4vGAEgpZCLNPAxJyi5kBK4/u6jTiHXcRhbJ2IqZr4bGl4BTpoiXra+MS2kS7K5Ga9LHxjS
VmOpdGC2DCQXjPhFGEdWPIQeuD2umF5PfVIxYG/5QmJI0JbnBaDb02psjwYV/4FYRu4GkKhaK0zr
NAqXIUJXJE3VCGDzY0YnFULoQqosW7QrfRVPjCYCB+Mlwmu2BhOy6mOSGnizc7GaHdd/R1uRLBqP
Tww5cRpTEryEz7UPHeGrGawx68i8GAuDtTC4KFuzHudiNIeL24i5DitCStfOUHEkoQDnfIEgEY0V
M4Xz+Z5Ye5WcWmjo064fnSW9YviIfLQz03l1poh0q4+UakFBBlq27d2FXgJpU1S+wsLDEJDz2aaQ
798X2B4QteNMPfSOO35susQ64KmJo62fO8jVlR/xfZyiZvZB1SnjAkjAsu966RiPhiQuvsF/0/uB
hBg/bZVZZumhw2oKF8VDF7xJNU88V3q7PpxZ1vY4SPukv51mW/r4KdbmSDJWvLAagI5xxQkmnklK
8XSX7JJdSPt/4trbi8i8zToQSfemXwn7ONnZOFzLSa7FZzJPt06uudO2Hkt+dF0vCx1Qs5QLlB9v
/eXXlz6yP/G6SAlesAzyWwwtmORNQqN3CUSuWDpNEefpXcVgAAgYA1VBzN+xp5qySm5aw57pglpN
ovNxM3pkuC61BPd+qg8tzAcgrRbmfFIQfOospoDfiA2ExPtaJ8uqfCYDL07gOFNcFWSDeS7m2H0d
K7RygunZfG/JSe+vYsrcjJ4YkMgHn9Ni31e6cWlF3L63ddNtV+dyap5qPxbDFbO86NbPHRYgCtyZ
6IXJ27pyWOZPeZE7t9PQk9FtmcuXvxvpHfUH2BflV9jh6x6SYusNuQf41jYFLdajuJfinaZH5a4c
m5gssM02N3djcp+CsLsCMJA5oWN2JlDjwiF7AvJEPHeZpuJtYVYsk0WLLHG0q9pov5RsyPPJN3ik
tmCLeEYyh7T8jvy82nLIjO2V0Q2mG0SikIqT1lJ4abs2+9AJmHDaTJl+WoTsjM8wyuaeiaGGp0Ag
mXyrqTRWstUIevLY8LHgmyR9x4wOpeT1NHskw1XfbnwsAXZJQu2wjCuxDrhIv+wbPNn1deVO9lmT
pK+3SVuV6iqexyYJcImXySOVCNIzMELiFF7aq02e9CNtwlHhYa8gKzwU0FrSF6NeLFRBsjf5/IQ5
UhN8M2hOdHfQ2E9a1IwfaQtpCrA/0s4xBd15N9EvWPbdQBpvmy5rty81ZWbd4qVZnEvpNit1pVG6
e20bCTi5meqm345AYuAr+hXqEqlRYgl+3xMSmKypC1UBXWm/+C1Pf25PJFpmlBUUZtqj7TtysMZj
ltAGYTmk4plnvSTUI+iG7AazEaDNy8RlNM7wntkVo29s8lx5Tw5YlhH9I5Y23KyCCTttxMw9Dnee
aJyDFp8mFwfad6kl8/rsdU1i3YIYKtwjg2QEv9c0afF1jst5DMsenWFDX2iQ10UR8fo7wiO7PvHz
BIahrh/n1mbdz67rpTQVE+/6rSr9r77wLwdB/+iJ0KrgjvXvU3Hhl+J1fO2+/NxH+fY13/sonoO+
ILiV0vkwXLAgP/oo/BWj2JkRuvZQvokIv+sLguwbqoInmEDJ9mcgPfyuL/i/2bZh0JZxHROauW79
ozbKL7OUHJuZhq5hELIDmrBKGb/0AfJMJcSxRHuYGXXxQit7tbA2Fi1v4kd0+ryulLumnW+L2lxW
OpgKdG7gQRXpDebStELQthbjJUoHasaKoA9TCvXxyyTdNd2bZAFHISDZWN5WvrZOKSg+2BqTYCya
ncygoHM9WzpI1kkAUeJNTA9YUJ0HglzVeZrkQiTEkbQlEfUOHtsD0WEwCCd0yjwcapA/8N1hFSZY
ASlTuivggqjOJZhJbXKy/ciLMzdW5zZHb0mjY6118r4SsX2CVvwh81rtJS1K7TFuK6y1cEyo382Y
Oo4xV43fNzfACRCnp/5O+ej/Ws4viQUQj6N5Z5tzvhOCJTg7FlRo+NZ7Pc6/NgCjmC4iSC8RwoBr
2dAWB9XR7NqFn54o885lRiVFFlZ2KHW4hcy71PAfIzVcE/yvNslUPYztYpynESxhkVeKnMy4/lGe
67k8237zEpU47hdDTqd8jj8IFw98SxumsKy7fM4/tI7KuB7UD9h2lvc5k0DCxkLUz/1m2A0ca0FK
pIpH8HGyIhJI3GZI8a8vAVCtw7eGqmbtvcXTb6xc07h55vVD3IvimdHU9jNbJ7S/Ck8JKR4LjAXW
SaLYHLI6sJmluaV7uBBq1gggzu1rbRvdY4P2guOe4xyNvWA7NmHajM4B5zInuyPbGwLZ3Yud+49u
n9bgG7t0b1CQnwEyetvFE8ZBtK4PG85/wpCrgfq3xid4MvHJZuyYF1A8lXemiLDk6HjeAhiS1p2E
YHcpUy6Q4Wgmk8/Uy3bZFkn1YNFY21odskRo1tZ9X0ha3X7EQA4r4Wxl5WyyVKWr2qsAUU2t2Hct
9oBj3BgQE9OZQD3A2I30FeQs05iGqzjGsrAbO815ogRIrwhD6B+w0aiwnwG44RbEbePwXtY7w+c2
CiRk1jHatg5jkTMdX56Tyfkr9NFF2/t0VKKvs/DG68LsCN7HOLe2BTEjNL0iDjBcGN+IzP/d6P/D
Rm+QMmfv+/c7/RWHwvApn3/e6b9/0fet3jcYZs8U9HVwgvOmCX9vmPviN/oGtk1fkp6dYzjuHw1z
S/y2NhoMXdcJupvI0T92+jUbzRwj4JuAzwEP/8MA9J+7SnSldcMlpycstkHD/LXha6Ecdv7CSlGM
s08CyzK8u9GIlx2KLzdbIKAnpX9E9CXy0dr2uAHUQGi1VvLQYWPdW63R7nVJBC346W38F01b51eR
m5fGL+fo+HjdNZy95sN/7mpOvTMjAPvu0aOhVt+wo+o3hBkGXoMWkVI0hvohNWyNydlM0pMxTi+t
UX0AAm+IPvtVZdz1LMO22zazV3rv2BniCwNYRgnmq8f7BWANWbWAqrlblKv5YeFkpn5T9o7fa6Ht
Ss0/rEN6QlvPK5IIzPqz8wk3Ce7FpwTF8VBPGuCPQDhFe+9H5MZDm3kc5LkZr3PyuwG6ojlnWxrM
j63P7N9hK0bful0MAITANUFTdC32EoGZPt4MEEE/lkDJ7oE/4whTNvBZlG+GgG+4P07GTkU4yE5E
YLDjp2qmps0Gbl5V24d0TkbulNHzFMUaXYSlO7X46PbDYPWf0MI7BmY5U+hm/ZUR1ycGgfWPXpVO
t1wJ5z32NHkF6VSBlFEa/X3ayUBDM/fS2tZ8ruJkB5gOT3syGPU9fLj3ugVSRkvxkYdLXiQvZhQ1
EHkGZ7zW4lq7W4ZcTEDMZqrsVE3n2FsedKhoNx1UI4oIgTcXCgbysJ9r9seuLzOMsQnhbUItC9At
PXXvMVA39xQTVoAlsbx1wIRRaFidweSxquitpyzGmjYZWnqzLO0WPre5o8E0Ps66zrmTWNVxchtn
z4jiatd4MskDo3OHoLd0l/FvHuZVK2q2HrAX5qzpmL31pj7aixwDo43dO9719gqr5IqtLvRTzBy7
k0B9OkFLL+IwqvTipZFG/1h7dfa1HQ3PCfJBax64hiwXqzKnMzcw0GYwcXZ2JGHLA+DadKaSQTFD
fTK5BaJ4J4oIfzuiQjU07F9zHnuIOd0USJ40nIHxeE+8f7zQvlZXztgP28JOxd5uk2IrtaXamGPK
QBCm69wnsuw4x0lZxh1D33BIlB4tLghJc7C0tvvi8E2wYhfaBq7UsHXEaLyacUYsMKPhbnJsX7dl
YkOOmbqD3dhqDGSWue97c16Y5MO4uKOp3KwL8bnOxMClV83QDkyTssLpSdMwqMAjlyZa8lDoInO4
zhXDHdpH2qMz9fjIbK2QRzF1xpVoHEaSTryPR+Ut3XohhT8aw6e7mpKRd88eIu6kKttmvUp2YDdh
c9JFsT+Voz26jBIau8dlbKoz5A9QW83S5tcclRE2ZBEFawSH1ZX4rb2JCztShMgLqwhNKUYAs3rq
7L0cJmMuuydmZy8fPbVMTEjt7aNws5p03yzoIBtwA9kJx/cqmX2CPr4765syJp0S5mmXo/GPFXnO
uu+8DxXM7iF0WoCTm5oKW12ssqHDYizMKCqBscAhAO1TnmficBjsZnDLdYz/IsRCD8Ioi/zixmHG
DsnGNDZv+sIe71waLnhsqkRhZa/64sZmYUDW8YEbYp+ptV3XG/jcmm4hycV2wOh2UaSbISpok8iq
vU8HS9bbqTCt64gJCGetlTUCnNXqN6mf1Y9ebWpFSO7OpqXJ37s8o2Lb0Yw7qcXprqmQktt1NugT
DZ/qkaqM1OM8lPgzSbyxPbP54jrIP2Ux/WZGGKbkYzXqa3qmc6G9NFbMNQEyq7g3rdFPt54OEB1n
DCOTdrZeii/dYrUnkEXj+xjiVaCwV94bUrWHqcYErbkaSZihTg4wFWlqyDaxrxKhsh2ybkeHvWaK
agQX787AmPSuVmV674EFMg49cPxb22bWJ+KlzJn97CX9h3qGHbqxDfDw+24mKRK5Q/6atAJzjWNM
6loSjCE8jwIBKo6UMWncWSY32iS1nEKt58dxeVFf2d8FRtpk3LWe239wNVjyQSz05WyzN+/oemfH
jgl225Zk8Za9YTqiRkcva9yIP3jo2OdZ5OCXSBbCyob1uBDBgmAA4A6nkHc2YodYM9izhInvvdGe
APRxZYGENFxJ33XfPraD5mPM1jst2QwWv6QyvC0uk0+ZpdNv8G2yZRTuzykphGPWeN4tiRt6Elb5
yWx7wYPo5NYNPLFzFrH10/8+x1AmP019fRTeUFL7Q/LDssrtTa+abdPY2WV2am9v11rDF4CNvSHX
w2dK8n+8OAOUVdMczBBGvbkZgG5tUl/XPgAmaO8605qubIfcdtDjQn9vO0J9UlbRX+WW45H8rKf9
Wpd8LDSkBp5Sh3mVswfMy8485W/pUycQcMnPbjhOuyvLp0O4cayEqb10ozx7O8zabIdj2QlrN3fa
OqtgGfRnN5Oy2rZum3+0pUcuaharbhXbsRmFWY8RdyPx3WCRSbzxFdhuQWsrTxXEUKVje+0Zg8pl
nY8redXsTN1oup3fzzpTNafI2WcZs7+2pFM9GrSY6q/7dCT9YlB43UR5ZR8pseoPoCXlTg4abVqp
83lFesaNQbOy6oMFxYzvmarPJmR6fF0RvSqPLtO13/bGuWc7YxX1INjiRYGbpu4i711g6OEB8cz8
FXX4fc/gu5D2FOzKMRPNCWqgtia2fG3VM6cogW4SjRWdfhTBMdHlBcVvvrNdI32YCqVbhAINi45Y
YWq7oe/vY4GkRFHkXCdOjQGsZomdU9qcJCqR+/tgtFPGAzgliQhIfSqE7uV9GrOp/QgerFH01jRx
8mxC5RSYdDu3ZVaL7Wws0t508MyOfobWgwV4cM+y1BcbIGExgB7QFo+eKSyYM9QvvFsj+0gWdEx6
c5gBmXXvzAx1/w79p7T3A4f+Hat24ZLNMxBtRV24J5V1nAQ2t9r2AA6ZKXcTrpCIo9Wm/mLQpv8w
AZoI69ZDW7Gz2b3ysf1NzAe3mr1fu0V23SVzPtHb8MpLhseaQI9o78n+eB9arNX72o07uYFjqX2C
pqCdfBxq1b7tuwnDVlzqxLCMhSOj9ZJhn+JovzXhT5Unv0nFTTx4zVfmK9tpUOixfsRhxeCNqlYa
mBamhYbT0CaWvHKR8wk6/bd/V8lUzv/hWgeKm8vWv7/VoTTX3evn+udb3bev+d0HpWNpgjInQJBh
eTBXz8PvPqjVO+xgo+GCho/G8bi3fG/g2QY+KNNaTUp/9PZ+b+C5v6HrmwLnEhMVySGIf9LAs3+1
ZIDG8j2cAp7Pj6PR+MvdSS+ThlwQ+hpbQ5uJHbYsfx5ecM7aVXfK9NIjfpxjME4yin9JMPRsoWAw
dKfEWu3JjVPPdkP/BPpobl1XGh4XGnGQTGM9I49edGm/B3gBFGlPJs5J07MTjwrqJoV/FmGpp20u
7CfdUTSssMAO5TAlZ5K98CMZr+B72ibxNTQG5QJiPzEECnEnt8YincHgREp/j10+kgHAYojwDxld
L4jwvh2P3p2fTEMibtJU4kAVtNE3pc+IpACFj22oGNhuZs5LLVonmdeowv/1D35rbf+nVUO67e9X
TVV9+STTT4P808J5+7LfG98G3W0UGRduH1YsrFZ/LBzP+s1judDy8Hzb+NYT/33hsNpgvnHZty2+
2xsr7vvCsfXfaIfQLkeMXqcIin9kIKTw+7Uh4tEJwc5kI6M5OqaqP3cd0OJdYG2pOtRVbIRmArc5
WSpYC1K+zG7+0ddpoDY1/Vu8YyR+M5c76zTnyHJ5A/LGf/SVn5+44uTX01Cclb+OOtBcPIAdsROd
6tjL8AXTLaXMGKoFc32ph+3aWeaiInaN0FIMAIMgbGjeNSyFECs7DHiK/q3RwneODX4mvhMFjari
Z+otCZu8f1GFeByclABbU5ugrbOPrtboYVHyz/MVrobTvjs2qnsx/KQJFkdZjOZwtC3jbZ/Brd5n
lvGRDC4DJZzmpagxi8bS2kwMYiO0Z94ZCbZ+s+L3cZuJ2SJd++Ia2Zqvw2wwavx6FSo1eXGaykrz
jl3nH2l+S4wPvDUKI0YsS2uzZPlXM9eIX8HR29R+14d6yzelEWPhy4uf+BV4G3T/WKZ9H+JfoBei
8xpUY2vbhIkCmyExobvRH9nBcClCtyWWqnL7bvQHAl98ZWbjUEwFBL3FhHUQz7wFDXOqtlxclru4
Lu7EXKht0fMjuZ06V45Nwx3TqLkdWl6Q1bh5qC/xEwMwpw3ZYj8UdfV1rlrEX4KpgRPNeTjmM34U
UcSfokIzeB/Eo9CJnL01wHsYdsQGMPmgztNdJlEedJnoH5kokTP0xGXgjVYsOzDay2H0efcs5Ey0
Qe/oG9rj20OStgDwZpv+TuPxHGBDoMDxAZ/qggFUBsHtnD/A2N+plBcVZ7l9tLSO/T4DP12TLDp5
Qpp4xdenSPJvSahc0t7AcF33gN1WJcaNXMw4SMAbwhxNgMxy4Xn+OglYwCahlk0xph8Zjshnv/Bf
WUS6WBlaFY7SB6qtar6m5F3iCuqHptcs18zMEkHXdy9vn3cZQ1JWBY8VU3BJhCc8MmBD+ehbzovB
9YuTbsRfWeQ81ZwGFN88nb7Ho1KvayFu5fxUAI/YuD40d4MXwsrzN4rK/DLwdpGBeJzxv2zHlnXi
eWN0giGyXCceq0N4/YvHRJPA9fiE/YGHyWc1vr0ZVcOiGDX+aZOXHxnRDNQLqf9EqNPZ2gS7gyLv
o9NcQeEo+6wJTIIy9OxQSSyIjAx5BgPW5bUelp3NW6orXkOc9Ff0D6d9TGP3bLVRil1hMbc5d+xg
Hi2GBGXVSr7iKav4y2ms8ms0Dz0kL8rIJ0VTB+mm2OqsE71Q6Z1KnMvb8rKyZTnoxmCCMia/MpAY
YSgJjQq95OO2E5Gf4kSv9pNugUQx1mUIaws/GZ+tVvLra1F1dpkLzxbCI1A1QAwtRHBo26sfy8uX
Xd10Yt/H6An4YcSO9nAB3wA95+0BWJ9wlvhdai/IPDPbGBRKCRtJLDAaV2D2wGgt2fEYQeaRK5Yl
em1SRzs4Cb/qgsGDKVCGdoiExe4FN5BhqHwERv41xjBERIfVo2us5tKSIjArIzrp3VCd8VpNF4fk
vz9mHzUkFvQ9lEDoV6vwwYoYFl07xA7rtCZ0cp4xE+08l4esKq3qrDFMAJoI2xfhfO51bA6YhdDS
7b1IAMsw6I9vZoxEfXvLDQAjWSE+tx5wZt8dRyApqwHKJ/hd6ge9dqz/y96ZLMeNpEn4VeYBBmUR
2AK45r4xSSZ3XmCUSGLfdzz9fFBV9UiqavX0nPswbWMmqXIDAhH+u39O5bPPouhLFreen05Tsbv1
Wv02MFxnO0k0MawL8IbMjlw2mYal1/EW+hYdh1sk37Fj4X8U0Olva5PuDvr6202LVa3j1MDokXzl
jVVxSVSWeYuMPG5tD9KOhXOcxw4EvbEcChyF1CTFOXxpHHPMRm1zOLcq/mQbx1czcgd8+65tDvjA
hGZEoeR3NTMMgeYAsU5zLJZADuPYQjXvRpcTbrO8TLaOV36W8/ErbZHfPE5fFM4NB8S7cCOr6iun
eWudaRgjOTo9pjmmj1gLbrS+PSvCT/OB0z+M4eDjGE3qhAwp9sO1Hvc5KepBs2HjJNMrZQpIdDY7
AnvtkkGnXh5G6Bc9yoeVLCLXWnLEvbeArK1qh6nnFT689hD2gp/QEDjuFpS1mO16xjiTJA8bYJim
zXHYZhKm0MUGcl1jTNMguZSqXk8mUAf6eEvtUHjtG30O+XuN+mCGIieKaQzxp1Ma2oSJEzJAveTG
6Hdw2vMNXp3BLRYVWP1lEdEvlUZkO1c+j6IVkQfvyu3zSdsAR+jrM+5yR5G5Met0B+Cs0Z5H+v+W
Qet3ycnjaEkIvUqkvQQkU4Znq7P1ce3rmaeBtWD7ECj7/rut2N/MU+Yd/3cecdMBvmsb+AdsNbc7
/1wlDfBGn8y8AigRjjAJp+AzjHm4GCDT2io3uKy468yQK/3Xr8u56q+vS/kTUxxHKEP8tJ/C4Y1C
1hTtTvbfFjvuQSOM37Neg4xVxJ+/frWfrNy/f0oFD0A3JRUi8+zu+5kRtCUy8FPW7pKRC2TeCbix
p619Wsd+/1z/mYj+i0OANJXEev7Pz87797fgh4PzH//iz5Oz5BBMUsAwJfYX255jQn+enKX6TTcM
aTH6pEaL3/bP7T8narIg7MZth/GP/V1+iCM1Z3DXFpxzrTmz8m8ZXzCO/Hi5kuoVXKO2TaSF+Srm
yB8voFh6JVsKzz5bgantfS8byiOVE6O+JngzWoo6LhCPRnaArG4nd1NYWO4XqauPgOfOHZNBg/xj
btwTlBieYqWFR077oNYwk+GCLDLbmYFxtQsKzZjG5qIlOrbAwO/78kFkpQcEtwsTIz3GLifsrkui
6KzoAaONo0ycDQpktk+90ViqqC2X6SjhTqSJiQXdobg0ZMK7jtz2NsZUUYE+6b1TYhTFqW7xKY92
Vx4ok+3fsby+mmnjvJuUOrwkPTquAN71WqWxWJrQCPe2Ub8ZtK/weZ1gZLajE9KcxmDYMSIzwdk7
2jljDjusFHz5AMZ35S0rPDIdvJailWkHtIfGnQUoluhaCwL9iezQyWxBmshwgDkSBuIy1hQ/NG1J
ZrgRT4kVug+DRfR/yDCZFLr7NECSXHeCQL3RpbdmpAHRbiv9XKVptW9pJlhSIhkC4KWTBDhaeEXf
7ZvblGQgCmRqi238sYQLv01yrftSx8rbjzRabeJMJh8pHvH1FDnyA6sV1n6nrvKdq4cfAOEqJrXh
8GxJh7obP4you8BcvizTxHlF12bmoQCaQGx5SsP0iQL48Ir4NBGHoO9ePIo81lQu0UETh0RXCgXc
l/1KxyEHWrJkBXTTOwULYI67BgA2uSIfyq62N47ElEwlaBLvQK6WIaxL1fDuqTvNtK6jaLMz7HFF
6hsvlh1L/2LGMr4Zx3q69hBzl8FklqfA0BEz2TNZvIqRr11SL1szSug0Jmga3rGjSU5WWoynYLSN
K93VofIFXn/DPLraZHVNmZdjEiiXYsavxiBVXTpeeUD2ptymKupP1eSFu8HK6lODUQcml93777RC
asuEYMIukA2tWmNbqKMsXKAqdCMJTMPIoHYF5ZcSJF1ky9Lu3IXv1O0jhhcm+1TW6JvYiMtxiQOY
dhg/6OjY05mraikExjzV3WMHXDACA2PCSIPdXm1cRoV4yvuTKu3iUE9j/eBzJk0XHc/hz7yd8jXd
2S6Pvtg+VZb2bk8WiOcgiNibeD746UojmEQrWYoFySg2KhLuExN2GK+VOhZeFt6QVWAA6VviS8fW
YkPtrf0VPXk6TEPaBUu7C+zt7O9ZVLLpnwkrGTda7KmVUI4HFyR3fQKv/XjMe81slo7j5Qcmy32x
wj8crMdWn26UxR5qmguMbHvIViR79H2tx9UlERQoOUnfPloo8Ldo2RT/Rl6scY7yw6NWGCPqu+uk
hAb5SOSToKDoJKyWqerLxVR1I3TRDhhg443rsHemB7rAOMX1pdwEWDAoVR75SQC9XwVUaN7YdrmS
BJrv0bTtC33Huyozpuu+FVBTB0ovW25rcHD6sA+9tN85vZ3fAKel0biXNbpG4Yx39OIVV9AB9Htd
x4IMbg5WNZ0wGB2qfk9zY+DtM86jWNFKfGU5TZxDIa5SpZETz/tb3yyr0xjhgWDxFOca5uQytzLY
AynT7k6U7so3eqi8pXxnTmefC7PM9sSy9D0FagyHZZ0uh6zQmUR6/rbSSc54YXGvqYIylVE3mrvJ
DcaPVBSIIZoad8CUzVs1lrORVjLHMAw9oFrHircAZ4tV6LGQC31qjuAIhocsEeYGELC/tDF6XQnY
SYs8ZyFyfZpPPdTVF1pPgh3ZimSeuDNPNWE3Mmey7BcegtPOdF3tQ0althj6wFiOttl+Rh7TZhMJ
5FKXtlwW8AExA4o3f0ppLZHAVXQGX1unq7VqSSVu8KJPfnOq0uSCGaMl7w6F16iq4oinpLmZspmX
MzjTjZBMG+qgiktOad60NgE4bVMzJ8lGI9WK/Fe3aunu+CDL1a17NYATx20Rs2YCLI6Z3VQMAU+B
ZpYA/qz+qRg40ZiymC42UPAVthT7pWV2u0H5Y2RLbd1ehvFwlQUt9ObE7xe9FZqvcdJxxFfseqWX
ZRRj5fKtZxi8wtX54NGVt9T7Ud+xJS5SDmYUWIahhHslJgQhN7lMQu7ZPQiSSIakeUmM/MAZ9ivo
+N1tX8T+ExZPJultWsNqzYKbKKnHbKGVfv8ofJv5qQEzjSkzhMi52mnHuqkta2C4NUGlyzS1N61P
b3eZiOSIaYe+P669+4iC1INHPzO3RLhFEuAoPfnB3nW0S4xPgIM8lesLw/D8pZn5zi4EB7fxHQI6
DHLSpXC8ExaamHFR3e4Z+jkEaQT0miI199xQMKnTnC6ZBtFKH5KZPOilJ9+qWL57r3+Do1NsNSzs
x6mr1VepkgTbTKGdrbq6xXRk0TeA4D6anD5cD3BEbyDBYQ/ZOvR6rktLdQ/48NuDZadvVEM3+wD+
4qaMsVR27Rjv2ilRNjM3vz7QqUa5UeibF/Kr+c1UcnhkIG51iyi6lX6hv2hYHk4uT2WoXtLrnmQY
artk6qxTWoTRgYq1DblrgFwYqmLbfBygLAFETJM1dh5voTgH3buOX2xbEPbXhYOfYKgLYyNK78OJ
fZZAPwi2Ts2JizBTsqvzZDoFGNCOBUni586F46/qLqddHFAnw5jp0yqT+yDNaMqNI3UHb4JuKxk3
S97fuLAj46pjVV0XgXz1alNbcGINrqMiPyW9Nl6BWjqNnjQfkjLODmVkmGv8yN2WPLK7CYfYe62o
GdoS/KxeBw1TMGkRdw3wqNtT39luQCW/QlyETS5SuWEUQmaAWXDSMihu6XGssDMvFBymg+synIj9
hPqvo8oJei3MPKWbOsn9ZeCIfBkIlTxEmp3dsamKj1np8Ki3pAebo4+d6DrPG7l1lV+cGbdvUnse
Uw4Cj4ZhAvIbLG1LhWW6ASfvn1SUsezoUbvzvSgkv91H9k1p4UKgalhuKJgiHRBFFiPc/hUBL1rm
RLXxllDadV3Qf7uE3iEPOcCijeX0w1vrYFBZkG1jkwIe11rEpDboLSVosLLyafiaobW92ihkgm3u
W+q73oo38pm2abmJqIgmLZtpFclT4WA5ihFtJmqcsOTGOMCkGWdXxUDFpgGUeN13aRkAbfff4Yfp
KzObeh5pNsNWyxXDJY6ja/a9S6bgyabX7WkjvIInKPXNwGdjhAmT3WYAlmfnGZr4ZGhmLRp0XyJ0
YMMYLflrGabVgq0HgcwkvrXUhOhZ09WHGw7Qdpnp0V7wU78SOfR3+uB5awWgk2K6sY7xirf10g+0
elX2dMsy4PXUcxmIWYBtFc1Mk7hVwBnJdQG1O8u+kV+HQiW4xxkNIwgnS1oN9I2XgZ+Ud+CZ28hb
eR0Quq8Y58FULtIscdN7NQBDNw8eJA06qQfHze/7kVYVhJb3QWPa5WbslBdRZcuJyT1lMh282Tla
5NKQtiKfnK00cCcNTSbj8EEENnjvXd4hewTrmX+Tv5KR96C4dMXeG70BIzG06JWonfDQEtC5Kgv+
NnBjanW584x4rDa8onYVY7tatT6dzaHCBoSjZ8jeK0/IqzwcnD0S6MQdzCznrFr7fkLZXZSVZb+D
q649JMepOHp40NYWrPtLNWuUkY2PX0uL9Fb0GNNtqkHArFHNsjOTxplXg3HFrk/Hh8kWRu/rFKpX
GO8o9zbXKrH0o8hqfPyiYgtgESJzkgB+nj0iICuN14Pglz8MYWc+oYOjZdfgVfA3SI1ouqCQm+LY
6NIbDtJT0owvveVdQ33laxWJO9wNveuvOsrIsRAgOl6N9MYuo4ZBBZV6M0eCYEeLKFU41w5P4RmI
QlY5qmeiaV0w6hzSKLr34QC/4NoAuuLW3XnMJv8utaaajga+bJIE0VZzG05flp4GZ83rKKOjbgL+
D2nbPU0c5Z3npaIhYslfbaHi02lXzYRbisWJUZWPVVDJZxT58jnL/UcvVeJkIl+Tks5QSg29KIgY
uxRW42w5Kjct7jrYDdkKH2emrhjW4isNyjdceQmoyAmA9kILBNnYXvDYDycfL7BIKPiLkzF5ikA/
PtCM6FET5CIJjq3UtxyFmoe4avv3TpOIZrrpH+vULyAM+9kmqiJuwqGimq6yG2tccPRgr1OGpb7y
Aqv/MrHrY8evIcNW+TDelGqONWUY2y6V77ITIzZRAi1CDq8dTa51fJz7PjbDfTBN0ckKaPZJDeYd
icXJQQ2ws22hfUmcfHpAJJwb46TNhzMomlgLKx6fYpYKCHZdL5ZTpKZrbcynVdIW3raZKwCxCiGY
TVxX1WRi6ymFf/B0+HoFO19yE26+yyJPUhmMxZbz57yRlVZ1sgw212FGBR0rGBYZysUJstdhlJbP
ecOo4lrGUW2g1tocxkrGbGLR5aS4lm1g13RmI4lM7xpFhT12XS2CGpjT+gGSfnxqsqEYsEBqEc9X
reHA29y0ojYUg6xWITWjqVdDf+QrqRxnA0ydCIMBALWNF/+dmpCITDpaz6Twt7iEynusssPjd/LP
3yiPwM1+kABxcDNIxR5ErEmg7sw+9+9FuaIc+igxZH9GhrNWmgu1VGJeUkNK2B/qgP+qp8a2i/SD
EVsbzaw2AMOBbdOR3k7rOmfU2mlbd4pWaKX/gg3yk2D4+3uzMcHP2BPYNPM4+DtIRyo7KH2e3p+h
hZ5VwV7R24Xd+dffwN+9CEb/GXJDskr9/AUQ3aAR0MXAG+rEe/g/W0s2mco3317mP5Lkv5AkXWkg
0/1zRRKcQVOFX5v/yj//C2dPm375kXD0+7//06CAEQfpjooE53d/Aj/mH/qkUr+Rh4W7IwjdfzPw
/EOhNBxkSI5rCOvQjUxlc43zUJsb6/gjuH8GXV6ObUHN5Y/+rOT74+b5vXfwnzCF8Ef8oKejglro
p9hYoRLaxvzJv79gR3yBkoi22NGfBnvtM/G162H09hF3UtZnO9jOh1pgfvPaZwjXi4i69O++vL+5
n2fTx1/eAnMEiVHCnVMq859/d8/klKcUjuOLXV6N4uyZzyNklLqL11m68WMMiQJrKkXgPpDLhJu4
8DEZ6Wa27vUXkyn4xCpOFuNKkOsPc2fTUCpSKDLZMxXN5JDBPnRFAhpOffHVHFjqAMO3GQ+g+DVi
aj3/v6NpLui2fainHEtdvai19Wi5OzPHGbzAQH5iGJuNi0k0jHW0qjaMlYhhfBjZ4+jE5GSlsRts
Z5HyXDd14+i3eBzDaLo1m3r2N+EeYHeDlZwTXWPU6zo+mVp7Szysxa/uL2D/Nre2+yINbV376m2q
eQfkriBy4FW1KWwoXcTAYN3myapjt1e18WXQgB+WPQ2rdbrumuK1dXWxxep449eKOt7sy+S32O1j
dLE+2ULGZ7/TgDw2aMdOB1NsY8Cui1H0XzPTX/l2W5+yumcbJ2hJsWGX59MmxMjrp5H/H6vg/8n0
JHWYnt/dIH9pwKQWtPJ/XFD++Dd/rCiO+G0O0rqmEjqWQFyD/1hRHOs3W3APCSpVDRuOEn/0x8zD
YN35cwURv2F7NhnRQmUmsaT/OwsIa8/Pt+9sreI/JmyeSToRqx9vXxqdSFDkTkKBmP/Sx8GwaGoa
1ZgbPgPlvKNVZJfBYHh2UvkMvk9uWjVumKMemlE564myg73Rp+O+ToijZyhve7eNIZeMAhylVmZU
v7rV5+h19ioPFAN5pxYUlifFK7ZJcdF0DgsTcciVkdAKUDjUCnrUNaxbX12IDjs3sMrJozbpMetp
EIFtxA3Ql+W61nR9NfZmdRBNtSy79HqsddCUDZuxKIGfW6vplgIna5WrXi3l2Lf3eujiAsT1DFKE
s4epydt+Mqxt3fhPtonQB8gy2ao0Ca4aEcpjZPCehEDwxWRVrS3NLm8cQyGGJI/tQPWTAShzLG2L
4X33loMBAavZ9QCOiuFLSIL4SDkgfdew5jEclfbWqqlRqbCEbxG/Z6t0MqwJ47430WBszBbfOaI0
PZ6qfdO7EUNk0x0iNwYYEUIKiECabCekdCR82mdwtFzSst40yQiYQbv25uhCq5XDrjCoKB9ULi9u
oSfPDZG5J6K+m5SkC2ng9BKDrT2FCaG0ReSoOF4yY7iq8FP3a93p5qNuGT+jlIe3sRHgIqo1lBMj
G+CvMNO5Kw3Nu2Poah3NeIRvraVWtfMbu2SaXYTnKk/6Z48+9HfXst3HITXiDDG0pdgmV84p6Fzo
GOzN97DInFvV90h2iQFuJNEhSTSGU7yoMIKFir8/ecziDEdWErhboSfwRdDJFECIJI83vihA8YPS
XwFLkHx5rt5KYmklJy+9yDiSex6mr1wg4mgToeXSyRRFVfCFgMjkQMp4IuTHkfEfDFMVvSq90+wV
qblsbemh9/iNWMRgKV0PaZjfyTiXZ8Me8qOJmf7kD0P0WhSeFi6oQQl9VttJUv6tDWs8I8MNsG48
SXBUqOT2TQqyaSXdTuQQdmCW0FEthgo0WTlQ2oSRPI7hKL5UrTL2mmG0EMLZyOz8KufvkPW54QvU
lgA1wVmwLZD3HfL3AdNGyOO0HduVyPzxRqfI9dGiziHeWXXHhy9Hf7yQV+M9pvksk9htfqx5aqOq
oFOuCyfhPygbcJ3Af8MMygpg8KFJixd45eE2pA1M4WnES0O1JhVIKmiSRwjq4RmVp36H8dRtJYO8
D2uohhuvzWnUmN9Z5EWFs6FkkP98ouvq1p+TLKHFeR+dI3BuzYFr0NSa9DMhYnbIrKy9ryOTmYLN
0WcZzh8ctBX8/NZqHjgf8BeTGdJqdSwiKwcpYC04L2857ESv3660yGp4tYmWy3YhiYcd6RR38Qm7
+XXP3ClgtBq1FICWySPNR/pTT0skXY2pqW4ryzf3eewNFzlwEq0q0u263ypzV3T8qG1rZugQE7+a
jsdnk0Aee29UEJ4zkdv0JdjjsfSkfpml3Etfauk64IqkNNe1vFdX52zaW2lA1ak38B/qHF5RjTCm
EhSju3wqu+1EyOyu9MmP52TM199+LXq0iLUiLznLOvayBsx65yxztneYmkzrJMva9BaY5phPoJES
8kJbWqqEiRghHDrKHCCzsIWXOrXvS2r2znUWnDtQDa1W33clJ9POyl8zqDl+atMy51zpTXstev8m
6ARIhibYpVH1afXu0TVy6hY0sA66ugy1sUHu3Tb29OhXNRETMTgn256Pup7Flkaj+G7Mlw7Nu5eG
5xizXyNvt5JJ2cVEHqhlJM8w4fRVLB3YkqograOAcYUp9ZPwn/shgoGbH4xMeTeSY+m1HBhMOrnP
AJrKimBr5zH2Pbcz15A1qSksymrHjLxYNk5cBisNsE3mDwwF9Q8a2/JjGYTFMZraep3pdMcYuvWV
8dwuc6xbyN/JMu5a43rOPL5ovv5ca87XseVoPWUQxOh2bxbpPAvRUmNkajOhFUDq6dhp2fkdwVtq
C4NoekcXX+pTQABmmok/DTW3UVscXBVvjYhMtYW2tc1DG7m1pHw3okj+FNvygRQhdStuuY+HMd1D
KTJ2PYvwSjhtwR6TQZlw20PhT8UGIvVLCTKP7qRcnGBuqkPFhb8lrSJIo3kvQqblEovfopXjJ4LG
pQgd9RHqcDMgDolXZWv5SsbxPWnV6G0cNWPNvc6I2CghR7V0I4ChaWa7P9OdbppYD4wu2fnRZBCI
41i7nHA5ud5dmdbvwdh4jOgoDR2Cqi/Wht+FzZJ6IoLK2UTImWxSdsqlTRNqH99yWUF+tj1J19Jo
cghoM04uLTpGnMXFyqw1KqikXnzUFm4+PJU0RtEWgG3hrQUvsiqZAqwi2T0LD7umyHnau3ppbbGQ
fRWmeCEesxVj6VHHU4zMX6gSsgygTVD/tavKtB48lJOlzW0ItiHzn6Gd0YxTG6tGCueEZZgiGzfG
C6Gs7qKsUD7EcBfYQ8BhWdamPR76xmOT3emeQwauix4ihXpi1iZl8RAyPhqsXAd41mr2P3srojvd
hmd6vyF0e+h9Ws9wgImz8qL8FmPMgGesZGdlMCzui8o5F13Rv9Iymrz2MK7OdkOXscUOC12M1j4y
mwyd0iZs1TLIqCf14tRx6a6I/FMHskseat2T5JVqwp8Ek9qN45ep4JbwHxt70K5tSetTbOgDHbYU
nS+9iuLdLo7ak7IqGoxlhl0uZyjAJGIiF2YNbX7OsccfcILAAIHrhYO79B7dMmwufTyF0Zr25wy3
p5tp58Z3rD07hZhmrbxchwPQQfAdubkOquEzwyJ7LVO/eeirsN8BxiyfbMKni4S1cOUzgF32qseG
aNLRKtS0j1N2YWnXaQeRs4AVUi93uUfjdkGbHfHY0dvkQFF4W0m5Hc3ki6o5JdWV1zNn0sRV5WUV
Jry82pY648uWAD+tMNXVkEcbU9O2vo7omjjTS1RVJEujrEuY3FFzNslYLkJmTZvUFARPqtjcTvl0
NYQBfrkcCCAtWTO9re5uppg9XoxGx5Orc65HvDl3ZVQzCDdi7QXr6hljfv3Rzymb0h6bjVvY/obY
XUHOryRaBxxxRU6FW5wZMyXRAqSClV9nivbUwm1HZhC99WgUw3boB8otjOkOo4Y6D6GOz9xxou2Y
ya3dhzXFUhVzqNz/KAnyGw2PPNTxhDa1iJOqGIZD2NG61Ea1t8cffQr9Er6AZa1g+Eb7cbIZdURO
4DarSAtiubaN6eIypkzlUbVMOrt1NMPWi22c9pF/a9gR/R16W/c+wMneBG/vaprPI8EvhSBSJKgd
Wao+GSHas/+dThZbFciufhpb67GO6EJxCsLiVkvDdrLgud3mq9QOibzXPgHrr0Hs9J25sCkO13dz
q+TAUB7sebdhetQuoVj2dx7YVUiBU332I+bbESXwV401PZeTQeNOYV/QYikymhqwOm6mUwNkRdel
KqwvNN2Ny0jPpi+yls1Vj9tgE8ruo2KEse4tvbtycNmskDLNgzlw+oEXX9+4faKfemWXF5+typrp
qLEaNfWKz8JblBhk3/rGH8EeVyYpAs87pHQ/UVgDFSMua1wqHQ3bHuVCPCoL6gcaM9wKh7SARguN
FZvHyWCjnSTRu9IZHVKFWJ1tGS8Tyhyp9CUE0YTuYfTpbVxHct70+2PVfBFm37yr2IoY9mY1+/ja
3BlkufbkDO5E17pkDtnLaKuYVlBazj3Ml9NkjiczrGi6SdLpKaEY4KoO0q8cQJlX5nrZMq9pSESM
mZfTAB18LdOUp75Wpu+qA6ANf7NpgCGG3aaSonph+2KvdTwEF+jK05I90MUII+sas7pfI/QmxgFV
tFypceJOa7P+EYRHeywLfNlT0jmggsYmuY6zEnrC5BjBFwLs1MMxrxw2MOl4FAh3TphwNISK0Seu
8474xMLR+ZYk2e47TyRQipfJSBFQwGWQ9PaMuaEzUzMzUvTZfcamf23JyaGGtsk3NQsj7MtpH44k
BoqeQ1YeTvE5RAZ6kQ3YTbtUBLJxmxC2gK5PURwvfl36bEogoAQcfEO3uQfEVUF3xKCRMUObq0ib
CedS2NN0szJq7G9VWXefQZ2mO2U00BzLvtgxP/6IB0iV9chQtzPqE0OSlHNW5VzsVHQ3ftAUFyNy
J7AelK1PEeNqy88hHHkGNXiuA2c0CB84+Hkrhblqo0Wps0/suYf7P5Ly/yUgalhCR3n955ry4wcp
9Kz5Puf2x7/5U0eWv5lzlMw2hNRRW2Zg3J86svEb9lcllP0HwYdX+tPpChduJhQ4uvomFan/VYGA
6CvEVoRpZCBJHE79OzLQPNf4zg4O3t0i8wmamw2HMs1Z4vpewyU71E5or9bOcShkBYXD9Nhn+vrd
d/I3UvHPSjE4cny+9gyIByJniJ+UYq9lJ27kvrejTSaTpLiI7TDl5vjRcLxNofjvk6mEUEiernj5
9WvPv9f3HxH9XhoISghgfG0IbD99xMBOksGIHXfncxqMN6qqe5RYyetaIr5EUs/ffOaeLvXEIeUb
0xh+DBps3bVd2QbgFInQ00bhlvMXc/pSKw9tnAfXtRPNJXmJZy2bsSpQf/3pqq2Vd6Hlo1/9Pz6E
mkV2HA0WF9JP36BAVzIgr7q7EsICsR8E3lTDMBSqfnwoDTKAnozB0moplgsphuKldzm4W5yZeH+h
O9zYYGhucmp+aRKdwq0LNXxDQjHZD24XM2/u5X0ats2GGTSpDS1lLfz1Z5j1xO8utW+/A0BD5gTf
JiP6TxOLmmRvO6re3YUGzMpKYP6kfwfoEMycX7/SPEj8yys5gsSzw7iRnOiPF7XFRod0Pa/UUfWz
G5klc1p1ykPVGOWtsHB3/vr1frqJvn0ytBDH1LnE9b9kKnRZZ1lKu/yu88PqlhWFx2vru6dfv8rf
fH/IxyYSsGNwCDR/+v7ciuUCj5Kzq/Q+hEgQfSL2hbu4du5//ULfiFo/fX+WDnRMceNxfP15UYh8
Aur4aJydjti2nxSzlsDlmhmxMK7wT8w9vkykEfaa+DJ2lnMqEiKLJimvS0CU9Uh2ELrHaCM92R1z
+0KGgoZTaVCcmxTeIU8IRoVcmw+dr7JxCXSJR5sf9bRRmT4vMhQmOShHD3e1btcQdqdw9+sP+buF
/4dP6aCVsTQw/XYY+Vo/9TJ4uocra6qGXU/eFY4Pjk3le/WeruN4k8c1raNG/jkklbay4gTE+aii
XUKtwaaTRbOh47c6Ez3EStFkxqq0M/EkcQGcLbIur6pP0yertGHn9PqddNMSX22fUHJNe9+9LmJ3
E0wh5l7cFrgQ2JtmpNm2UFtl1PmvLGc4WRrLgguhWzsqkfMjTxckmcKjMNG3w51GCxc+2BC5CT12
Wxu5c195VrSP2AWsMlkGWBd972sgkd1SeN17k5jjdZFIrMAQtMxT6hDv6jzbWhcdMCjbLNql3dp5
ssRxAnK9yuNH+MDLpIRGQzOsdm25xfg+YjJnMhY0lHg3xtbyTBBgkR0w0IsLmwjcZNIbZIj7oq3T
J+UHIC/Zvg2LWLgjQlMVUH9C+otYZxYMz8rJ4pVKdUodXDeBDx8NJ8zP9jWeDMoNHMT0hZGG/TW8
8/ILPdDUe5X1WhtcYrVe/KFRO3+lZQmkNj/015qqDmmK9zWxZbmOdXc/dFp2zr3Cw06Z9Q1ALOqF
NZURdYhwKXo4iBIynQT2QG3kPXvV1HixAqC95hCIvR+nEDW9YnzQkhhUkwRMcpathh4Ij1JH0UgS
ulJ7Y6vnrrNvJ9N4qzy7voGjVWd7EP7uslS1cR+bmywouCI6BKS2NIy3vCRPFge6Rs54IBAyVwM+
MB1ol3k89Pw06HgcVPxdP7abIDBudS9t16xt3b5JcgaAYIicRRXo70Q00hWur+J2rJKr0LOwywH7
WnV+0q4Ar1eLIG2ohhB0i9LTsBA+c9PIHXw0Kv8K/9FrAGhyF1Azc/GAlKyxkD2BSXrTMVKu+qqO
llqEoN9YnrPBVSxPnFB7lNvYXeTdRPeZYIDazhbmpuMspEAhsUS1ANTSLKLjPB+OGmTtbVwP2XLU
HJS2Ihh5M4O3CfTYXAaxQT9IJUg/QG7viTlMDXQ737GzVdTPx2RytNuqrrWjhXxxajQkjApW/ltE
LedtG9YKI+3I1AxrdgSYlXJ5lqlalsdxlOY+yIZkJ41Q7BS00a2NpweV0y0pfm7XOlwrEhYBHvkG
Jswgouxr1Zn+Mzae9t1W9fhsdFV/wPzf7eMO01HnF+apEhoVYw3KgkVb2b7FW49XKMZLlYyjbyxE
pGq554QAR28lSztdp8JPZ5zN8GB2ItsYcz2kiP1ije3TXEYjuiAue7CmdpmdwiGvKZqlqBZ6RXaK
shaZLLT/h70z6Y2bybLoX2n0ngVOwSAb6E2OzNSYkizJ3hCSLXOeZ/76PlS5GnYqkYKrt72oQg2f
Hcn5xXv3njugXCZ5molKO9L8Yi/HPineeFE3/uyaqs+vVWzDK6+gKJg6jBZVrserQk/tVejz5dDY
/y10leYikeL6miOu9tLCHY6hOYZ0oI4XtKnqp8npzRudB/V6DFUG+bHXWPMoPu/Qqlf9ykkwrCMa
rb4HcvBJQwnlY0D062UmpPagqNQXSV4EN3GMnxbbK973vEfz4jsRvw6N3NylJHhwUK34Dglr+RxF
BuZUdepXoUJdqIhi3CaxZux6s4w3BfrLR2jpya4kevYHJmLVTSKAAREjRza4lF9WknuAzZHUj6NR
XBvB5O1lDSaWLpvE7mmgX44INlg7VceRx2Fwg063X4kWj+67O9sUpn8zycIDlWBO/BndSeon3wI0
1FYGvyRmN73tuoZDUsAWLhpDTv6ygd++NpxA3Gi8GLAYM5spGh2XdmQleM9bb0+tIhDqW8Q9gU3Z
d3hdF5pB1C01cPcYdhXvdbbd+whhKoNOYeo00tJy62WKuGhoPN2NLEBzG4nxYvIkU0ExBuJb74mK
XbIVNHeqLPhPsd/eVaperiogfc+qLS7qWEN5QTtoW0dgmnHXqMaFGNRtU/JSABVvXHdGSXh1UA67
NNatJX6zAOG2F6xzZjPAjPQlAoSQHkUv1piwb2mvOTO63e+2VdGNwZbTL+PvlWmXwSUUxxJb9yga
0hkyuljACLEvgzL00IqnWIjNYawJkLB1M7geen1Ip9375/3/NVCfaKDmfeFZEdTVS5i9/b5d/fUn
fm1XLWRPhiVMNE/CgqXiUOv+a7uKYRPrLplDqJ8ItKI+/dduVf6DnCKpgxpSf1HH/+OXZsE0ILZI
CCoS5YPKBuavdqsfSuC5167y98wbSVSZcyH+m+JoBIhuYJ2Z6ASDbFuL8Qod/Pm68OMSTOzmnTW7
Yrbg2tESXt8mzIDgGNA7IqnYXqC3XNgWp/R/mwQnNsSfrTL//78dSOU5wyCoqV2ZfauVb/nw1ohP
NiWfLTFvkn5bQoY5YREdS7TTQaqHMVyV0+v5o8Dl92GrZaOsNyV6Nu4Mjey/P1epE6WI/I7xG5nM
1XdSTNV+Hap8VtjoTa7w4uQOnAX0hoRXoFGr7Yb54bC2ooH4uqHrtyFl9KMeMF9CTFxHq6qRB10w
S1sF3YC1hNnHJvd4fZDi0W20zvPuIQG0wTuP4GGMbXKsIhld1FYnl3ZefEttuvl0M9ZJrnU0HKqZ
QRqoC8UBhxcTHXWFMXFcxGVLuiuj5guraqNdoCbyQgUr/FVJJS2KgHcr/BLFugAsAzJVVep1oIju
ovHTllJ2aBISbeL2snXS6UuIOGsVFJTAkSy/W3oq917IvMdWSsjeciKDWq8vyZprvgzZaB56r9W2
SiuTdU7ltjPTeeDaauYG91WJILbQrmw1TtfYTwaMxkN3Z0jSOUGfN5dyisZ1Ptn6uOjGWrvyPHZV
eYSv0M/b4EAZ0H93mnQ8dJOBLcEi3Ao4CwhgJZze+szynknWrKIVHqrpi9Vbwlj1k/ZWVQPxtqI2
m59KSeG7pCvfPOKCxe44MIo6dLB3MBpwgoWJqn8UOv0ixAJLaxTWijq6uUwsD6BBODeQPZHJYsnv
i6EiNxLUYKRcR7751tTgB/uxaX9EcxU06W9O5oivgy6wS7VK+NwwD9gxx+OUVEGpbbPefJuavHLI
tCknNypB+kZJwUUQ3tQ8kgaGO2Lgd0SDjPepI+rHUBnlkgJDXqTQlq+KlGQeA//KlnFFcKCHH8Ej
MrqVUxUVhhFb3cKtBUeGoNFfOoyW1jbVcLREd+fvBeQCF1IzC+gToIYyarZ9yvYsElF3H+dTe98U
Hv8wCn5uDCBoh8QH5IgoHhgUkZeIjfJ23aGhvLEdTiefXwQraVXoK5135zW5WxG7Nt1KNyiFmBQN
ZaiRv1Z52h3cW/8w+qF6P1d/Ay3qUNyghYm2ge+rW82svFdPCqirg65413rv5N4yxivcLkwtQ+Lj
eebNGGCaQQxiLXG2mvuxqMrLUpHanZZO3c5iJnXrKYayhcFp3EqGdJe9KbAKlNMBnQMRW4PoVLcN
SkvflRUyxLYdkmFJ9eS9NrCtADb3ebMwlFbZ5mNg/zSjmGQsH2xbrdT9RSU15zVwVLLu29JEGom8
fq3UjbPw2DFxPjw1hl46DT8SEhyIX+4GYFt+obqU7yOIFEe/THzffFCHeFp7I01LFhPa1pZZtRVY
lp5t3etg7orgQMmksl/WE2tltsTzhbgBjUUKmeK7FtfNnilNeo16i9gOhpVXGX2amwHnywPJYvh8
IRcr66FE39TriGqMDhaOz3D2Ngqr7IV6q6evMQ63QxQ01wPWzEttkONVXTriImaUsdVKgTJgbKz7
Al7sijnA5JZ0bcC/qARCLEptfnklutccKuRMGdJU0gsWGRXmKkTZAty7V3+aodWkiyDJg/sS7tUP
MVm1q3W8hPA/11tuDbEa6DZvirGoSe1luryqi7Be8VWBeqqa5UVC02RGoZTBw6SnjHax2vF3Ci+w
GB1I7JUym/b8Wv9BJ2tnPzLtvgB8Pi4T4YXlMqKhwXgujZydTcWwAQ5qETPtOzsBtmDD5CQHsTVD
xoM4JPDYwvaytJn2bKgSoPeMVbVTmCpxGKU9bmBtKmvptXMYNwaaZec1nIcBqxgoMXu4zZKqfO3L
puE11sUHtkM2/jUc/w1vgW+YKiamm1K6DdzfN6nCS9MZOF+ABsqIDkfQBqglKl5QMGqvsKjrEU9T
6P2snRZ5VT30N1D24/37P65nlrhHeIT7bPBTHcqt7G968gXp6Y7AiuwYfRH3MEyusbFXpubjDXtf
MsROxkiyBuHSjroDwiRp1Nc4buon4A71qhMB/6hZIQYOgUZfZUiel3rt63dmNnhfIzPIH7swJWfZ
abMtghASwyZNBWSvpsueNLylOrTxnp3dCwrzZkc7FZGy3+LgAhamulBzgSaOVXft0FcIQJtDbavI
RLuyYmDFmoLvZzFq+eDmigNq1y7YPEHZZTqr2l26x340xMR+WKguzRkiRZ4LP1gdrMnFIWbda4C5
nxvy6UA71Vy6IoWpJAo720oiyTANFS3LkjDu7YeJnSd7B3ByslQeitDqe0JVuPQ2oSqXuTQgMyRG
8MOB+LKPk8i6T3EOX3ha7sDEwiiF4AbbKKwLe0s1Wu2MQokfeweieZaV1j1ZHspamBW5dNB6tz4k
jCWDr8mtHehJSiSH297CW2No8Kdyp4ab51nDrVGN5gsymGSdFdzgoHPj/cQdvZSq2ayZ6WdvDKHb
nV6r9UMdo2LiRvJvrUDxb5qodeiIpB3NsNrB9FlkpGwY1nNDQdosWvyw2ERR2y1rhtBb3VOG26aJ
p8OkqN1bB7bnS8reERp6E2mrmS/2z+sUw8f8OZJ/SOfe6DeqWWjXIkyAO3kxLxlsdHtM9O1aEUP4
NWtr++Dk3bBR4Og/kdNuPkHjM58i9sPXfKmsTVAGymrEartSCjNwpeflV5OvVHc5xte1XpEhpcTG
cP1+1hvUZyTB2faNHqsbNctyPnx1dIGjWFuUeZCD4gLKnXMjbgaR4wIrg2ydOTiD07Ex1kWZYsqt
VJOHWDrjviWm8MazNX+nAXWOl+/38sQU9eAoJmE47FAuJjscrmWdEZGZSH+pmU1Xkl2SxTfwmdKd
NQ7WswPec9t4KqnydsjHEN4vl38qp6u4Rm+BwG0mqjskqKtjHPAK1LS7QAlfq3gcrnkpjDsdIsON
rKYJ+5towUzUxfiowiUW6I961CntWG+kFjuXiYN0rI1lRFpNAM3Y0OO92abigpYz2QeyV9ZeVQxo
A2o+3TIg80KWuQL0kMxZmiJQTQgF0wKypEEj75zKZxvtmXVx1TdYNpeZzPIHUuyzTcsLhxookwQs
mHrDqBixUtUC8/KDZLoaESftS8/qN4auYdjEZaw81KqaV0uM1VTMpjETEHltqH7No4mTC0FfHYoI
IhxzOeb42bbRsuRRbbmd0oIOB1MA7ZWO3nhlIgpemX2vvo6OrRPSFObA3kzYdUHNgxkyctxPQz8d
qljKvdWb49pmeAWEAcMnBriuKIHTW1CPmy7nTYc6ajqoFphV9Cp0HJce/+XBxEKP9oq4gsu2UaKl
xz96Sw8d1DtyRs9F4GduQ9WYMKN40DAYv8xHdCODgR6xIwISGkMdLUqY3utDjGyFURpyjUDZNiKH
V2OIUf9GxJ2NAz4r741uNs7FoXLhe91tS4rHAs8ngqFIebNLYmA1M3s22kRbJNHoXXIY8SpRc96c
wq+rjW1X/Ro+pL71vLBDm+U1FyhfSHpNSlWuqRCDfTFBCmgCVLRFmIPBs9LvMlO+15O4GXQEj/rQ
p3PdVu7sQKLWm8KHPicmr7IV3+VtteVEzHM3nNe+R/ICOrJnJTMqTBxzWzNENrWye9+HtF41KPsa
ZZeJwoRZV3C80OdNqiqmS7yxs6uhwCyTBT6yRNTIVgiBc5EbXbvFzhh881uU0vGgJfNYEicoTIf8
vjAtHbGtr5ZkJ+jBRRBZxS1xW8Wz4qPA5quewgMv2u9FJ617qVXwrxObqKK2Gydc+k68NZOgdZH+
kA6CO9C8Ne1quo2AQ9wX2GrXXYr8f0kYBFi4ybLWRH95SMgw5yP/jzZdGbMlV5NwT9rIiAa3KV+d
akovMCoaLtEgwqlWfe4bKGjtdojjizp7pbzXvg5WZl9pTtvQztWhmnSEnyMhpXd8600jMZUj+m80
Sajd7ZZHMYXTgb5ICWb5FFcRzbZ4NQOz7JFhTuONqTXRIYOOt2nDsfpqVdRXZIME+vVISClRV2Qy
Yw7NnrxRzqqdrDUe1fkLaWkplqXADtwhy9qLILTNqyCtmyfyNIQ7NGW/T4TfXYAJiL83ZuTRMta4
uNi/vNtOFumPtJbqEiyM+QIkJwemTxbKXot1OsVNgM1UYYPN0CAz2evWwOpGpTG/GJlM17EntJj4
0i64zpXxjYhA+1nPZYbMebKXvg8vE4wSujck2gtqvIlPYQDEYdEqA9r6seJNFiWRGxX0DgssHFxe
vrb7kV0F7gtjWvSavfLrYlrVYfoAu+95yJoSegFecBo3eMaYzUCHLZ4qIzJWMSPscKGakr6voDLe
5o6VPuRxSuN9SnSQrh6lFJTo0fPxOcWF3WImrmFoumyXLOUNKc8sIKrEToPs+YhsiNiyorWBRaNw
0pXQ+5IYSnPJRzG5pVSMXgbNyL9EZVw+F20xyG2hwK5fhF4ZxuSKCGy6MZhVNlNNdsAX12fLGmv5
t7iy8JC2VR/tO71983u7X7S0dy5Bg2YXBpXt96xQrSUSm3plKfE1QZYkktSGkmybWJbLnkt1GSO9
JNO4LJprU7f964hiCNJuEtUQg0R5VflgWusq0u94/n80mYoRjW+as8Bbi0TVa+A55HV7Swom+w4/
CR6Hqjb4cEltrWWpd4Bpkb8aSvGNYVn/zRyH+6nVa3MjLfTbStZr26iEpdkUikGUWJvcYz8koCgI
yupOqAkEG0ZKsJladTN1aNwFd7yr2Lm5DQJLXuqxhTse+ZDcBanD3jTS/Vdyk5gf8CZEB6sQsOMP
8oGtDt8T9A7fZiv4ip76kzlA01ALjNr8Lchsh7K5N0Pzh8QkgqC/GV/9yYO+FPc2UiVjjK4cZ2I6
RXsZVL9tbwkYAhSgOJwUw5NPwGTNh7CDxxS1IQ9s5RDPQAoo8eiWsxGK2DZGQPCsIx95Icc3QzFZ
+7Kkq930jbUuksx7yR3SY5Oqt10wi9G1NXhgOudk5YWOB9wdavSvftdndxmpOFS4yiFN02ZH1n16
8ELFupWYskk5skgDDjrjp+bDA8kjRMpVG+LWhkVzkwlI5ImIwbUVkQO+Z5w8pf2KqoMknrjeprxu
1x0YqNVEgOzB81rLTXpmpEy98+1ITsU92cnqooUttHacTt1WSfvgt6g5B6lae8PPx23TV9+QHko3
gmOy7CkE97xIFRdDendJKSf3vZn617VfxtS/oIXbBvUYyd7Fq1FGxdfaBovGFqAM4tcckrAKRqv1
LsgajlZ0S3putlp/aHVlGJc4qoVzHSYVJII8K6EiGEhbxabMBiZ0dlA51xnjwYcsJUMQALuzDcLa
XxW0sB4svX4jT7ElMoFSpSoNzFVT/x0pdLoXiU4muxBsksoOLyUudZDMjrZmO+HixYr2PP/iWabW
Y+pTG5seI0uqwmRFu+N7rYftKlfHGdHG9xUnmdsO1otkC0Ly+aWo1AM11Oz4oU2ktLb23XSS/sKc
6apWiZqO0K3qxvc0t3MU72fAEOdWqIp+qAfnZzmYyqPPo/cFnwk5faLOYaU51eCtapTLC4Ly8i0h
44z4QuhyVuN3CzujA3C+EfqxC6qj/8DRBOkfVYI86rVaBOpgTbcrt2f+segUmnFhkXNPllv24+nf
CmlgJ6hydivjJIaceNRzlaDxqJNk5Y65LxZqzb+FKcm9iV8kq/MH9qGJPGMa9Jm1LnSIi8fZa2oN
4VsfNA4ssP2HIcIV4EeddqWS9/iJRmyWW/wpx5iXAgdv4p9mxaNzCIID5bvBUlmVtZcx3HRQHhEl
JzcvQoYh3eZAS/62Sc7xoaXHwoycDmv20aIixLij5GHtjjFnETAFX+mKlh17UvOT4zu2W9rzUohm
JIw9lViII1FSzMt/KgqlctMxgHyUeBgflBLtdazT0Uxof9wWI/p9koqDqzYZhk/Wn++K4/OrG4j8
HIsIWv1Y1AN3lojt2K9dO8WlRtFFI6Psv5y/X+aDOF7EIAPChvTArEjqf44DBo3PRYPnyW0aWrey
D6gifGl414nOsHgadWBzrUOkeEWRfH7pU/ePoVtCRzz4Hqvx59KOMAfN141qbpKM68IQDcr0uREs
FTUpF4ZPBTYGOFbOLzvfIR+OeA4IhzkrdaSGfy5r1KQEzImbriyjZA/v8ovl0PLzLe5aR3L/nl/u
1ANp8I5RTRzENokjfy7nV6WqKfbIcnUjHkq93LL5J1XKk+onbxlt1pN9ODIHvgA7cF40H4i90/Tr
WlpT23+v3+/N0Wt/DA33pgLJ+YqWsrq17El9Cby5mQTS8N+4aRHewOQwDaIYPjw0iKVh+arYJqWP
qojgr6vC5xX79yeVSziPr1Cn6u9Drt9GZebgma2Z8up5fwt00Uxuc8YBDBW6oPNLnXoKTST92L/p
yoNW+vP6xQjfu5G0OrfHK7JCXfHNsvNv/7c1jl5qoWh0iw915Wp6czVB9zPt9HB+iZM3B/efxsXh
9iCs48/jcJzI7isdl2pB7Xrlt6q+x0/OoKzrw+dA4Q2D8U698SvGLJiL1R05z5+90T4+esbMkwFm
baoIY49nj6YoWkPJCaf2NRSJDRGKM0G+vEyUCDNd4WSffAw/XjvWg/sBHgZ5pDx+9kq2VfZYGKWb
Yoe+wBB2QGAhPyklPj7giH5sUmBp7erGey7K72Nbx8d2UMVJ6YYNDIi6wPuUFx0AN2YZ56/hiZU4
CHA8JHoJdOhHtwnkvHAaRzt3ebXhqlDqC2OUD0UVPZ5f58Rl0pAuq2jV5+roHbX829MFvjE2MG7k
7hTigE9eFGTUUZwtw9Lbn1/pY1Ssbfyx1NE3lh6V5aEmz90WuRGUJdNfpL1smgUaZ9CHXTZ9GQX1
GBm9XrUqTbr7alV6Xy22rGvCGZp1xPR3q9e00VI4XimDoyneCzsq9o0xAILug+nKS9gHwhglmdtn
WsS+qlknOuHoe0zrw3Wft3SwxxbhD202nCq49z450BmOffRu5gvOXA8ctkDCOks+fr9LkmRSDIfs
CHeqg+bJIWnlGlDbHe7p8CWdWrlvE0SGVeJ9rQY0pTIe6ZkM4JzRoIWCyaxWFvFSb7+ksDeX6LpI
Gkvvit6+wuc84RePwSzEPf3G0JALr4pwp/k9+eHopuReiZR2iQbddJlt96umsYk0GeJoRQtPXsYm
WoYI9iQuH2LiHL9fTtIfViZHiCXb18m6gwmovkqvzz75aJ2413QHHQIKFpR+upyLhN/uNS/tSqqP
kfMSKfVlpznGjqs+YGCtiMcYPKP/REb8seDBmIdxQiD8JsX0uOApc4IdIHfCi7Yb4j3DPF2XftVc
WkbRbD0bImtA6/XBDCFCnL/ZTzy+VHPqHAsNsPDDngOjWqcErZW5tLnG587qtW8l854HoVnR2/ml
ThwkAg/eRvQ6+Ndx6chclP3m2AIV6kgFwUfIEI9JEG7NKKt2Vh2HmNQZsI+LXqdpf37xE8dJXWXA
5hLsDNCZ/HlJQWS2tJ2yzMUSHm5LTFz+4CP1iMZfJqfvw3+dZip9XAl9Pc+TRGEkMcYcvRDpAdV+
rkWJq9v20zhm/Uq38WFWiWH89W1KuYFgCmEUuw/VOjqmYib0+vBM0BWAxiDL2iX28abvhQVIwvrx
tyfQVDEfzdAZjSny8WcLLESRmUnJYYnUcJVizHJmiMx0asgb9Sel1McHkMUobSgNBAPtOdbr9wew
RBsSWG3KkSnmQ2AoT+Vk/wBx8uD31ic1yPws/1mfshTbUotD4/MijpZKjSAEIYoQwyiStUGv1MlF
QnpJh1Mu6/a0KT+rRk+v6FCKOrMA7thXgjdZ2vm8Yql1+9gpXvJRezBmkjKAvgT6iP63lg/EfBTe
xnvVwYpHd6So2Xc0noxdpW336EJd04xvQkv9ZJmPhc28DFtDg3QQTub8///21sR2PIQhf7XbKboC
F5uE0mLgi3j+Pvz4FmEVDdoQb2YVsNrRTT8oyO+jSIvdyqCjRadnmUTtT5lZh6hETtvaE1yS/JO3
pP7xS8mqvDikEFinrONHzUunxmHbF7sOiYOza5Q2XFbE+LkdpvTvWUD1SPD6QsnNOFjCjiwYe6ly
2wylv0uYI296yqJpFOUdfKN45RcFxcFcFgAfFRfI4qwvjt5brt/U4pNff/LCEHjFHafZjnl8YZAk
BAmTjcSlO43jd3SivTLQ5zx/YU699wS6SlpKDl6Y42c2NUs+I2ShuVkjiULNO1eNtQdbNp9VLSce
WEFEH6pKC2zc8Q0gSDkiairjRTQUBkIWL9gNljpszh/NqTcQhkracPZsxzrWiE6Rqg9+q8SIh2qg
TJLP1CAIBavr5LWLiFc9v9ypk8chzTxHXN7q8Q7VbkKL+GYe0TH2fsznrgqtQ1p5T+eXOfXwAB3F
kMUZ5MCOH56apIop5+FJQmHfxqPGiM0TPxi25JvKF/b3PimiHd3C+pNP1al3HopYghj5+H7c9NA6
VQPD7GLXJ4W8yZSXKfI3RfRYRNM9r+tPVjt1w7PtIb7RZGf5oUmWcIzSKurYLXwI6SkgxUOvR8rq
/MnUTt0jnERiJk3NQOZ89F51Wn1oBS1312579ZEEEqzTKI7xmkM7YTYn+y+RRmJamzfdTQms51ok
0tgGNprOaSwsBssR+SUldPSkt9FjtG302e5WO3nmJTtsnkwMrMeFTwV4GvpHytdmMBkTNOWL1szY
bMOusX3aT+1Ad0IWAUOMzAgfcVnUO8/JvwUoOiaraPZFj0GULhKQkFEBABtwHOdP5InzyEybEhQD
sTPXh39+OBLJbwgHyu0+m34Uk9Zs1AIxpUesYj6+nF/rxOnQ3jXGYm7UUnX/uZaujQD67IbS3tN+
qDQcVvh3X+oxyVzs/dGaVnnzSYVx4qHTNCZ2VDR8sT6U2F0FvaLycw4vEs9B6CtLHdUOc4wKsps+
ll/Kqi9XqDE69++PVdPoYtKRokA8flOaioPc0K5zl73aNQzIiq50cqAb7y+C2IdcKfy/r9tYcG4D
6FiMeZUdnV2LaWNtkmqpqH65HLUOVUJmNIe+dFI3tdhInz/CE69N1qOGgpNKv/b9Cf2t5Ei9ygww
Nebu0PlMLkz8RGqZlysDRey/sxQsV8O2KBjt449oIc2wSTO2aBrRnbcigaRQyca6CFtN++T1deoe
NXigZh/C3Ok/ukc7JHEZuTvsVdL2oQ3yN3ywD8CPqgW4lYPdgvH6+9OIpV7X8YQzPjl+ALWBWZte
T5k7kf6xUGV/V0HyL2aK2vmFTryYNZNmA6BZyhCwAX/eH8XUowDz2AISffME/W5rT+XD+SWEwd9x
VND/scbxW1mJ4sgkzMdF0K9BdQ3J8BG1uNNbeLBegjMz9FUo2H1VrGor8r/kfUWgvWBW25LVTvOv
RQ2ZhUx6ocWuFUPT1r09JhjOm2o/mWZw0B2wYNkIKQt7XLZNa8RZ7G7HJTJY0JDCZkgBK+dWaHjh
FsTXa3eTkyK2yrQaU3BaV1u1Kz0QjEhHb0hopzrMQ9hucVjdBIMMtlpVj7tEINHsjCC96giPcO3Y
eQhxFC85w/EmpVc0+zFl4SJOxPXZT8XaawOBWDjuLwkrICAyxGZ8/vSeujf5ikuN++Q9q/zPK2iV
NfmpFvcmMuGXcmheCD65MQ1lY6T52lNAm5xf79QTTs1NsUf7noHQ0bMgAkJyDX/MXEi8c8/putfj
Xd9knxSvH8dqwCaZGtL4o0dgOUfLmEMcGNXgZC4i8kNRhBWaQft7GX9hCH2FIGXZCv2bX2WfbJmM
0+vSpeWMsrk+LsicIi3Tohf0RPJxeg4GFZdQZSoHjC5qskYzwx4HYhZQmLgrVwnYC4bbGS/ykqgQ
gcpfRL2yM9RW2WiNmS09hKHccMWWeScTbCd6FVrHRn1AChhjMVwRA2DRe5HTytdAcMZmvbQnQXp7
E5nxopkKfx3xe1ZNUrzh+dBuIzuZtgVMqw2OLv73dBLLoG6itVSk/lga4rNLceqKW3A+yKOmzWBo
8yn77Z0eqrVIs7jLXLV5GRmHLsYeUjHcwk/urFPvot/WOS6MuqJLk9yBcW2LRF1m9BuWgEvW52/f
U6UNJC12qzrzNsuef8RvB6OWepGXZpW5DJ3s5SiyBZvxpzwO0NTX4yems5OL0a9kz+LgbjveRFgV
L6OMkFb0d1bKTnTadmaxQQGKlhrX5fkjO/UiID+RDsZs2ftQ/GJNBt6Fisqtouqg19JaEozzlCfV
WxOiWQisT86kduq+mGfebGCREMjjOc1UQ4eYU+TcaEgCXF66trcnor90evGr3FAC1yzKZjkUjnEX
qh5JWT6mBj8Psyvbt+MNIWrjF4klCHuG50NcO38+Tv48Bre0kejffqB39INXK3FAmdOXxZvh+I+B
3t0nBjqSf2MdICEYXRBtfCgOamIaggI9nstOtKCb07xko9Kv8rb65EN6qmylOYVoQ53/TR49h0bv
4OBAe+k2eEaCGolrnx2qXOyJOLxJ8vKBROdPGhWnbuDfljwuWKPJTNDoqamr9ARet/mbYyaI2619
lX8WomCcun/ZkTIko3xkL3y0FSYoA5DFIFNeM/r4rQmKn33ozJZlIoBo3/pLpSAtPOWNvA7L2Wug
aLMys0L053T1k0lT5ckDJum2Oo4FXG34jIKmugdCmK/sDJpD6tX2ZpC9/WgL3poLK6sRTCn1sJri
ubWZ6z/VnpA7mRMFXajfImJtkOIU64aSL4ReAC8UAF2bjvp9geiajz186vN306mz4MxOXVoc3LfH
A9iE3Jw6w5/gTsW0m0CVLRrVfBKFuKBn+tSEY//Jgqcu8ezMQigjabYen/aCDNCxpBhyw9KBG1m0
FcHn7H5Xhu8RaVrPmvTzh/iunTgqCFHMEAKr87iwzTy60r4ykkRmJ6lrpZOzJPrHujcDwuszYxQX
QZ5AI56pBtGcQv5uF7BnQnHaTs26QdK3Vfoe5fr5H3XivFNszBZoB2Pghy2vY4122uhG4saOP6Mt
R4tgO8rGMcrrpwhYlIsu8vX8mtqJJiaqBLo+81sbJo/+58fIH8RUeB1PdD15SFkN8r4QpBqb2qtq
IsAsY8GdgnJSJGvHr4LlyEwG54Wprc7/kBk+f1yiz77wmVjGNsc8bhWqSCMsEKRQ7LLIYDQy+xpC
I5kOaKthdXNm5K6JUCNjsSIcCxTdWlNS5qjkp3W3vdGrm3H01OfApPDWm0l9pizOSAjilsIxFcOX
dwRBdcHbiBibV3a3Nq0ogJSumKtKyRo3sEq5HoJWrmz/Qs9j454U3uGGxxYTGnzV6SmwW2efqPKr
OqfZnT8Bp46fCRgedMDFM6v/zwtBu40QQdDUrkzi4T5AlkZ6xBA+hZoSbP5+KYTXaA1wo/PZOCpA
GDqVZTp/lpzcCFZFac9uPpKy9yTV+0/n13q/bsdP2tz9BfdElxEZ45/HBe8/afs0ZHPQQXhZNAyM
MXtNgFJIUutWmUy0Cw2iym0zkJGj64p/0GcgtGkkxbbI1Gr3/oP+H9/wCb6Bp3x++P8XJfAhZeI6
xyrwH8sXQPphRgftn9kVux///Z+//ui/sIMCJAMdTjRT72Ez8zDzF8fBNv/BOIFeyBx29CuH4hfI
wbD+wYCXhhMoZ4OJ7+/xNQbpFXOzhnJYwHJg9/4X8TV8MY7eJA7uJ4OBOY1NG9uDnJsBv9XXMh6A
myZ1hLGCjSgeBJroK8TcYE10psxw9LsC5Toiw8DaeTryxV2mZ469tKaaAFgGLtGwMaYhjdcQc/3S
VfD702jBH5Wq2DiM+kdKq5wwR1IMCqISr5kOmrvGbDU2JnpUfk0Ky9h1WK2TBblUcH1jwpQXfGns
Syfw8q9ZbRdfiRtl2N1FhMMhYtfsS4wk5ktWddp16qQKrYYMOMyizXW72OqJDAgQZLLBHyE6IF3G
UYjmuWycx5ZuBPl/xYzjb2p7uOOl7jwCOR7usBUYO2jOqQfsGl/Nja9ncb7PMejZe8uR9Y/ahvqf
ZClBCVoAdVDL/AQmMjaC2xG4YbuESsNhFI5JKJmu+5WrUu8+qGydX6ROPyPPldY1usD4MvU2Zlu4
yG5tqPCFrLTWrn295PgL8GeP8Gr4q8syLGooTlFdbwvEGj8iSMUMxsxcfwgpX78aXgnRbTAq/jGE
l/lFikD8ZfT5c6hi+AFC6/m1fcJqoKH0B+wyebpsDQtmqgX94q4yY9a0Y6P4mkQgIhZUrRNOjl41
ri0zJPUDINM1HOXo0u48DXpaOFxFOLh2Bu4AqEqSP4O2c2bMDR5MKyAAJDhwX/O//POCJqoPU5KI
PudRB+uRAExoh1suaV0/W2NODnlfeKO2GmIdfJZK8mN4UFKdQ8jHiL+l6PAbLuwauc1SJC3nBcsZ
vzEAlQDCbDQVgbr0f9g7k+a2kXRd/5UTd58dmIfF3ZAgRVKUZNGybHmDUFllzENizMSvPw/oWxFt
ua8dZ38W1d3uskQCSGR+w/u9j58gSxgqdzrglpwanzvmg+09proCi/15+Z7GI3cCDFH4jPLvMiy9
i8li6jnbMgY0sVh9/uhPTuhssCwQ29asrKeaut6LSud11VYs9ELhBLCHMchvWmDNJRufeWqo4Osi
GlbiROrN/NkfJlaD1fU8WQaIMYQMtWvTBDBH564EIS63bdKz+IRVQkGeLF49f25xD4aKkOyMgcFU
bBZ4Cf1Q8YCbluMCp/0E/EORt7U+1XkI6a4IAcTtCPlZbyav5blp6cRRuItBWOSTBcR4tvne2TKC
ZahWuIJtJPi+1XPFisFVq39TzJ0ku3oRPLtpXSc6VO0LPAsFaWWwj5U7ti+B2fPLBmngWElfYOc7
+FLqaQp3LcjhF8CK8fN1CWfC5/4yOXq7clHv83WRxkwyQnAcuSXXaX5F4fJDtVhAPNIcAsPaP3ym
2c+NG5rWBk1YBiyY0Tea27Je552vr8RYttmNl+EjyQgL5lwSEekxMzP5svhdd5Buy4AtxnnmkzM3
8bPIjUls2j6Hdp5LzCbLbkUnew2ONbAMGYZMXcyd56zicowMD88ejdZGMiLB+2AYLDBh85L3xcT9
oVAO8MPC5F8bCzsISgj76KdNeJ6RU+GU5/EICff5DU1r5gwBMocAMdDvMXPIJf6K4BB6zX5KfhMZ
ZesfPGYu9kYJxsSVCu85sMewT5uC67Xpd8z7pddjugMGzxtmdZhEbBabHauymjm9MEzf3gHTCHeZ
ZrLT1rzLayx8xMdPAK8wS36P49F6KoqJ4HxgyzCM2HxilHXkDlaOurQsdJA7aSFfCiOWBwa6k5t4
SK0n32bNe0UJhDRI6bN87HFudA5qZIu0Fy6Y0UFWFKMuPKjSEuZTbCxLe0oa31U7uwbgc6qwjL7J
DQwrR8dijghoZkffNGYsjwHubke5gzUVo72YNtpbeKxdv7oKkjdngMJN80mOCDtyV886KrrKJvkz
GtaLiWcFhlis0plM0ttUnjTvsyY0n6rK5PvkVYsL9BSuK8cHU6NPTt7x6y1sJd+SAvlSlrqsbvo+
T/a69rrMNfNbfBe7w4gsSe6va96xHH7IGLhm6B3r+h+pU92P2RQ+U3Bl0gNdIB+BZascmJd0C7U3
sp79retRNJapva7HcEWHEDaGz8JeeJA/tjRGdrIqav2ZpUSk14EkDXpc++TkwCNrTWF+cDzeLuSD
+CuOM7cXX4f99Y2rpsB5nutBMQ4u3S7dX3fWpkkpTM5pIJ/NDEDZM2Ouuvjszjb7ROmsu5SJKPjG
SQf3lcmecJePsno0Uctsg6R+wwMyPHZMRrD4JR7KG0YK2YFxpzHv58VlIyuJH0a8fVC3bVSa1mb6
YOlUH9h+bMzbzGQkhNgkTd1g8dYs4W1V90O6sfxYMSPaZ2H5uOTl37mRlT6ik0EkzxylDJowGc8j
wuYCE/9RsdfyTnZRyhbTbMRsufnWlp331tTVc4PG+BTGdMPnjQ5mRRxid09I1o9NuB5EvVeXTxmF
q1vOmOCDWTNbyrs72XtmqTJcP8zhHgkOAJ6xTLZTkKSfMl+iV8Je/avEfE9YjTz3RuhuO+agDD/n
HdiMlVmJmWEKfezTsb31c/AS8QcjhQwRhkymQnlAjiL3wvPDD60Dl7vyL7HluMZn7ZXA9TB7qLz4
aII8YlfNecPJs6OFurMFSr2tIvLvpd6u0wRMwEon37aNVR1MU4Ldy5w2ALtc2Puithh29DPQyqOa
T24Oh3grfODDTGi3qd5rj1z9ELIsKcD3o4urh5+Gt4PtLA+BGvxTn4ccc5lC2KxEi3XQbH5yqHDf
CcOrHzBdD04+YI2oNB2CkjRodgmq29VvUFmbvPDH205Nxp2PlhwyM0YJr6XT5J+0X31ycl+WZ7xj
nEdZoJMRQz8HW2cBvxxM9vS91x3+MwHGNf0cYvfBIttJ18+ioANfrEUeHmjqTJGGfbTDPgrzIwf7
DxhffX4XdGmu77hf3ls+BPWeWYiYcxwpc5LNn6jTt/si8zvGMOavGHZuXfBVfyUwGC6pC9nCLKW1
t1cZsDW43SOG9inhT+3tXFWpb/loPWFkEW/Mue/vgixdHiuURjhqjNW+0cK5icPJP7dh5uwS2T/J
EFzKpvOIjLABlc3dsMRsUUVFfDKn7S4hbjiNVWeerL4TB5fBuGMRjs65sRdjy02rAX5I96PymFvG
gDHYiRDfo5wda4ViFR8cmUdUtU5iKcwHDgFALs5UQ68X3rHsbP2YNPbWru36YAl6YcF6QoCZAeaA
OePBLXhgfabFSx8rGeVtF94tuYs5Z2VFOGobl6LLg3ND7fOThWHRmSSf0RwRoGLYwHPz/homBFpR
jBvTCedAeZNnQ/MFODuzPPj2TBnr2yqe8BEMDj7glHvDk8aWk9cHFOcAqHP1PmdK+Tgzm/QqiuqL
ErLABtQvq+3Udf1e+CybjfZnYy0WjDcMh0PmgRq0ZfNPosUtOYjw3T9OtfvWggfeWYOJi2lrlOtu
ZcJc7uxX/MhaGcVNr74QEe+IrjsiwcyoI5g8xW6QjvcUS3YUdv4OxXVjZhsBhedg9Mq+qdJSR72F
F66LI/B8TkfMmDYt4K9wZCMJOu7d4IICmYuSGWu37DDc9SVUpwvzaihSzbxyyoO/9FPyxuaf7NMc
u0csONooFlPdYjUR46TMtD3EYoxN2JhQJdGGHOdngbFxwLEXW2CxRzONunYgA4EB5ntdc4f2JYvo
l87PLZW34+JpxNr0QvdMAy27MWXGN8z9bO9ZpfFpTlTAEqeB6IhTBl0ZwnkxMhr6jQ55cgY/c59O
Q/9ZpOF4W3UBLjV1v+Xwij9Wo2V8Cefew1eZ3GU4FVLq7DPzhqOBBaUHhEhIc7HGA7tWuEckM8oZ
5gWutrDFgYI8xEM4E81OiNKVi4X9CyQYNvUYSgP2bmLWRhhv6OMu9o2f5w3NL6t0hLFJegHkapu4
xmi/BGnFqWuNAJS2AfZLSOXx06xupYET7b5oCLkiw62GgNVjhXAAR2LQFMcjzCvnnkDEm7A1Z5Sh
LfXJMBd10RZG6sSiVJHlTFiOUUH7hxLk+/o+qTNDGwHSEKTnpNHvijVjGpdZO2T5AfussouqprHV
58UBb/XF0csi9w4j4Hjp127JFPtccPj+W8nhw4+60H8xBfuBFsvQ/9//80u5iG+AcMPhvxBw8C3e
1abm1GOu3hqSg8uUPZajdZ9g0BuaMePWok8Tgs24vcnsLE1uMUdb6h1U0vg+qQd0hcYIyq8piCp/
/63+w21B47HSF5iu/LW/UttjDATdwY9DEPpJxem/Q5BPTDqRHGOCbxH5jNVCcARU9k+YgV80ZdyM
VWKy/kMIjpDh54JGrf2C2a6Fe6JLUqHclLrlxJFBBXAIoxxXEEXPAT7QfiyO5hp+I8t28tvJka31
4HjYliwMOw9JehjWDLqVSZ1/B2NJDlPbbLS/v13/4SFizEkVE+UWY03mL2KVMMlwfQuQfcYTTjMM
vGEXmHoFHrKdGzJgjzcU9iOql6+VU+iLHKhVyJRcPmtUd6lq+QeNyS/1fvqsxEAOOGOQGXTV35W5
hbuiGokb6EwKwkZPeMBkKEk995R4sIXGy4SSAvb6bzSh7WM7kV/Uc9OVqC44krd93645GHf297fK
fq9MWb+Y56C89ALUYMhXf362/mS0DKzK9AC+iQgVq3jw0ptwRn+C/WRm9/VH4EiBc9QNYWuk7KYv
TpNjTZfRmbAJS6c5fDYMTbbsXONicyCNFRlJFP1Mwvcs6Ym545Uu1a21njo0eLNFFVMtKfxOjXea
wuDbj6Q0q2Z1GZe1ClDrVl3SOEtQuuY4Ga1xHAawOB5hjBBgFsasDxnQ72+H9b4Hwu1gdoGxMeoG
4GjfV4tTU8hMT764sVOXPdBqljo9BeOa6tSKb8/GH561FUziY20tFE9UlfK1dDYuH1XocbcS2yQ7
cRcsJ/PS4X9ys/hP5Zc62V3LQ7bVrg+bCXB1hhOUZIcmoQKGn187JbtkwnJ00RWfDiyO4o1X6IkV
QkLwdr3Y/61E/7ESbXq/r0T/Pf/XC/Szn2vQ1x/6pwZt/otBRuZcWCbM8wfrsOs/XsLhv7CCtXAl
ooGHsYBHj/ofM+Er+mYdIAeEzGa67kv/mAkb/1q9AVwETAiKMAlw/yc16PcV6MBd9xmEKq4BI+SX
7qI5eXIyjKQ5ToFYS1p14j7Y3dzeX7uav39l1g3ip/4Kn0VaTz9+7Zr9otObekMsMjDr47W+gSs7
FarRpmDFHThL2qq733/e+7OQa2NsmwE4FLNIGt734ztB5EDpjs+jMMFrRKYHcVKRUg840B3rIfbs
na0C84npROvp9x/+fnvgw/F7pn4R8PQCQoWfd0spiHKbvquPSzcMb3T/KJWUjCee9RogYeUSPsdM
8f/hkv/DLWYUkllgD2voX7WXA8qmbg786thVsH2weRreaAWwQYQZdNrEoPr2+8v85QPRBiE5ZhEB
wrV/GRfLDaFa0qzwkIq4ufWDNogYNKECFtjiqw32+uX3n/erIBwbbWSlmLhQS6X7/C7qwkzXWJJY
YWrcKLQwqCJ764F4jzJWMDvsjXrMzPugZHzH14V5kZNbP9ctxZ71WMdAJ/F7/zJoC2e4bnLHadO2
aY+Baai+sFv/YRUQTLxf9D5tcot3n5okGtX3HUxsZoIkBztxIAZJnCcq62582yclkXXSSJwCZWLO
J7NJdZlsOLjMJ95BfREEtQfLSD3vlPUBdWDduq+J3XN4MmXFWupjKrgV6Q4YREywTpNhUYz+0ZOx
DO6DLDALjEaMNwEZdRltF20twb51ychE54tudy3xtkLD/B3wjIyztX2ydFSU/qJk0OrI6xa81cgL
rfy2synaeewSHg6tUxEe1gLv5xwudXyRHQXSYxfnkioh5oECDC4QWNNESURjmH5NluXqbnCA1T7i
/Tyf8Y4iVPGQ/20mFFMUN9aNoNNrc0dNPdiDeVAfwkJSxVWxpCKeW0DtOsq+TJpwxKppoi5e2dMH
o+/pqYQSkMHKrKCyZnbua9AZ6kJQRKBSTTGtmnRQFyEplboDSKhsydxX4jurPtZU3F+8ZrDgvjgm
EdY12BydjivF6JRmGM1uMuOaNoWVF2tpPJjd13KtlQULhIZrcXoMeWhLIMNn/Jnd12vUdo1npD27
9l43GelTqNY8CC61uvxYq2mekDildjaPd1mh+rcyb4j5aGq2LxZGhP1NP0+EDoLkMwWii5/2sZDQ
B4cNipFg3A2OlX6+BlYBAAIzGoqRymil1xbYVHvOK5aXkKyTlpd/jUdCqkDPsA7pNlDgY2WoohVb
J1HNbXctvWO/pD6AqAI/NHmAfLa83e0LoG/6eAn5itxPY8dDClNMVcc0p0g5t0So2eyE1C4TWmrX
++/gzrO1xwB1CC6LEViZtAerHhr3178zxHG9rbCXZt9Y0oPgWh9T+jbRnIThfgQTWW1x7Q0wKyrm
FrEYHs63Zk8Iup36GQyHVEFIN8U3O3szIFUYN0MZGPn9gIVWi5cmAAf1scW9d8VCNArrLvprehPb
gh+oy8w0jrM5+Jg8JjQw01PfD5mguzDmcwTYUMeXtiV1xDrYdWn5pdjbna0l1C+Ib+e3SeNpTh+s
X7IPsxbW/Lm/8h9AYE03vZXWMwW2gvop0d8WxAqFDxcwMjZVT+3Kk1AZFYUYt7l9aJdbuRIn5it7
IsjtexdkzJaB6kNMNoLVeqOevGpstmmL/aZnCX3vuIW37VewBXJMycC59jaDVuaD8ABgzKkEKzHE
k/t1cIoQqgyedPY2CTN1S7zK/CQQ6WrD8EhTboxmuacAnrzJnm3TqzL/VGepd48Wk8oBHB99NmlX
8cCV6Bvoi/T56nYZ3sIspUHWC4LSiMUdnpyYYlUUOlMfUmry42ebAjSFEeF8GlKmRrJOvtamn98j
GKeZIWebLZsMhj2nMyaWlC4AmqQmfwDKPdIrC2zWsoVNWXbwBL0TwFg0gHrgeC5DQM9YCI35xk+C
yt24E02uRaXx87VfeG2L6b5QdDuL+VU14H9z11sbtFTOMBrOUSmtMfm1MRgbgEoyFEfHoF3928Iw
riOO0ebJc6sdhN866rkMqFR2Fbg4gS1G+BlBp/m16oRAeJY6Y3C0K6osa5GspyXfmR0OxvT+/1qS
yQV3VBenMmzj8yza5APGs+kxCcInH2u753LoXnVFlZ4laD73VThG+ch9gu3EPu+CDcNWr7W+QlsC
JVSms3HXhrP/EZulwo+yaT669iimyJ6lueW99DH2bLpgHyIVeKBnpMb94ljPVQoToFE90tGpSvFM
05bEG6x03GlT2XF9X/vC+as0bf5+y4nVfYLNYMV/hcGcdRsp27jZLwEm0xsrKUYHf9BCnKsyG7l1
FSzfheL5F81s8CFz6gCfU9uIci7pxjdb5hK0FfcvjQqIRdoBSYI9Z2JbmBOPVYYUlbKyd9gsnDLp
7pn60Udt58E9jm4cC1VDcrMiX95+NOzwLaUT6y0sGokN+6VP8G5M1EqjYinXKUzpxrz/0dOUnsWe
nof8nmsD0RvS8NzPPJptWYZrxxys4bLxA7SCWevwf6RFzRJUNuw6ugeUSxKrYL/vJqxx0ol9cMJR
FcUZErFz2JbgDwOGvTY5h0m1tX16uNgc8i65mNvc+JpznKyVHmG8OK+LRjFGDZVt0k9H2nD+NZ1H
I16mH4a5xoNkbGfnPI+jceNftQDdIPq3Gsde9CF2x4qwFomgoeR8xBGXfbpiHKuLNJzjFMs8BFun
TNt0o358LbN2KQ1IvFC9UywExxeZNDD4knbgVQkw4BP/VAW0pMwFIt3Jmi2knptx7VHemR5uUluj
C5uX2ZJwjCwA6zysquVa52nhI+su0z5OIG3Zc1p48LqrTZkyV4iiJDBwK98myvHARfa5pEbo6o+x
aNwXLzXZWHWHsmFuO5UhPAHLzJFhJk+zv2Cz2xild3ZousKRD3zzY9kIwF1jKr4PncS2b5xD3Il4
i01ISfS9sadlWYAV4iSXDAowlL4KMZJO0bXsfIcSQKIyKm6dhG+7Kd21lz22AS3Tip5h/TFenyj4
JR7TWLHiyp7HKExJ1gDFiGIoznqtyHZlAOnqGeNilN7cJ0LLj56difHjhAceiIRsTpM0uEBuCz2O
KqQjdsvRSGl3rzHwTcxPeUC0nICzHlx6pNS28Kd0QYY4cbGNyyqLhnnVVnjauqlESAziQ6TCsLVD
C1IxJp6JVO/4R0aKgs2pzJf2jscvL5gIp7C5UkHNP8xOWKHHm6lPOXpQbB4SyzM3WkF5Rujmch3S
i2q05sxMhbeO7uOtrOxHjMCzyO6ScW8aiRl1i1ltOqXksZnoQCRDaV5qhy0G1jMjPPnU0dssiEgG
ryq+i8xxaTg18SFcmgpJgZyaiDdw3rIrfK87+V2U+iFE9XBkXRMYjNJ4CIfWeKANOUUTFvBeryt6
3a7cERvHtGnGtZ8B6yuX6bxTjvPgGINzp6yxfuRpcy5DNTtx8sEGqQqBHMYe8JH2dklY3o2MiMBJ
SPWDgXDkUyu88QUUmH3fTFXebGmkEUAqiX9viTPi9MGuzAuRH/7hAgKB68XuybYnxrBwFA5z5ltq
f3ZovIh8+RuyIQ8EXkdS7F0XBUFUMfay+kqIqd0KTuAed2Ks7tmPVg7bVTfhD3lzO0pLHD1by/au
L6hjw5xlt8m8tXi0TKuSOGZKoP+giznPthNhd/T7NGrNkn5KxVHGk3C4FBao5f0ySb1MVh5y4rWH
1r0G/ZNC4QI4UV1+/zm/ZD/oRPHHWhlCaKZJ3H7OgrHHHsa8GdrDj6LdSC32SdKVK3/opTxnTV2u
2+HvP/eX1J/PRQ7OqDeZ6a/z76TkpZ03Crx0Xnqvg6hwHOzhdexnJEN4bVe1vnheyl4spzXK/f2n
r7MF7+4uEkGyYl5wvsT7Silgd6onpsfIrIu14mYJOuuJhlZzCwqPM2tgrBstVNuRlqyRNw30f9oj
/1ux+1PFjvFnFuH/Xzt690oV/LV++6li9+OH/qnYUXujc7LaZCAPXVnN/16xY3LFRfxJbQePCKpp
/4hGqeUxuhRQ2VrHviyD6vn/K9jZ/r9YjIzmIUJ1qEXxr/4HotH3BZdwtVdYfSVDAwu2X3xPazKU
rkqL5eAnprts4smpz3gB6U8UfLDXT+Dr/dvt+Q99rvdbBR/oE7Uw7cA3/9WNYKAXPQhaoAeSwO7R
EBNcCO+P3bT3rwyfgpnz6ntK0Y4x3neNo8HtUR+4qfoBKp4tJR+LpuOk8x0QjWJeKZaMR9OaF5d+
9tWn318k1dN37+w6kITom9IZPUXu7bu2CylvkE3aHw5N6bFPKDzO9ihZwehgsnVWFnxIhcNzf4OH
dkWjOrbjftO1GVM2PYWxj+DDASE2cQAHZ07XuMPEzj5Y5mKvrYK/ixKK2NEuV+2kagHLID3qVy51
oPV3plILIPdBES1Y2R9SgvJt7HvyhPuD/AKJRt/Qn6I00CamZlpWoosnF/RhK9Jhf8LPsb3vZgxL
LEVFYqALeJpJhF+DqsoMPMKhYqb9yrquy+m5HAEP97mqz7FJ7wGqQ2BuZ7ir5zQ2sE7IdPtiJgY/
OKuMYFkC22aaK74gw6iGaOrRJB+5VYSACdu+uarIHMivycRlGj6gZNAA1hPa0iDyFZRwF1dvRnpD
DAohEKwaWwjRTQmYGmsSDL7zAQxkjyj2brFVxhArgiY7zrpTMVrysa8GeJbUNW5QmsG9xKJuZ9rD
9IxgdnqW+eJ95OlAsiQZ3tWWW6KFUPKbbiBuJj6TMtlc60+YnjYvI3q4diPR6h+8Fc3mzx3kiAHp
pmeK7CAlJMoZtsIno+NHtNH1nz3Mvc90UZ0jvAfzaSwXJlyI1M+qQX5YVQzCRGGOZmjjVDi/b7xx
MYhlS1joLQ3XuYax2UiruLReilO6mWDybDXdNyfmj0nB4blNYGolB6FAydTOKL+pntc5EINGbzmW
xybg4Wp/BUKP1Nui3sYcGOIuDNC2D5hTWAB6+o5QN8KMi0uC/ePeC1J572Cety3DZPq7MICD1kBa
mLs2DDYNs/mKCml6xipjuQvlxK+yU31DgRwep+KKQxLV+7hYX3Yh3QeRwFGlfGftPCcPN0OYkgZh
RV9tprQGhVqAbdaZ5TwkDk/iyjl1aiqIlbAdAul25L5CeCVtQdul8O3Oo0EJ0M9NGscXD/njN4yL
lrt6TvUniyGMmxp0Bdx5kKeiqIc3EKLmU+bg9Z2uHIArYLRPeI45wtTddYmWtZr+1h1Xv+CRT2q4
8CQcFKc3jsn677A2eykTPz6VffEyi348pVlXPSTBd2MMyfgyUYF27ePKOqa9+xVQlfxiYXj+nFis
zY1Ff+TGgqgROU751Yn96e/B8dv7NndZlMqatirlQXm+GPaxdNqHtrIdQtvZfRg11Ys6o5A2UoT4
CvCA1eqDVuqsuPlqV66+zWF5fVSBDlqgPgG0H1q6r0kAPYbRIi02YRcW0fXigpSXAGmzuCjd1kOk
sny5Y8K//9wywnnRCH8DyLysPXMwIRSVOSH1bGQHNKigXFEEZDcQdrpvDKQaAauWkiGS3kB+MTNa
plTJEExTupD3gwcUyPocFKFZeC9TAzf6W9aNzkuGm3+RHCZ7qR0sOhdRr2JMaphaIhw5zRQ1nQs8
H8guME4/mQClto03pvWGXAfLSbl4e9aha5BXWdiwN2pgaxrr+7FBmgZVgmqSKD4MRi8eyQIvwh3v
naqtUMP67uPSMYfs+sq+79yEpC2+r/DHjwzmw8lwlvSIOupT7zrmbizxphkd/VcWgIx2pvENznR1
FHXyTY9OekwXvERqc2zPTTXNu9Kd1Jbh2uHNhFWCtK2/VYOM9zjVmie1FGFk6g6mnu8mGGAl2b1D
eexOhJT+th0IGi9HM1agicqAhVPmCGN5pCuAw61QzlYa+GpXWcE8e1WW3xOKaAG+DbV/M/YORHCn
vujaz3YWGd9tTsn2DnuHGdoBLyy4IPM203gcj7QTjguWDFvLnIyjUVPPq3yy5Xawg10zw6htbSja
U73i8QxMLi1RGbezm4WHMTE/IqEI9whH6HjU1B53Fvf+W9/Os7d1GWlEpr7wDBlaG6YDGBh/75nz
1xr25HnsrXJbg0zG/zOk0lyGHp312JORjvtvdjOPN4mbcOYNMgv2UEgYEbAwBc1rT17IRMyNORT9
Hse/VFFjQcIXBupr4E6Yg9qFuq3VaktfFsULDveNv/WUp2/CbMrmLW5IQRS6Ac5kKI2IEG35SHQW
7J3RtX0GW6RlRJpNBJBWQcF60/Je3Tll397OSwwzzTKso6WwLLPTlLeq3yUJfnU1w7obPZjuqfU6
xVCInW+7lXuFgclhLiN7Es3J7LzltaVkeQQfszy16PBAOfXhQS1ueKzGWH/ICnuJpniUp6JqQcjT
iGG5F9OmnJNixxyE8+j32BM0jFmM1COg6BhtsJdiwp8Die+GDoGOENbkX3wvYdbC0PPeiZGVjuEk
9hICHuMk1WNpCs5ywKLHLLOVvcF1M0pEEj5DaDRvyowV79lNegwmFe/COXbuGqbGqazM4lINKrg3
5aJPOoC9ToshhJFHAlv97STyHqmcfw4VnslbB0FHQnXEcjF4S4u7tl/MY4tTB9Wb1OtuyyW2acf4
2tn47rxqOueyv011UgTb3MyNv1soFGXk4GmnIoMu0XGRMty2lehuRrN0X+ZyhGROuyY/O0PSf6vs
3DPuzN5BN7QxazNxX+BIGLjtFz34labGwUysNRw/dae/mtxstkM5r3FBKx/BNZQRPey62QVTld0K
tXq+QrXJfZZflR7xXu7Ooewhi3eKofPN3LgZcJsg7rd51rgPFCazw5LW7V9WG4h+27UI/Xg2xuYa
Il1x3CWeXKAu+/pMRdRlc2ZYJMjiGZHhzPjl3kBPmMClDABZl2WA94yggYBjBe9AQZjgx0YbR4lL
58lPM3pzaes+LKDLLqJpWy43s9P9WGQFZUya/tuKIC+NHE+1f6l2xBklxagLYBSnM5a68vQj+JKZ
hUDf1P1bC/w1iCw35frMaq0fKK2tHWGo91EVkrBsDRgpakwOZZTUKo+YPtTnEmrYwTF6aogNWtCh
y+kIVa0Fpyl1qcJswgridr0ixzPLTh6Sikijdr32Plmu3yKUX2yxCv1jKddNean09wHu7AbaO+FJ
KKX5gW2wfrNbjwlKkTAp2xMmnrxk1XJVjD9FK6/sBjXNCDfd4NmZUgT11qg6fZNUnr41ppzrH6c5
SlaWSEOw9YJHabXt9Rr+4jz/4g+qBGXHJdBiRVxXKf090MyrqCVudnWe0ZHIZmiImsKdxYiIXQIc
COXj75MI8z/lEFdVkO0jCWQH+rnagTiyaJJEDAcmi+QpZvx/DYf9eitz2UFzXMN7m6bWxIP5iiB7
FW7V3OxxcP+U0JjvKyBrPoM+CXdcBAH+LySJsbGbqs3lcHAyIn8GBkf3wffQ2CcDJELtEBCm6LYR
KRoophIse/PeBVI1NF8TaOsXwF3y1NuTvq3nVn4ZR+puVIrVp5mIe/+HG0dy/FPBZP2yAT7+NPbR
l/1CoEAwUviTsPuDyGyDgmXtfdQtL5ph5umDGFl1HEUsMHNixQOaxLGac+pU1Kp5zVviZh+Q493v
v9Q15fz3Ks6qZ8CnA2+QgMSdYs7PTzMBOWOF9HAPVWVLm1EDe+WpjPK8zALgezemEVvzstO2zcET
j0RQecswEBUmXlPcAi/57MgTdtzgp2O3eWsZvXgMvARQzgDENxZdIzdycP/k7IfA4Jf76WMfSPGC
pNpejYd+/uruKGy0uHN3UJIzTftZm+9o/2rk9IrdKcPVN0xt//tEk/lwVfwK03pl1OAzXEcboyLC
JeHOSTTi6nw3dZbzMtEPvcsWu7g1jMr+auETqsAQtPV0C/8sOMaeWUSGw3BEpnih6TDnB1qO7oNh
osnvGEu8qJIONAHksq+VrRk/I5rvJN6/zbrDWBRSL1PSeR+F6+vvVZAYwEioNIuN3bPHoncl7kVz
eBxHNjCGU9cuDR142qoFf2lB5lRvuqRiJ77G6qpe5GON5y97SriG7bBdv4QVI/mOkWGiYBftzlJx
e18w8XtmHocY1KTkAI9zek4WwZACAoHya2ePhXcaysWfzjKeE25ShqZBqH5QOzcpUsT3dHVL2F82
MgZQ20yF907EBdXWcxMD++2lDWbO95YyORaENFFMS6A4xgT0cWT06C23cYbScMJTMbBuccfpIU/Z
quU0JqbvDCb1ojhOueKkDpudYhOGn6sI5X1lgvXWBPmk08aB7JstNnD6zwbYui18MnfbuwKyYhW2
+L12JG5B6rR/6XykK5LRmBonoiujmFmRy0BCkdbe+Dxk5Ve/I39clInQYi7tLOp0NpFUcu/CFYN1
WpbVv8BNxY/hXZOD47Gwp+yGcQI2vcAdyiOtvuZVadG8OtokNrRKy9rw2hZ7ewi6D2SiKKKkAfhv
Jun3yrr/XFfkMkqhLzAUu9Gwlh/qFC15SutjZqSlVIyslTP9iSVBdsJQzTmvfXtD7OQ/VnY3Phvm
aO2s2mpe3Z6eMfAGfduaZM9RVy+cAENj9p8tpFLkImV7P/gZGK/YYTcZ4hozj2AgM4odhyGkxl14
R3pjhIeuTP7lYCzy23X+LagWtM1khxs3c5YD06zyJFtJVc7CjGWjwvUITSu2S1f7FIAqS37BRpfx
6ZkyC6Dp8JzQG6Vd59dnL+HG4Vejb2rDYvglqKfn/2bvPJbrVq41/EQ4BTTydGduJpGSKIoTFBWI
nBq5n/5+vXVsM5xLlTz2xJarLGED6G6s9a8/YKNDez8t6T7QCBAuN81VmYMP+SltMoY26ilgl6pt
Gqjma+6VH8bZb771Q0+7bbrxtVUx/Shhqq9h0LvrytCFs/7VsxMCYgWYD8p1jWfMxWJPBQIptuqs
z3czz6dNA1jygDqSuHpZZkTBmUTaM88AGdHNazqbNPDJ7LQ3JrwjwlMzSpHTt7iptMwVrGc5z2E3
oktDuHyIbI9HpUGJuvCXcxUTDjyPoGunZUjCEoVEXLXmYR4MYjxjEA+7W9qbE+JT2SwfcgyKtUcC
KbMnumBCR9NDgUx6XeCRczFEHuZeGh4wYoPHgKWvj4iJDX8C8lRKAnPeAAhNSfIkA7VcKrZbtZ6X
mGJk0tHvQQx6hdoqv20b7PNWFMAhfQol2VATtdsOpJMmSOYUQQBmcTaTSL0yoYQA4ii2IIZcQHCR
VqPGuemum8GotyGycTgT0Ly2FTJShpClSwot8csUPKYE+MKQB94eiCDhr+29sh2AMref2u/ETIlt
Z/bL54rYxFUkZHFmkOpA3+hwrNHRR8cTUkMajolGmyjwdaVS/qVSAPbAiWpIBubyJ/zm9JGctRKi
qhPnDNX4T4S2ulyGFQKzoKRYajvM+X4tzRToEjVdcYakMLo1raK6QBaXb7A3Dy6CvmvvawsMDdUq
mBrWr9XFhB35NSRmzq3Y7DncDVjqCHTrhzmm2EFNgmAXDc8OCS2PMHFb+d0kg55IuHyw8AwogXI8
yvM+Y0/r9dxKfQxjet+dFx16szVTK2reXPLX+Ygu5ylWbJ8SjXpTl+ivAA3agxWwJByFvHpoo/ox
saL42h8aYCOp1w/BlxgugEMWMJw2kUa/TuVtEIKQkhSa35bTCIrk8Jn0fEt8On0brB4IeECzeO1z
5IM7AaKOhutc+7Hh8qmYsExoQ8qQdsnFp0ku4zosycj2aiphh3YY/mFmfUK2g4XjwItES1GcLYVZ
XSh7qC5cQRGL/UG9TSgPv3YYZjY7qWqK8wmtHrFc490yUSY3OficWReo5koI9BHn2P0vmpdXREfw
C299ggSZ1qJHJh74CCVi2mQz5WfHadKsaXNy5GwzK6SeKU56mp2SjU0moQ0KWhdsisUc6we0xQDU
E5ixnUa0Cj2Fs01gFoLJrtnysWfxnI7Z2edpgBwt57J24i909QvDfVHqfqKbQaEk6nwJaPO58ana
DTUBWYzdyMM0Od6SkX2UhzZfLW9s6PFs1pphRrfzBF4mirlMzyrHbY9TUwAi6qOSmaPYytzOr1VA
+mThpS6oF9nwdhvyfUiATNiTEnQaQ+/lEttvCAGtP/z0q2je9/z0VUWBZ6/TkCakKermG1HDlBxt
p4qzDJMN6CAphAe/ehhHl6emGCyfiQC2HdAnz6AvmElX49TeU5VkMAFmbDZWTPJD6pbBTa8mAs2t
1dRSTtR1RAW5jMtmHHjhS4D3ei6A1E//87QxlzLjE2NYg/yOjNG4bfionFUKmgciwWVXwrXbI7lg
Q6dUlbHvcsjgUxNfO42PPZdChHDZeIqObPKX3dzlT4Ojam+bdDb3p4FivyN5U9CZTroKWOaWlqwR
atgDJHDH05lfZOQSBg5EyzjZoAlnRQCobAfX52J5PQTHPur/9sj836jyN6NKDEi1Ic3/P6o8PE6P
afp8UPn3X/l7UGm5zl+BnicyyMeMCxOZfw8qmWX9hbAAZQryFJf/Cx3C35NKIf4SDCNxr4UW72A8
wyju70mlFfzF5AvbG8LrONfg6v/JpNJ92YJSm2Ch40CDgl4QMAEKmJY+d7fhu1ggfI3Fx65rmmHV
qJIWfLT4nWulW4HGieVNAnnpe+NzZCZJbtzSlVMBOQb7rUj57BYd0cgr2BPTxvCsdR8aDaphkPzu
FBfuGTHlvjHW6YdM4gu1MhqcPuqEow3bA4GWnw+JMGhxyR+dNmmWgyAIZm0qs9UhhAtOfLEx/MSA
A61o4kzOtQGf+nqGIgr5k+PyMYyb5dFnOpJqGgfAaxKPFCoyl2rnQ+M+ugvFxiCS7LGPp+WDgS89
mSnZ8nWRSq5D7Ep8Mh1U/3OUsbUSDQY8MUFRN3Hi3Vi9AbWkLjrxebCBmH9D8zh5ov2nhz29AuRa
Pm/V1ImAgW4UnxkMlfj9ZkbUeR+VtMMzeIIYpIlZemTWzgaZvbjy+KtUlOGH2m/ERYWhHzNG0tjc
dZqb416h+976vlufhWoYyUUit1wMTg1Cnhso793uNlnIOUPwnV0Obm8lq0DbzxVFFOzjhC/Y0Nn1
dRDIz31BgDR8tQsfzOyTSASNcvgja73227NN8uHX3T0XZoYvSSfcNIMtvYDx6cOnmWrk5U031IIx
gFv1ESpa9BXQFPJzXVv30PQhlvv4dA2ZLc/KbOq3TlKVUMQNBhCdzcd7HmbzW5PrUjR0p/k6rpz8
ONUMeKOFP7W2ED8xRbXOgXim6wTV9YWN0P2DG0R3sTMLEOu0uMsrZo8YeJgHWm2c3Qxp7PPR9jZa
wLZVZsmatntzPDeV/YN264IYOevQgxIcgGe7fuVE9gZP+Xw7u9TcZhMmOzfFrInsC8epp+9pQqZ9
0dvT90biNnNiGcreGgntTUb0wMOuT9HHsSnzK5AVNhP5RIfc/mGWaYb/biS9bpNnyj0PHKC0NArm
YZMy9VjV2CvsTSXFWqQarqwq1CoVb2mFWi+7LBO75fNViC9LXzU/gwIDK1TAUjNV3bAFFfetXZV0
3QEfm/S86HvzMkqwaAoqa7x085abE8TUkxCVqOywYCwQrpUTi1sj7efrrrd4oCKNMc2hz5lcvTeN
HEeAccK1MukIVEf/eOE4MlybONn8xsv/1ZnlwkLAaRErDdJQMUFFNfRy7egZdhTDkr5N6PNu+nCo
mKp2xd0yY/Io/QG3t1CvHUmk9iRIa+l68Eva9CX5wWhgvmo8avK2N9svPkNAfEgKc98Gzf2sy4x2
8MrPZcu/ko8Sdnk22tUewqJ1UdPdr0zsabadixf8AlH5djZlDsi+cKvLqSNC47jmuFp2cBKEPlDr
/Cjdpre2bm8I+INDy78JA+BK5rW6OS1bMMBwjavgcilb17qwmjp6osAz7wOj7L6EGY0wUuH2Ku1S
qcFfCFkb267Sb5WZ79taGvhVzSEOkvYweHuk1bm/zYMkuA6wql9+oyZ6jbnx+G2tlSPT18PyDwHT
y8c/tVZnULVFt0I2nrHpLTwBFtkaHzMVcgdWJsw1Jt7GpwwsIlm5cxM2gBrYp+wD3F8WnD3gBa5E
QaxewMD3MR89ErnCdmridWNJouAcHB1WiGWsszbFd/r9s+efbsDRn1esWfkui5O9+7MDt1J5J60k
9m9B/frtnFnzVdvE8a71ooJWr+KcibQk3hUaNq8S19h6jBMezch0z63Ji57YezhZiqV+tGffuvCm
OT8mosH5qi2C6FPhaz5qgvdZsHr/t5++x//5WOi1jxTQ8ZErCXw9nde/fSplKpUzubf14AKlTV0X
PbGaYTvKThZ3lqLCzOZuvi78kZT2MuAORFV50ObT8ViXAdZgoZAYv0/yrPZb4xOU0HAfTk6frgH6
Kkr1Lr3wBfc/lTpuCI+S7mnkM8ErSp1vXTQNZzgZBeM6bxHyDs6UV3t/9OWaKbtazUJyDA1D9EUk
FsHBgREcu7SFcBD4TJQ7nAuaIpm/0kqrvZzG6AydBSltlV8Fa0bN808rpshfidIxQMkaYW3B4TBW
qPNvFhRB3KIqQnLzpjkrHOzxAZXkGTXB/MHRWy8KjfiHjIxk3NJD8vOqHGLKLMVtIbpl2JQEp6xD
0SY/TIZmu8xMoq+svPGnU+Cev/Drzwp8To5DWqlLx1Q8PmLPxS1+7cwhRZl/MinHUea0XnrvlxlD
1bKGdpLMZ/kkmExJsD3DKcRFMk/dhiih+SqzFN+S9xcCRSLb7MVKILuBmsFClXoqB1+VDZzV5YDz
VnubFIhk6AXZYMgTOJuLCbLswqR1/bf3mkriHaVY8+jhZHqjyK7Jt3HZnSVG62+SgjjgFmo/fkGl
mebr0cjSchXH1Y7GQm9Xyze/afb7Z47//puYnPHnAOfL2BChVPqbDg8c4ArKscsR2GVb0i6yDpzK
pnu3i6jYFRZAMFGKJSYZsTFvFtX4Z7NTfp6nGm6Nj095sTZEug9bz7iBubegWhnM4QeOURyROWoB
YPj6MFuq2zsaq/cLDaCY+r02U9p/wZjs4Bo5vdssUrUN7eWLBRi+sevAXvF7kpJJIRsC+y8WayY6
RsAQAr8TNVZu5DjmRwyZzYMKC3gcnq3avWpFUl+CPTvMRYc8ueM7kN51Rlagv2smO1jVaZl9AcYN
4annrRcjk/LNeV3anAarLmmSH0ZILAOwjS5woJYezWDmU9WVHoRtraaxkSxt+xlrD24358gr6o4H
BarAn6Mefxz4yEJF6wCnPmcDi55MwbgnPcd0+OooK7O/EdGdLnC8vCY/N2APUf6EuN/gkE5oWNya
37Cg51ztW/yHF0523HUqZV3E7pQfFxZCoOMy63PDWUjjYUxl3+OYQUwiMit1Q4sd4eLiZ7ggUlse
eqMK0cB0Sj0JLw/OgkEZ22LABmUVeBHcOlOqCRLHCDmm81JGWjLyVxMKnHSVtlSZK0CmTR+6uYFo
JjIxcFHFk08aSF+3iA1dylZQvhxkupjy8sr3y+SDKNGF8jEIeTIkVt+cNtL/OtvfdLYCAReF0//f
2V4+dt3j92TofvZ997zB/ftv/t3geuFfoQgwg/Whz/uWGcJN/Zd23v7LNT0ExzigQ4J1nzW4jjjx
bQlmRirsELFA/f8v7bxF76vTBRjPeuBrpvdHDe7LU5J/mtMppPmmEQ/4dbTfz5srDgIPuo/RHIK0
eEoYYu0NlECrNMAe7dnT+YeWRnfKz87j05XwJ3HoaqByvgk8R8xcOXoQcwiEQpBqNg9NVc+rKUqG
9Z9fiWsQt0UI0tuePe4NTJOavCHHPB/W0WBedwglVl6r7v74QuADZI0jSOK2XrvnjH7BUE6q5oBM
7ykv8ic88p4y/vu/uYyrzRd442/eEcZPhANTJjJtReEUBtBmOwTU63xO/4tHx1rFCITYVMjhr1n/
cWOWTp1wR2NUyovZHADWccS9kBjYvH9T3tvlgL+OYKwQIuTCvfjlwvNHSi+Mn5pDMk05jNPldoln
LUi6a8bfSkVeojisbGADPL49XAwEo/nXgbCG5dbszbo5QKKhH6R+OmRBi5WikT6agW4eHQpWa4n+
PNaJC58S4k++96+3F0ZczHnh5eABlNYfBywEV25o5FiL8qf3H+hrjvvpHhn2cyqgGmFXv3ygasiG
hdTihohRLFXKoVm2dBrRx/ev8g+7OEAD8O+rvK6q0A6MBnTVgxHO7rmQ891YTtWxkv/do3t2pVcn
E5+3pIbqzQIpBmT8c/aocNXBZea32+uNhTWKh4A1wsrwQxC11+msdVS6QVk35aEZRb1pzBFYaWn6
+YNyymUbQijfWKG0di2aioNJpbLJCjsEpXeqI4x/MromJmvbgLjKtYRi+v1EkDp56BL4YO0GP39a
MOU+ixUAQuN3Eax7pWWQIeyJuuH/siRRuWWALSB+gzH5mGrf0DSLL7kv6jM3yqKHsaR8m8rZPUQ+
Xn/1UoV75NvBJvdnL4ZKNEDdhk4CN6dlatL3OCgOeVFt8fKvPvZG5hzNUE3f24hTHrcEfrtncZXM
qc+noBuzdeIHSb1dnML8luUJcmc0ptSdofNYRtx0PvbNrgZLxNda1ZveRQfBxD6KspU1FAgZW7sP
9+Ayza414XlmLeCLIRHnlyZ3p0oOrjLz+zW0e4E0gMMliVOcqTw+ARUkgB0ZIHW/HrGNOTqYBO4R
ONfnltkT51EC5AcYda/BK8WXOBnd8zm2soc4qIs7b4LXTP3UfG29UnyJuHdth8zUvymdQfGbEKSt
Er8J+7VtL+z12XOouQymlHfdFAAhUXbeUIb1DxGP5jzJ2ubaG7InE1PS9ZB54gut4dPcTdHH3lM1
voT612PbcL4Umj0nGaTE7O0QDWyWYiaQzYw+ONH7NaKHdD/GhY2rETXfqkD0d0xjpOErB+X5VUz7
dp15cfXkGaF1ZdWAV95QkACFfo+Rx2nZF13sHJUZBReJxyPLUx4CUWMZuFOyrEv680+B0sBn7Kf5
Q6i0AXo71RvATq0C7cdarWslvWKfwn9tLi0YE+HGS6LxPokarNWg4uLbVNXalNdjFn5hIDD9EhiV
+wneYvmEmxcFeh4v2wo+8YpGvD04mRXe1QgyP9lVzfrBjtilS0b4kWOukIz1bpjByAG1bQTpglfQ
R3Pu0gM3uGsgOTSIYPRwBWsl2053k9hH8YlTSxgwxwMCXLnF1CR3xJXG434IquwxBN5FFs4+8vya
ijoNx2J/sqOYZDjeK6nyvdsMPXluhhTpLmtsV20VspR2Jbt4GlbenFvfVNh0PwQO0meOoZ3Di8nt
Po8+uvw4c9zzExhZQvFwVxIi0hGZVQq9Veu9seFxjm4S5w8t9u7HOYorqEGdWGOJ+cRoLUSR4tlH
foi1s+Jy2RhLx6QtgZh/Fef44Q9xEe4zgzc02Hz6BptTLcHqeYNWPfqIFnXIN0kzJz+rJnQPVe5p
c+PEUxd4f9833TLu8WnUPm/04Fs1BdVxclLs5Ygia40edq1V7EMZ/+wHSffazR+rVkCcH7/hApoe
y8qDABE13jmfQv8mGdiU0KjnLcPx8XLsJU5mOfuchE48oxlqfAmsRp2b4bwrFZPnWM1Nvy4npPMr
6K/40PYFi5pTkflEgVyiwv3y2qaohIDKrs8HPDIxOsFetAOHBxhyD+XUj3tLf3cbh/sWZfaI6zFw
HPGcj8XcBTf2qH3+kYF8yoCRj/PAisJ7NXoYtAOgWSz1ZiQfcOt2im1U4llCpO0wfe8MCUQVI3Fe
J04e3FgeaItjFo+uy0EpJecHNpr+jUrpQYWUyybyW2geTBWCm6jOJbyWgZPsVGkNoURUa5Z4GSwZ
h5gY6o03cWkJ5eSApU0Pgd2avicEsDVVgS1P2JmsYCQ8Mi2u7aavdwmdMC+hbK67VtfVNY43hdWw
mJipDihyLVwIfJ4O3vZMyT0oBKdTF/nV1z4PrJ/mxGk16jXi4mF5lUd9epW5WIWOCwlm/kQlsTKM
3r3KYnfXQSFcjzXAt2tr68S+ntej8urPCGXCa+XjCTGbIFGOgZh54A1nzHoR0cd8DT6NeF7TSVfV
MUI7ftMNnD0Gvj+bKWTT52PJMw/rYWdnbgvHZUyv7EiY30Jr6M8hEVCP1sN1kHfFofMYu+CaHu7L
MDYue5le26k93htZ1l0vc9JfRpn6kpr2hDADgVWAtczeUZYLwAA6USVted0YMvpQ5F/9Vpa0wclT
HUfxGhTuM/v5To5mfBBkuG+TuGzXGOcTgbjA7ueziCbdc74Zbg2G6vPRO3maG2lS3LUVJ6+sOHHM
MkCKY4IkrxWvFOcHXVt4TkcUEu9gR+814c4wgxsFZPqNhDMMB2yPHLmHxrUSkIwmkL8wq2BxFRxm
OCcELUskC8s1ujNiDabWDFcBMrFVleM5uFnGlvFc0diAR4xbehPhwdSWq6YUn7tSlMeptctj7ff4
w9QBRHy76IbNYJE9VUDwmMlTPl8mMZeKjw9ODpcefT++RfC0iFzNs8TYOymuGEdsE208YUQZjcER
wUhdrSJvYAC7phYn6GelQunjpZwlwQoXpPJn4yIhsdIYzAl2FjK6JZSag+CaUGlmzvUl0DEy6x4X
sA+V52MrmTlDOMDRizMCmhLpwAkerBE+s9U9BDjnopWZi49TZuNe0mDAQIWwRND4G38Zj1WR5Zu0
Mb85wXBosgxq/GLDU3KJ3hHEOWw4OMYb182MSwv/fGRWfjnzrRbLnn0q7FWdAbsNRdAfRAtCNLfR
Y564+dYnmXIrtLwJ5Na6J8Rovhr4RsN6i3E+qBwxGNgD2+qK7Rp/jwsfLUMOXA+5ag4pLQ3jLJ1d
M9j5wH85wiuObyemOqFbwsFA+wO5G7y25AEHXpSQweKO+/cL7BPB+kWfrGWkWvgdupCJf+Gaz9B3
sKPYGTqzOMC54LwR03jZx4Ppk0pJndBTWl4tmAEg5lLUFXkoCUqQwsWhu0R3YYW/a9ReTiLpnX7J
WkExQShodl83agyn2QP8Hllad4MJOybnTJ389LEqhtto4TP3/hN40xmGOoZTcCWLepzkpJeNDBoK
t4whyRxGDFuuq2jAVbvCgaSqkhMOV5+9f723sYb6gj7WgQiSbfuNx16lzTUcJp0cKO2Eg37FOZ92
1dhskCkjvK/DbQ5eee25wfTh9NmZaoU5SSIma4eSzVhHObEDtWrHPaOF3wEn9puei9+H/SL6Iq3o
ftOUN9r7NnCG/JCUpXMcxq58qu2WPTX1U2cCRTsU20VRsJGSDHv60aPWtDBbuW4sCm0Ego+UMtUx
EPD2F0HnSQgOwtdiGdxzRyCPrWQm4aphXdqP2m/kNMWNI05le6Zx3Tq443y0HdN5tD0Cv1Yh/7EP
DMu/QRXIBzhaZqJ1MUh7OH0VMQgn32dSufhdaJulu9hXu4MgT6abSNs1rv9qccSYtkORI1e+Jzd4
5Wo/p34mKnCynfs29Y0DrHEkWOhDdq5EpxnL/vj+cnnTZ4fallAg5eSVsExf/QKidyePLMD0ENJv
71184s4bZ/rdMfAGseAqABWC5FKSNhnFvdwEQzqMkVfVuEY5FM9ezMFVYUyzbtFn4O+fMzpf8LG6
gts53r9/g+LtM6ZEQTcQ6Nxyxmmvrr1YuTPKYiLNs5viCHIq6h8jisKHcqA07urJxf3EIK+mcpa7
PFzwQ2ncadsvmAqt+xqvK33eyn7VFkNgI9ZoKCedXDKCwyEkQwz1o42sqD/TrI74F/j3P7z6d3i1
ZYW8qHfw6vQ7yfaP1Quo+tdf+huqDsRf2BZw5mIKQdbgcy5WaP7loIIPT1wokPHnNq/BXzg3YzuA
Y7ZnAiTzK/4DVXtQtHBeoNH95Rv7B64Rr20zwZwYrziouoi2c94asRBxg5S16KzzCkovLjNjXKbz
QboABcgKKgJ3caAs64sM6stEyYt9JjKOpGFmHeI86adjJSw0low455WbeWqB9nFy7o6Fjs1C5MXe
aqsOh4RnT/ofsG+9Y56dWjh88oNhZUAKgBLAsfFyNwfdgBeSVPIcecN8e0r+crW7Nd7LJhTLhc74
/QvyYX5zScdk6ODgyQuwxTN7eUkjLezGGOr43PMIdep9I1sXI9+WfeYglkTe3xrtAaM6lHuYl7Xz
enBG3zng9jRGOzdOrPos8nGGWKnR56lUXgSOIno8NgMSu2zScwYaPs1cLoTVq70TVXjDdBbONGA6
fCOsHILOqpWtzrSYmTPv4qnCJd3wsLkrMNHdCAuXSRg4Nd5mrR7Ek9aGJTQhS7rpONnOTJ4BKuHx
Riiu+24YdmT8LpeL9rqVls0imGw+vdKmFCLFCw821ZN8JQNwjDV5XphQI2MgfenkDkrcCi5jrXY+
t2BHqVV68rLpJHI87JWgWHkTP4MRaUA0jyswsCS6QUF/ZiB+zRwSI5yT2x5FTzJ/hoySEPHdGgi6
RJZYHTGWTCSuCH/HnsrzF6+5hyeEM2MvO9Zf3GkbTOG7462SFdRnuxDzlyawZmxmRa89yU4BUgtt
W02SDsYX61Hm/KXIQ9tE76CHogxb+XWCaW25nlWLnAYrwCzRMhQQxVpWWnV58ibP8sp9zDjC74aF
nudv08vJoqFqU+8mAWRSa7NreUjp4vAWPIdR132C30NzcGB4lVueI/5CbmrzWFKjAMeYXXRfH5mM
8lpH4QpYZEyFk6PSr8RfYC6GbZrz/jCQOw9bA2wlJanHXyvsIC+TeFI3RmAyigcgmw9a6xggYEmt
ftvJhU1YINSnwfD8yd/Uoyi2uBTEm8JtLa3SnZdP6P/6K74+9GZlFqENUQR7P8ZZ714uS+zdGaNP
3tDYFB9sO48fGcfjOI5FYLBOReU/VnE+fmlsk0wzS7FksSKcP4zTiLVpkumaviyiHAe52cNTza3x
ZDMg6/Q3jM0xU3VHonNWo/RZXmQMefLa7Ge8USE8GRVJEUNrWwrhXJAoG9TAMcR3EFveXWpTJDwt
2UIUGn8ssycC3bEcLXFZ/5XUV8eskQ4mOmaqOokKxxVeT5EbrbcyIgI20EBDOcV0oW6+8mTYXH5W
sSnzpiZkC2Pqprs/+b4GHPFyayhCeg6paIS3h8VXn7v4CjSYcnX0+yPhKrssErBCbLc9DInCnd2u
dL6dX2tmGyAZYUoWuy3c/nJO9UMtdx3IMiTQLxfyU66UYdwZg6/ai15IQ35YZhTbu4L2ZPqsStrI
z6ljlvltNGbI+BBPt4ChWFSqUReRv1zf6Sl5lrM5UXaGYcyQmxkU6R9FgIMNFm3snqbFdGd9Wsj5
bPDiiIJgH3uj3hS9hMK/miftwfkr1XAw4EwwEEq8+7kIBnGdRcgskMVYef39ZNudeAHFY4BJHU4V
eZzNBz+KZfaA4yXSuJU7YJ9gR0Gff5GcEFaC4YRy5TWOW5UXUNsYEYFvRYz9sMjJqV6hYcyOXevz
zvtC4gjeK4I8giFq85+uXwkBBrXgA7ctzVGIaxx/2bjw61G3nUWVCGBv1jUuXGeJsMEISAYD3zfS
2MTgRKG0SOPgqrLN8N4dhwgY1/roj/GMT2dZD5+xqDG26EkT8n4abT4YJ2d2EUa4z0Rpviox11xZ
trW4m8Qv3QPIjzdhZJO1RgqMTqu5cwAAqow5xBJVHDL1WdME5l3nNmJtl+aDAdQDcRKZRL5U/SpN
pjk4WLmIvxVd5P+cCafBgEJW1z1eh8Mk22WbF3K+8Wo/fnDtsdqWfKRIMensW4Zu1YPlJOVOVCZw
k68wPjV7X37Aezhfk3FAdyJUXlymTVx8Flnnr0Kz63fK6IEAxnleVxKCIUOn5hpX4fLCBeHYDmiq
bjjWmweSd5KPo1N8mHxzzvay7Zxdu7TzyqTu3I9pnX6MO6/4PJVOF+8kWUYXkLjAfyFrHQsjzHcQ
zEhkayf8I8lZ5Ngb7foTH53mvnKhFm4y1VW7IDXrLxhb60dLTA7sDpcsU88fNHlytlcxSMwmjvzu
KZU++XYojw8C49ndhHbwCu9N39kkplstiNwpBzYdtCgA2bLew0aF7MN8qSYccBa72LVusqhu9iZZ
yRvJPd4jHQJ9wq3Fw/g5skaYlv5w1fZO9DFsEg8GjcLMzyBK3cgM7LKXxfOujKRvzzmwl4NZVcvZ
ZFjhmcKYeLt0UkIsc7CRGxa8jKvO+zSmo/phYlR6HgahOpeVDIvN+xXKK1iBksjHkoupq+7xbXrv
l/VJW5d2kBUIe+a+AU6pNKw72XyEHANIGMuF+jxilx/ev+qr5u10VR3DjOmYJXy8119e1YkUiVsT
dpMtrJ+vePFwMDS9Tqx4/zqvWvbTdZCu4+5OtadZDy+vMya1N3RhHB0dcHLOVFNyZuu8QfeUcPrn
F9MjXx6nBTPkNVfcYg8bMUXgMdChfMT4OYTMwQ84xZK8f6m3hSwYCZQtanGTAPPXg/Q2Dv3GmE3v
aHuLdVVpvZU7IWsFCycRj8Cx36ySf7ie1oTARcXCDpOyV0NtK6jZtkXpQlHEF/nXJ6hKMKNeu5We
qpBRxuN9/x5ftd68O24uIOEBJzde3utifSljpw9l7xyhYFJd/Uqm5UDlC1zNoKrAgvyttVGO/NkE
057/eJGeghfCwPTx44PT+nLx1JXTmjOJT8dhSOVhmpBszdZUn79/m2+3AlfBmDX0PBAVOpOXVyki
MVVR2nnHGFHgYUmR4Z0MhP/8KjSUkDA17+INXuP1yDMgHnrHE/PCS5kgIa38L5aJG8Is0mKdQBv9
vbyXvGU63GCEciQVFBvsU6zXuGCxt4XSQVRGM4/qNy3d2/OLM50zjNtyEEG93nRVOkbLRD7U0agj
795CVMl4dqQUGQrwwgotq1h5nWKJvP9A354s2HJCmcGQlLynNzsC5/bUVI0r8JUjdCiqOSd77a2q
MtTD71/qH26RxQG1iRqckKDXh6WPZxSXKgXKR621KwmHVh0T0sLRALju4Ga9at6/6D/dn8cWhNjm
AvGd1EDP4O8RPbadIG84Fh40lqqENVGYQbKn0fntTj+haC/7cgwyfNdxHD/0g7c7TY9d4QWbTGs7
xJKZVbrTCilacduMSl7VWNUxPFkok+eJuo7Z39JdjS3eRDtASIfmomZgiXr+h4VEkapTVcz/g9xr
it88lrcHIYYJkPHhS8Fgsl5TzarUnYhjxJhMlEDYiF2Q12azwfdyzEDzMAenrH//TVhvTwhIhuwq
DUXCc3uNA8YFeAnpgizxwKDWnQOb/qHHrehHIHXqkzbzZ71nqXXVDkX7FYkpPtZ2GpIu1gmMw9t4
IGyBKgkNJs4JyR9/HBgOwJyEp0b0j3nCMZ8tFbPFDXJE5nU8RYhkpps9WDHD+q5A+4Fm1fwdjPNm
bUIq1LsBKIcl6ry+YEtgOkX/oo6jozOIcafIVktbsUxnjae///j/6WLgRjZAN6FGb9YmbI7QjNtw
OZ7Crkm5Di9w2aDLcc2GLun9i7151dxZgMBRq4b44rmv6iIsp62mi8zliFk0jWVMWidGjnZCl/j+
hcQrWj5UWI5LXTzAZ+ST/royKuwknT3sxqkgJO7QJj3csDaCrs8/46muuvMm0+7sToxAP5kSBn8k
XduY9xf6M1i3pKQh2ytWxkSzxLwR0wjlM8I2DQ8oC9TLJhFbJxZPbU5zfIoL7ytMxMo/PYg916K8
AzBlUMf4SO/YZ6svrfA59MuuOwrFCHtiaHSOS0W6j80/DSjimbkWawBhC3wC/82ACnsj0Y8z0n0J
nRg5fMb9t3Ubbg0xE4Fezb/FD1/VQGD+nIcoaPlPspHevKVKlbbVStc5eu3s/EToNB6lE4V3J0DE
8ztQnVYV7ud6Ri74mxXyeok4mqQJWdPmynro9VrD4xRwHKDaZEcLhWapMGALvBzTWvyfbLGe5ij4
hlFP7mzGmnnzVaiTCCrM3tOD6ElhXgmRLbfmyf4epRdHVCt93VgMkj+fFPCy9LoMJzcr/eD3i1Hx
L02pe0AbkzOpzgO7vnEJRrmTenkVBh+D/dJLqzmOcmm6lfBI90FZCTTWRcyPz3OAIygcp5D2IGYK
femaOqbAxFT+ZgJtuJJeb+xnJ/U+1ItlqH3tV8yXxx6PRdPH+u8CWNqs1p3vDiEaXtlc9DkyJ9hu
jcJcaGkVDbRKj3jWWGsMLdwBuxkraXGeHNrU7cG+zf9j70yWI7eybPsrZW8OGS56DN4EgPfuJJ1B
BiNiAosWfXPRX3x9LYSkTElZlVk5TzOZJmGkk6A7cM8+e689gds013xzVZciRzwaW1GKb3PnFYji
Ws7nhUDjJoYCukufJvKACeUNEjsb3UGI3n4H7Pz4azlRLVf+dZXUM/48fE5FjPJC/oOHjWz5rKU1
7QM/UMuBGxYi2aytqlv8glIQbaEYnnrOJ4xKZXMtEjkN9x7/Dy3VrcunuxFVWzw3K46WqBsHIfds
hGmf17EaJ47TFM/4EPpvC2vwFYWX3NR306lHi/yfQKJz55I/M+gWvpBfnRYkEGTruxZjM6taI7eu
0wbtQ9GArbjPioFiRqeFLxShg6BcDfQ6OQevUnSn4V/kO4444TCFzWZ9kks+au8WSkJW+qe2dghf
xzkgg7Q0e+ORVKw9PAvaCwif8nZJn5hXSYML5YLSw0Fonaap690iGgeKc9a2BgHjGLij7DXhHUS7
DoOE4c6ZeyWfJeZTCrSFdoZF4Kj5te3Ja8d+PSwlM2zAehaVEQPA0r382oPhZTQl3uoUe/UDLd3L
06/nADT7xI0A0iA1pA5buLNwXBBVMUKIJ1HbmuWHT830E7gpnK0/JTi7HPlhzHQRL1Zu0OxI9Dbe
9WOPL/vXjxXZuQ0Ax713dmE7f65/FnWwARQvYhG02qD2os0bA96KsHNs3kXS2+gaaWlzXY1+08zN
vB+/YE6ep/2CN/Lp19UMqf/PsW1uB4nE4mznNS5GU5FvSmyHPB+0OeMPaCgU+J+PP9cZERlTtCv3
arvsI4JCz5Z8D5NO7y9YjfiYVq3GpqFUFhfWAixu7nPfSLJ7X0t+EKGjnexbom7PhHzk8mlcXFMD
cunaRfHsNf4y3uylFC9OntdWOIKVVt8pFeQti1/csO5K0L4QpYqzscnnb3YrnsesAdImSJEreK8Q
+49xhlqD6b5xMKcFNrC7AVxfUGZTCzE0jvFthNzC7fxcdj1qvSpNjAQoaKuHJIHh7Vzp+oLUhkI+
bM1ARIvy+T970u/1kA3qX+xJWdlvo+7/vid9+94P//U+43FRZ5//uCz97St/W5a6LrB8EgXbKIbG
Y5l8099yPZ7xCycoZBKSFFs+x+BoBxBiSP///7P0X7bDD9kd9qF/7sQ03V+2h7xOPIaj/rZO/Xdy
Pc5fk7Ab8w98AOAMwrDkuf/qIEiUxV0yRwzuUQcvsLhsSsOMtr+YtOJEpbWd8IrRFM+90Eg2JnzM
syWLSl3MxyKl02YHN9pFIvW7d2AZwDejKr/PvKE8pDwoA5PSW6xHiy33JMKHIlzwYJ16IKzdnixC
zNZPs2YoDZ5d2oFV2A72QVVEdlstRxlb55oac4psVIJhE1Leq6h76romu4tD38npFJ/fk1qPadqF
Mf+6DtNKRL1U+2zS9AjA8ngnmSfOGA7wny51jwMh1sopXLVYPttKZle+hCb1TnenQ9to9yxu8x7Y
F4CYzpTNbZ1VHSy9qb+tXTeBr9bVS9wqmu66nlid3wMM8NftNy/rogdq7NCozoOV1Z491UE6q+pd
ktr23tgod3nPP7u6FBdfZK9N0dhB4g3TzbPU3pvKIdQkOYKEmnMSgpk1vCsgnj7FBDzvMUPYEjRO
Zwnohjj0rNLTVnplYpRlcME7o51E4ChZRvzMBUSxwQpxZVRAAl2XlY75NhbknUSWXl2Lwh0xpjDB
12mIDKVbZeROqRFa9mxRG5es1nXQuikmye0MKNfrEMTVcPTneni1sAXmQZutYqexYgqtXOHM6/ra
5u9hj9fVw0qc6x8znhbRyO+yw5D6Pq6VDsOre1WFskAE6fWnbs7VGZekG1TKSyO7ULtEDHZU5kny
3JN95czlNuXNyyv5UNZpxaUuq9TFDtk4PO5656kwtTjSUnf6GHexcaccKgdV6CxX4rHfB1iuitbk
1dnFMkueVpIQ54X6vi53zBCu6XItnQJ+m3Bgk9ZafGdb/CHpmzq0B7c4QQGOk8s86OV0X3jUyc9d
kvSf9FmOP7J8Enenau1LnkjzXQEuPtLserzafS8BU00Vl2xuq+42GvqnebHGB601tJ0x699p7/zk
znPTh5VdyxPD+ciN39QfFWbDPoII632EvzW+rCznQ0adcufIuBxDwr9jddShQef7mMd3GZb1PH9K
k7XRI0EhKFgxDTtmUOSdALIGGtd2h2qX1f2k37H347/VU/3aStJ+4YLd8j61xtNsi49r73/UO6pC
UZTYrutkhHwna8FAuKnsDlPPO0ZPDOfNjr0X+t6/6wZI6CDn7Lnr8GIc7ZJI1mNaWrQI+iTk89Qx
AGNy7+A7oG6bffrQy+yCBj1zWqyrnjezleIpSEiQ3Hq/X5ODFy9dwiO1/VhlWjs+d4Ny+ZH6fa6N
8RPk9CaAlN/e1GROUT85y37UfZb6JmVQxTrJO259+p/GWFSkZ1lVgOXjcc7OHDMnh8HGvgF/jXfu
ho9Oq1jsZDvMgeNqWiTAwbxZXaVsmgYuNecZLM99eig8Cktj+gj39oaq9jdoNR4FUhTorx9Y7EL/
z+V88YCIWzWH7JaswAikDhI2dn/7njZVsWs3TrbDrBpip7XCHDXynG887WYc28Nk0Sk2iSq5cXKc
uQL5ur7IDcZtQ4+8LfqgvYdSmo7lZSRfEVHVSd18ljTebtHMigDDxVELFP/FiZquNwD2gQO3NzB4
aevNTZSmzAKb7gSG5GajiNs/ieLkBjzuVJ284/o1X5jHiRs7SK+pLdI5VO2qDvFPSrm/ActXNmeB
tbjzBer81rY6faL8C0fhT9a5zUZ5b2wA9GWdHso1UT/YGYMom1x3D9gZSrCbteNhiXtaIeCpO4Bx
OAY5tYgaA956XLHVgiDWXbNy/MSDxdnPQzkd4ZuCat8K09dgaDeEO20fw1fjJ9gd0EN/tTba+wT2
PXEd72huJPhsY8J3tZcfSpfMU7qCPWBlGeB28na1C5ZNbEx5o6uhy2+c+dgv0pMDBGFHQlC/OAOY
ZZ7Y3r5vdeM6sn24LBu3fjHK5xhfUOj2iXuYW78HodllP8ZMjU2g8DlBF+HeO4upjGCvyJP0RbUG
OSj2SF/Mpw6wt9YshqISHa5+uhH2M87fYVESSQA84ke2kYmz2pj88ygvS1XJnb5Sm2o33RImVTvv
iNAz/pk0i6wb4b9b/S+eP1SnxO6+ST9h3VnMX7CCjjtdKBoCRh43ooOZjr/uiNPIjKjAeJgAHg59
bdK2ZtSBN072HStEte+0/iFR+fO4NRPMaf60cF3P8WJTnqWXD4lbrfvFKRgsab219QCyo7O3174D
PusnALKncQi7rRMBGK0K5pHr+izHLHHOaz6o8aZ6urh3Bk/OjullMdEMdVOBQLTmRuk7p/ZWfcdp
uV3fUeziax/m3lhUlMGjXqPMJkmD1Fu7LPULUZbWzoXZoCj5yt7Zbufk0TqtHGXoHLMepkJ0vK2I
5QcGPvIm0DG3fFeNWNgqoz0+Go2hpVFLjuzNbMflrWr05Ux9mbiMTK4HqejoDaeKAB0DXDGddaeY
ufWXNddgSocjxId1x8hJarnQnM8q9/II81tOVbE/kuU03OrZW0diNXoFmd+0AU35M205Hm2kuM0P
0Lfsp155cj97UlCqORAZqGpur2y6uUCFYjZN9SR5b6m4jVxKK8kGFljSfao3jhvMZIp0LC4w35k3
Ap5upKcbTKGXrh2rlHBfx6gcGIpWhYAnl763e55tgUcdRo6eQMaEdXp6pnS6TiLgJRN4klSNlxJU
2UmT0uHgF29pNh2exqOwNVymzbDKbF/YSEwNC+AuomXMYdyV+sfexukULbme3720k8+5n8994Dvk
A0Bp2oc+i5c9qrpz3DxSE2UGC2RGndIJCNedGt5KfK9R3PviWuXbcIMHSsELzay909sHc6CDIMjW
YVQB/SEmX5/FlP+Y0zHJtBmzU9YnO3PRqgdLbRZgTkAS4w2MuJOF2+QNBlEeJi2NgGEymh74T2XV
E28XklEZZpMP3LxXzF29c8Fl88VyC7KehPDpM+C8JUFV6GqhqqRIdzO9b4r8l22EA6E/QMZOWj3W
EtYxYKyU5mI7veF8bff+XA30Xbr2yUk9UEo1i6p7X5LkAoVUlwerdrqdzx/t7I29nCLC8OobOlb6
iULb7NVQjnuJwXg5YYYl8NrrHM2iOBGJf6t0m+CGcj8Mldm/MVvi/k1sa08HU8IqzdZPnaFgtPV5
7mzOIsiO1CUTT2JbzLPE8G9lrtR3kIkb5CITn7mfZueM/f9OScv5ANujV2TXKjfeazJLf8KBDSoS
q26P3cN8HkVj7mxnpuIEZO4O8Cg4nAW4Ngi76QJQen5Q5OqekTxoUqznJcztAkNL0aaf6VJZMLo0
jbUXWTM4ZEHabieNiQRZQ1+mGQ9yR+Gvszcm3f2G+Wm5tn1Gna9c23ftDB2BYGiT/6AQpn/xa738
kAi9TCJb0a9C1Cc+s1HUzzQTyL3L+/Wiy8S5m+swh7OOk8VYdV5gtTUgHZRwUU4iOPvrzs624zEk
bJMW3Jqreo+n2z4QAKlPC7N30Prl/IIYY+41vSPiIvPHLOnSIKda4yFnbXvhJjFFfAD5sLiTwYGF
O59ZdMCtNNnuCljDBGkx6EDJUjJoqp7Peof9sc04o5SVLjlADeXXFIbuhmuhFTKTo/NjGpr5m1Mt
qRe2RGpv+IUWcz93VvOrEP8fn/S/mP/xEmy0yP99/r819fC5/tPk/9vX/Db5C936BWGaYkS25jr3
NPNvkz/+WXr3CMzghGbIJ0v+98nf/0Un08OailEdA/VmePndJm39QmwCyzVOEfbkWFP+ncnf2rAh
f3QbszclJWLyn4nRhVXqtuz5w2ZiQ6pBvFJwadvWF2GpVchOrEvs0JZOoY4ups6aqo4EHOtmTLzR
Z6aBqkzSb33srU1A+smAsKuncqFfSFZ89HvX+QpQz9+B6+UUZFWtujay6Mq3bLXktelX/VtOEyQt
FWOxjIGOiW2rzpom85BpJBDdYXCNUy/9aTovZtbNN+ho9S5FmyVDZ5Q8EJVDUwsabijGeAhAUl51
mmnBVLYedTV5vRqRVN2naTQw3hkpRGIqP1XIQ1l8Z4E22oHCT7r3vTgFpzXXdrrdsbNbibp/GsvR
PWrd2J2mpsrboMvq5T5J7WDko8EZ1ac2YDHBHJYDHlAKy/mp1Jq/LXbfYqoz22jEIpky28OO4Ggj
RERXXTxEY1MCFGMI6uyBoNJG7m/Q9TYZolhFwF+eq6yvo3jKjMw+k9Dsnygryp3Ldnv7yhUBME6S
MO5eVqddTxgae826uF2yFLtt1sM4SonKofPalK6jxZhvkHppyim5bSgh9HrvrF41kduz0nQwj3m2
UDtPC1RBgNq9rOOCfWsNRQ80bdnRSDPmKbNO0uEgO4mqEP50wThEah3FUbCM/Cnhu24btQQeP07A
XJ77Hnd0SbnS8s2v3Tb/sUH3fiiaSGbzwah7u8KTyMy1d4Zs27Wg8rsfWlpyLCjn/nSlRIgu8Xpk
eeJ2Bc9mRVPyKbP82tx1ZXEXoul2ekaqOU6L+RHe1YQclZG6LZeiiVRbJDinhTh7edHQfKSve6pn
ikNBM5/I2uV5cEaLSgKtNKLM71L4SHJIzp43uCglJlc7NHIvxvumT8OuNJV9qkAT7ld/7T838Ey/
GoMU5t4vYHczh65pMHixV/IczDt0M44r595knLTMpDznACjF0arHT2nODidcG8t+0riC9nYySz4l
naVfyJFXe2gN2mEyrTpyeblb6ZjtQaxiudc80Q7pzIT1aAkYUJX0iKYXhl5cDJFIsoZGP0U4CerT
BAb/ISOrawQUBVlX1knruY5XnSZ7XUVwsT7zM+Z7D1LzfiyTByeFlhWNlnPFYISfeyniT2mX+ns8
2yhhuWntClnU51G47Strrge7ppJse2c/xqLXEbFMoAxS3FYakgJA3lQRmy2VyFlrdFyBVv/RCKU/
NnaRfEgQiy6dtPCUTkToesqjA5U5ySHPp+KAwYgeYLll7UmMH+io8t8llmbDEPOMK40p71dDf6zN
XIauFjtXBn372mZSOxIVnt9sCWU9yItlvi6ZaXykZW5ZqKtemySYS918dvAt7hAOzR8a7IoqHLga
+4I55AQB4CtLfD/sspjotzYq6QfF5FjvWnNe0tBwp+ar5ankxc6tROe80tlfhmojtfl9z/dotRMe
ZCyw5CgCOQJYn3WnOReQOUKPYYOGQBZiZp14x8V2oHJRI+IFI6CSPS3yHMndccguwkfrGVLK40uu
zws1zXfe1s2zZyj6CWFs2EXsHzXY1IRxTemevU7DT0rtjvdtcer0yS+9DBpPU39zGZaQZ/GFI5KR
j9upxoK5pwt6S/JnzmseffPTEhW8u98JSpmqQMzKIKdmxuE8rK+enhN/WezEDVxXEiPH4BE0o25+
asoEXkQ6atEyC9QuHH72R9KOPguzdn1uFj9DLOrmtyLtmQCpJb4ZJVNKMLnLV3qtpt1kmMOPhJau
kFMYbWU0P7PuNMwPBrvkx1Vk/uNE0cmTqu1mL8pkeDK6rr2Qs9ffuQJoQwgEopD7puF43zdS/8wS
jJFzGZtnAn9QQdScmlj0Ry2wxJD8WFaaQuqpdj8SnVi1aOWttQM8B0uBIBq8tQRefN1w5/fgqwWu
Nzk3Q3Jm5hNp7q1EGK+4K9qLN9vpufG79kmKdIoGfEZcWT9V3zPVDe/sKZE5qbuYzkpdlWwBRV+F
8YIpX4jJOK2dUmPIevA7uoW5E0vjByRHmtuSt3lIV0V3JWUw3xEqdqMq/JvEg5sFrsrSGAy9VtxS
XchIGDL/VPYTnP6+bG9u66l3+iyQ+zgd+88WtWbHyRuWU7PEmUULmwXAneqFx25qi7cKjMwbLRDd
U01dIHD9OLuMC6bndPbWV9FZapfqTX5Q3aR2MdoDfQ81hnGL37YJqRHQh1NdrhOND+74SvRKV0Fm
9XWkZTauZtuiUwFt8Un2Ls06rhc353rWLA7xxawudq6qgtkKlr3XWCbXcZg/oCTZSAW4kdVSTSmi
WLyeRSacrwbfXwubuM6ecB7OoZPr/pta7R7xc+VB71EPvFWS9NneyQrniq7UvsQu4OlAw5tSBEns
ZVbkzct1lE2HhENHzX+WY/+35Zipb8uq//1w/PK9rr/3/ffvf1qM/fpVv6cIBdsvlk6cO7HW/e1o
TIIQQ4fpMohvFhb+/7ejsen8QnOWzt2YvnFB1hkrzW9HY9P6BevZTzATAiUeJevfOhq7HM3/eDTe
Mnh4B32icZzQcbVtvpc/HI3hEBOdn+F1aIy9AnGW4Ec+7bgNzURJKiKQAVtzYybQosDq9FJFfAjN
g4uX/ygrkgF0dfbVzrAJGfXMzy8LtIOdk+k11W4IGOHcmbuKLcWHalkkvZKmbYJfr8XJaHVafX17
DgmgoWrF7reRDr7TZPbJwc4QZxwYNSH1t2m4on8c1ERrJpZnqwlWf+n3NlgMlgJeAR9ZNR+sVrKO
Z4F8GpeEtpvMgVPuupFOE0Y45RnNOR3Y21plJaRyKo3oJKOrMMBf2HxIxSgPxqSt536iHDtC/Xe+
QKBt2aRVLbe5inXIrUGveS1YyF+XfNWfyXYYUV2692kU/o0YpQTLlCSfuNfTHWIW03F1xykqMvhA
ca53B5J8lFBmEE46U92btnFPXW1wXoUvvy21xWPt+jR7sBRsluJJ82Ju1DHPN6Fmb1eyrQnGQtrv
WFzUu1laeqgDg7/6nLdPOCQ0gHirwGKfavTh1kzd3OCZv/M16nOUcelg9t+RLNzGn3l84aDIKk3Y
7jWB+HWwWkEMRZpUtK39eof91d9IPMZsRY0XZ6mWr6oYnV0/58BG3aK/r1hgglk5LADHZom0dlHP
Vpa7X8Z4CdtafdKrrD+I1syP45QYB9Pw4/cTBUX7PI8dyhYZvm6jMvJbYlfUfXhAfkLslMTsNjEB
7cUDndJ1gJaNjJzqdkMlTbqtEdlrQQP74nX1/CMhWLVfdUBfoYwrGDgkVu6WmvvyqvL2NR1F/uot
jfpM2YDO2XW19ZvWFBOMK7w7DeTFNMh8WpJaWkQDDB6sBNYCCZiHwqMppuZWzuIVV0o7BFQfy6M3
NsUd65129ii6eTSqzr9YJAiRSUor78JMaJV7HDVU8n3Xc4QDTWQVRcjkMZ8d2tTy2pj8YF06c59a
rRcaAiAwywqjOqoRlbJefZuxyaJWJISOhU1nXtFUcomhpRfVlshcqydNw6FlS7YKYy1vnWN8bkrp
xldplkt6wer05hC2ea4am70GC+tTn41WbBxAzOeFG0wsOP2vqPIy2yVgKx6xwTCJjSyVvjKGxPCV
6jGovWF8tdtNyvfGtBt3ZeG+sIDOd6BTxC4pax+UvmvQKxn3kI3I27SYnTRA/Jt2lxxbFMXu1Shn
q1giWy/qIY1gpjTumSnJ67WossHyPXKj5LpXE4U+nN42eRC+jf5xTSWCtN5qyYNUbuW+6Yz4skNF
VOJewzCPv+Wx7Elkrj6YLqxiwtKsnT4273jn2kUAIm2ckS8twUJ+Kgm46YOff+FwrbQjfVy0nttN
CeUCxAxDwq+Z0JhokXWbk8p/XymS0gV5DN4puhLJSaQw/qmZgXdNCY31jYXcUBzYRpERdZV02eNy
YKXHSUAI2NV2wUtSEdc5AQOWeDHZX1YhUCCssvpMneWvXp+hiPEVsWLH/gK2JAdxlPl180gCwWgc
UPEyNYdLAZVLj5pm0jiYLG6y05FIH5dtN2hbuNNIKNG8S5XywGpLxOqlnGme68gMI7Y1ndTZqvoz
iWfTudW+JemtQ6G2FjtmIY0DIjRGk+piYaSH2p28Q8M5/ak2yuua+ILlJNjI65La6SVuW3ffzIMF
vQ12Jh+qKaMjeaxHEQzA4c6e24GCIETHZzXn/pU42a5LGlPb6xzb37FJzXeOQQttaM6IkY5W1w9u
ytnWm1yHkmo5fbSJYyp6BfyL2tBwpexEVCxWcgC7s5JyXceShqN+VV/Js33hGdU94FVmjebGkPqm
jLY3Q5f6OxiD8X7BM/lqW0l/t+Cb8XCoaRpL3P6xGTwN7Zh9/VTr8dfVcOwnMmRRT2svvOs8PsLd
0z8UrsiivvK9jxM2KRgbsdFSHiuXi7u6gL9tAy6yXCjlmVX+CSeuODOrTQ9WsuyBIFtMqvqah4OZ
inZrCLB2uYrXJ8dnbgJZcejLun0lyTqclDONh837dLCnCrBULuY5XHvY5nPJcE+Gy84jpAqPmixu
8fjjIfB0Jmh3Xv/d4lsUFeF7CBKO6E+tSjgXr2mxo387OUBu9/YtEHAaZRFHuDWu1geaLjuehbbf
fp48Y7gRthTf0ZQarISruUPTEUenl+Ybcw3lin6TRCxYkn3OOXTX1UP5UOASeD/yObyN3dA92bbw
r54r6pAG3vxKpyTkLTOdHrCAYIIxSufI2fqT9KzsqpBo3mJmroc4hp03YhrhJLC12Y1eo4eE4vSH
nqD5EGZ88p/s3F0OvuF0n72tgbV38H4s63AnTr4Vu1Wec6r83r8XIGIvAmnky9wnMmiXSt8VqiFQ
qidvMcQrFqKVzuEBt4gGbGmXGUXnsS3TPix1rO+sLmlvdpbpF1PrKY3h6S8jts9tZInUypGFhlfN
GAcvGjmYY6UlWeNrcxP00+L4obR18t2+p2BdJQaQksoDshnohSMSvpvOFGJCzB47DClNnNmfjYX6
r8VKiRi7es6doOsK3Cz15KjUfWd2uZfwyAPvkKQvvYMGeP95aP2P+P2vxG9CQ//0fP/wffr87c/a
969f8rv2LdC+TcsySV78Bp/+3fUmtjjE7zY3A7GbcCenfcvGsi7+3s9k2vyT7XhArpDHvQ0X8u8w
QYy/nOhRut3tZQzITb4DO+EvNvx0sJap7lrz5sa9S7mcZaOCgJOnyLmkUB1jEe/ktjkzFUgRNEJO
rNuTfjc7XnkYjV5e6VMejQ+gHIqHxi279CIXblih0coFjxPD83tzsqYPQwHEbUgUnX8tiaDQnzyc
XO2QD9HipDV4ylmJ55Ge14/1FE+PK2bqhZq6etP11o59toy7eZ9VVnF0qWjHClMAuHRbNRwcfNlN
0Kb5UoQ0RG9+I0XZnKUUPol08ebk6FtiHSNS+bBZxxL+WamK4pvEvs1milsnJ9xqeYxj9JOAqDm/
e9VWqtgwC4V7alRnIZmKESEZuw//am757jOxNfUkU1uqEwAD7rRVpRbOefyABAviFXdFI+kOvhte
29x9K09onSqmR1nO2HPdcoiwvTC0x30D8W/u3COdGLUMYcquyRH7Ko153ligJFgdQV82ZMYrOKDB
Xdtohqs7yGMs7Gw8VLGR8Cz2bBAse7cj46azZK5wcIRF7S0PJknxmu4sNWknqxcN++o2kakT5o7l
1TU2IK/UyuUN74xFzhwDQRF07EhaoKtZPC0PhZwsnwR+mXV+0DZJV+1bj8VCMOLthEIEfC6P0T+V
tkdtE/AR7Z7wIhdznNyBlaw2MSZJnaPcUe9nEV+MLi3jSFr9tL1xaARcF4zqew1/Ie6gyqFy8DwM
WID0B6rQ88HsMNL107xC6Z2NuRcfEhYVxvpxyUpVd9+GWQ5VFVDpsJbxf254/ydB42eE5Z8JGg/f
5/86fq7aPs26P4kav33l725ffLuC6jECSz/tvL85fV3jF9smo0taeIudklH++y3Q/oU9MvFa1nrC
Ap2H3vH7vg9/8IZX55ZF/tYzdPPfuQX+JbrFcRMNgG0kRjx+ClSUP0saluYsifR4+0F7SUNzRYo2
nOT9Hy7K/wAw4iHxZ91kexHcyUR4+T3/IQoKPVZrkVPo2WTGDha3X6FJTG7YFtaw++cvxaPhH17K
4rIQy6QX8B8CoNSd0d6b0Gy3TBm0iTJjI2KAmADfXlHHmw3HSlBFtqy2hbdYNf/i5f/hcnrQr4Ae
4ppGrvqpRf1RITLKlTpix5BHrAwvVGu8eVkf/fPfcHsk/SF1utHooUCxPSZ8CknO+Utaues0Neqx
kEdbzC+YDN+zXWrCkS00e0LJu/Rv+tz/8Jcjp/mPL4ewRjKaABkLD5034h9/I1ijlkOPc3+0ZpPS
zaISAEZ9rToXdlydy8l6tX6CSMFCbVBSs8kr0na4foLqJ7i058gWuEYimDbBKJ+AbQA5xfvry3D5
CT/tf4JQDSnAUlTgUTsyFycjr8wvRj4fkqkfftTWBnjqBt14r6BxhZrymfMLDX9aSpdYZKaFGY1Y
b94rNqFXFkjzJlW5HSq19KsXxy6TN0qmG3xRHY7ppLEf7YGaW8dG3ZnwdgZQW5KHcaKAlEE2jjaG
KllJ7OnTuK6nwktuY65Ne7Oqflhu+dxk1lcWp/ehY0CdLa86t/ryKZksxufNvYHYXAUVfXpR0dJ3
gw4F2ho7o93n83e2afLk5uljS38GG0e2l5aBJ2ZuZudhWcwi9DUnPvNMe+9qIj7nacaxuHdbcCIT
WSbNh6rdI/KIPH9YfZlQM2UhD3pFqPtTAsolIeA0x0hqWRnvcuAfN/SDcExBDsSewqWZ4FXbsdoY
aLeZVeKfBi8fl30GsuhFMs1GKYev0MC6em0BROlQ0xhtqK3vOufVql3tLS2m7pFiZL6PR47vpRGI
RGWXjUdOkWBnug7HK/F95t9KdrcGzyqF5LLYVzOHdVyu+ZNsMFvmcy12+F+M/ZSV+nuL0pyNdruE
WpoZ48cx06VIQtSEK0yi5CVLWRDVGVTW2CGJkEoH1OqcbTwSmL9XDFzdvV1ZZlRdf419ZX6Uqze8
WKNZHKWWiptYTOdY4QsKJNSp/TjUy6GuzI8pKzxsBNnIsOaaC/jCzL/rwGcPTDLdbU205mmjURv9
qG7J0rQy9NtS3+NVlx8bx06giTstKNzFzg6db42XLOZRDjPEeYIDtI9jyqzoHXJF4IvkE+Xz6Ykv
e1um5IyrajtnzvdWFa/sxrdCzxwib1VPl4G5DWzOxLpsTOY7MCdxMMxMPwqSvFgMB+tkt728MLBt
YavEbh5xKnsG72jMJMCfEv1uxlJ97jVmRIhQ9XVKcu0yJA4i44J865T406O8IvpUxHRWSV3yaklh
NnxeNM0MG4qa9nGbkiZGZf3oFUMdxl7iH5I4ni8L68wQ7hPLGF9LoanrMZ/9SkOS06nyikdam2xK
xE2nnM+rkYrr4pvePs4d8O9Nk7MHokUdy+9nMzbffLFi9h8G/Zn2R/1oTOYnl7+rhtf6XdHoViBc
rrSZrefBasZwivGNrZY2RDGN1ZH04C05a37TetneWRuVEdm+byCQ8OJC/sAWSLnhKdbwwVKLeV8U
PZFLkxyxkcMw8tv5sAKiDhNcyK/EyFyarfpZi1oY83um/P9m70x25EbWLP0qjd4zwcE4AV29IJ0+
hnvMkzZEREjiZJxpnJ6+P1dmVmdedNftu6hFA7VJpCCFFOHuNPuHc75jfTDxJj0hbRjtzlvA+daT
bSOGr4yiqw7Mgfo7pTXWxzUR9pCVk7XTjVQyTENUkqaKd8gWzXqJZTHgbMMvgvjWkzccSOvBAIAV
oJp472pEkViEtGBiWxbCuUEipqc3LOl2KRdAUI4IEQgRwzYqS6O69KV3kKP5XJSpHpgxw4TE647Q
0dlsoiTZxIXmnZO4+BHPPtD/to9cZYoPpYuGfoCpbCMY14DL59njSHBusyWfb9iFyAOJCN3e8rJi
U0/r9FbDymKp3/Ev6z7SwFA6PECBVs1XVYcmX42p1Vm4rQIdXe5scP0YoSHLHFG/LVmFyHRAxMvn
y5id+TsNg3ZbtEjw+75i0O/mLzZA9P3iZ7UM2w5rgyFmVPHwHiLpQQVQqytupJVNbWA163hb9p62
N6hswrZ1v1zDSgaGtbzvbWznBy/33CcSdI0d1sMy6kyBOntc8PoWwoyQq6R7lRHQVc+KaNbBtm+d
zACVq7GY8AhbgwG4k6SEodBL52eDk2tjEr+65UWSTxZQsNDWDQT32lCYj6J1Igcv7+uwFOIbg8b0
4nTO+oqMegNRcMqCvOm6izKaYYvEj0/e4uZ7Ae4qkKADN1yeP7EKmUgeumLrJHHP1I0V9JhbnBm/
M7wH4xfR27zSvX9d9f811fhnUw0g2Qjt/r0q2nwMH//t9/bg8lH++Lf/fs6uW8t6+Ptg4/ev+nNr
6f+GY46FJYTTax7RtZL/o8j33V+BW1TWDvceFeHfRH0Wa07g31gAobG4fxH1Wb8JwFY2WSXUXv51
FfqvzDnIr/x7GUeSIdYEE+Mgow5DN41/qBopkHxuiop7XNdqaiYeK0oP3DbxPhuMme0Xk3lMCtbY
dFtmd4YVOc1g/ZhnifS6XLMqaNTSn0l4Fz5XJ5XN67xKIV4MH2DChob0M/HM5LmclRsi57dfRyGG
c6sj1lgnnzFyVhOFzdGpuedk4jdDJvF+s9PytNhfhe0ngvDWPZqne9kN1qc2iXg56X07ezCTzOFm
zH1RPVsF9o+bfm1XPVQ8Nuo6ybTU9/wXj9XsZ3CX1zjEHBb/0k8b4kiXjcUOkHwaS72TETGBj1Rj
qZ0LKyNSs+1Kt9kWvLePDD5KJ7RMckyiRsbZs5GivkUKUq0IgXKIacKx++9uV7ePjlAIEpEA78w5
/464bYkyN8vCXm8zSkqUt7vczJ6WwiruHDIv8z1/xDrzxMflZkDDuB8qa6Cpp/mLBkP7mAnUDBDZ
lNMBAzjeb0wsUQvNhxAGD20J7LHWjrjq+gdEzPZ59EFMGgP2k4Py/RaQz8rCcC0997Fx7fipG/AR
HEhWsrRN3je2PMleYLbmNs3fxqlLI40KOSzAhvMaNGjtkfodHb+Wp6FxYduqkhPLdAB7IK6kZhzU
kHihljRp5GbO+tBWicj0XZwAXCwoA4EpLlNgDtN+yacVzZq3IN0QcYu4bInjPVnU5luzYiANmNCv
T750pQhIDHezvdB0T2Kr9VT1nNCzunqkKmHOGjJ6SfexA3e46GRqJnZFXZ1LGy160q9dwjsnjcC2
JeJScifNthGXlWyEaNZjdGhkvRzA0T14aexEPgTXsCjqKQ8zG0WIYDoVpo6PaUINFAhy1aws6G1z
iuQaj2E3e3jWNPepYJZX2uYhUd3ZXvA1rROz56y+iHZtQ2UXrIXK+OgW1bYCNvGsaen9DBOf7RLf
YbLOA1f28m7oE4npbkYxNaLQkXl/aLs0jVanzW/aUtMPjS2K7RC35tHXsHCjMugx7hHVUYo5Owro
UDhB6uykyWU96C2PpulI89lfzG/V4ImQUtkN8nTQQjHk47au3GE42paVs86cPjs06ccuE8mpBTZI
acCgn+TZHUTMsBeN2gpsCgXM0E1WatQQreZriO5zzBBp+sNe2zdilnJ2l3UTOK2+IjTrCi/UhTdh
N12Sm8pG+ApVrdm1+fo4ZBrXfJ0ZAaqlOBRdbtzx3eenHHUuWk1GegdkyOpHc01+8VKLF4eHbd82
yABcPO9Vsg77um2Jw7AfWdQ+FF52w4IK1ITSw9xcn1Cd7mq9949Eqj/0fnZAL2ZuPJ0SMufVT5wU
V5147tt25y3zOTc13Bk2jU7XyCEaY1ZjSSxesMWA/MF5uDFK+UMKHe9RNTkEdaWK1Wh1xn1jhP7g
9EELKXZeMu8sGvSmOTqNQPd8Uu0JP7jXFalZJWnMoeuPE5+tBt8M74ezA2XQ09H4ZLR28mtFwRW0
pu4fHY7Lo+qYUMyxlV9Sf2D9Dyppw1Nh3Cdpez/mfaR5/FBrXV1mT+Qf8nqaFSqmH/TyXjs1jSke
MrN1jnXDLpM3DEoBudCkn6RvutZDKDDnn+lQGnuWeFBHMkKyHcPDZgaL9AiI3op6jvX7wZoQca2O
fyhyFytbdz+Ng77lmPBOda5NLqpgZ3jlXFEbE/HLGDTWkF9yU41hOxTDTueN2up1q4BU2umDNc/+
uZv1h5VGcyPy8r1PTDPMfUWOS7mt2hbBSI7Ld636hx5rF68Qagml59vcKiy+vVp8pCK7FFbK7dDG
uMQNf5flwxOeamwf5Ro/TsV0brS2C1kz5c+Qqp/txM8CqY0f/eq/OQnDBGVfzSOq2ZZSomszp20/
EdDs5KzHctxOeSsuV+HsbvK6r8pe7MjuViRlg/nUIN7gA1wAJyxTOZ7sdtIvqYGzxW9uZJ++OIW5
Ere9RnotsL32TUR//k34EzRVYYfF9SxtNO/O661dn5H1OvPW4QVFGhhyjHrfCqw6b9L2yK21XB41
TTCDc8czYSfR2BZHgDfD1h7b624694J2ROGKJ7FOw2KR3o5smfWQ1sN+aDCWZXGxG6SehYmvXccF
2pbLTIZr7BMBQgIJE3mhxJfQeL+Coda8y7Lq4j4lDxq4TdeepSKlapnGOiJwOv1sZgfDoqlQ0LbX
mHv5bAh8l3F99seVizX3Cf9C6TiCNiNBofwa52rPYO0tdwsZjfw8sIDrIoQ0kJ3GxTpgsTO2hEl7
ZpjY9nqZbYFa20blu1GAVU52ZifbRbOWoFeJ9c62s3mAiVBUgQZvtYlw0pGoU1rVXaKNtP51xxh/
4F5rsom+oWYLwWyu2aIWVzdmUsVhZrJ99pWO+srSnlNtul7PeGZrxw80z75MZHO+wF+ubvWkQQEr
FinIQkG+rx6qXPMOPqqUI1udZzHrzSfeVi3ZI51RYFLdyeoDSxoTymZRLyNGQ2lG4+B/YV64M1KX
3BsxDQ/4uO6mStNgwmj35ZKqW+I3X/vOgnYwowtmFPGKtUw+sW85mho8a1hk48asZPuN41XsJyzZ
H1fnQATavDtgYTOjvB7TnSOdLPC8pqCNFvyw/fju40WPKt3Tzsk4FS/E1jGUGnvvp6PsZKPY3AR2
asmP2nOXR3fSYEMr790q7CYsvdJ9YRuRbdBT6yGxbflTlVQ60yR4aL4rSR+yCPNj+8pDxBuWBxbz
qm0L0pbnmm8vQVMWlfn3pis+F11zH3y/Gl+tnsUZcN0LQXc24x2ubDdHQRV6WSdQrDWdCBq9kycC
bOp9rlD+A8pNzoYp96g9ilCz3Qavqo/moTRb5D5equ611vJQjTntq7b6+3pY5qexx8Nh+BmSY38t
sptqGL63hffF6SxJYHR8dnKxekaBf3Iqy981PileNtz2iFAzLgh4ORvoAGOY2iZ6Iq3OTeDJFvZE
025vGM0QRz30y00pJn8PQGLe4IL/kklphGqWmXHXAFt45IDsYcAri4h67MLp1cOXgEpme8fl1WvV
e8vE/JQ4i72V1IIvOsK/heAm6dFLi8V6LFPL+ISR5HyKrELttA6Jj7uBtC5IeNHKNGtrEpIHvpyc
LVGOR1etWpApcoos8zamUWEJOVWdio8p9N2SyoOYuGxM0hCjBaixU8ckljZ0TB59jULUOFNohQyc
XrB7HAgO+g6Z0tm1jbtuShCYkYqTK2+6NoN1tn2ULPqOd+2I/n0gup64G8ksh2By9W0cruKYtUEP
1cTWxpZEl3VX3ZFW1PtUVEj8Y9RhoOvl3hpMEaRdTq6TPkVxZ13yNLcgfzvdTuK7P2VpSTLAgDq/
cH3I8elWjm330KWjYLTyqTCibgcQx1Fexs+ApJjytyZWDmGRT9g0m97uyKnK42PnLFWE23O/ku0e
loTuIXcyjbDWqoYEV+wSErdh3WHDIBMBz2dLEsxapN8mf7hxKPC3usdLXPrNM3E4dUQwMrDvrDxN
DnlsueHBxZ8pDcHV42dP3IY7UdYH3IsPGDzFzkmsL1mpZ0DZ9q3mrPfYBRjWDPaynYk2CLtm2DTk
hDPWsLuz1s3jtls18wWOZh8MsiTPfUA8Dp6Mq27RBFoXJkEWY5I8hZGKhbkGllWuz8Q5AjkHvR5m
zN6/FyiBjNklmZ48hmiWDqJ/UQbO7MXPriFvCJITl06QbYmp+SfFL2CXtI+MfK1RQ+LFnMVIekGf
bleyyJ9xIYJ5EUxJyS/1IyEodkgGwj1FePu5SDhclqkotz6z84vjxZ963yUbv5hJPJqK+R5hGgmM
vWNg4nGpegxiqfQmv1SM4i4mgvKybq8Snu6KQdKXC5loR435TkgQHWH24whT13enGzZq32v6DWlo
76a3fiSNs4ORoW5ocxFC5QWw7PUQe8UYAZrfyfSn5rWkrTu9fmP0ebPHfnbXZtapmlOOx7T1QnjE
+hbTW0292lk7axh3Ju5wAFT5yTMsLtAcs2iBNMpNresI8mN21Vesks8ageTGq617NZzdOn6uRxgf
tFPJN00zR8Ix5GHI1jVkSX2D0uWNdfim8/16V3A5BmbiNSh6TLgJlW7cCMHkcqI609ChhoNa+yxg
/6CT3ldPlGfanULx5bEknleuhBw3uMlN0EITbtLt4nn9Ae6G823p0h8WngrGjBNGHMtE1zYJwjyD
1C7fJYuaOsoyo7xwZQn88rUlKfBqYh/NtKvup8HENaDNbUjKZrHLMy3pwsbs9DSsiXh8NycD8j5U
Cpqcpn2elCcP45iOB6rq4uC7abXDoCW2zbKCStGVs+0q9bR0K0vx2r/1PZXfVZlm/LSzXp3WNHOO
jeV1e8x8xVHV8bKFONM9iYpIN68zP+jh83NRCRr8RL8l52wMx75ObiwgXCEqPPuMSFxE7TrPO6sm
xzYf6ZZGV2jbAVDhpsuAdVgVGPfKEpuEKABsU+gKs35Ao6UWDWKlfkt6mhc6uJwiLILxrWMMztUo
9+mVyg9K0yWHQ/KKUdSecUtU+y5fDnY3rkE3jRcMu5QVfUq2ROF/w82ZMZDGSJ2XWOZIOaoog7oV
5x9/fe+Tocizg9ibco+ufyvMvGIyYIZgEfNtWuvyQN14cMuK8BVZjluOKzviNGdLAR4GbSkRt8R0
0Ux5DyynxI5WmImLNefvY+H7VNJCL85c1dxCE90CTmv/VPWVFzRFLjZmjMlCFWWoQbFD22K2BJf2
IBuIUdj3hTBCPDZ5UAy9fhqKdjjio//ZriAaIKsH197CXLOLwekeYacp7/KOt7EuHGiyBbNVKadQ
wygeOHU2bAqE1KdJ5NgYySso6vKcOO4LeIB+R33NKrDh49/P87Yy9F0yMe+Q+OPDxk4XvKZAAjVP
kYORDT/WuiEcYDgvIPnQNcdA6yxiPlr6LNOqwlLDcDohmwU9x7jG6kPiQjiVbT3ep1gro7VobIqW
5TjxpIZM5Jlkq4Ez0ja6DQXg5+jmnxlmfE+0dzNhKocMzcuGFvLEEf3SxGO1FWqOaLX4JAPuC4ex
x3FnZPoFiYy58666ZX/l0gXjRhCL8bDkGpNoFa2jUzCmJjCVRmetXlvW7yyvpsnbmmDjODsfzCVZ
+ImwGRbOROflTYSQ0Q4OGoa9tQkUE4GNEWfTMWVPzDKh+qyG2r/PE4030rN37dSy0Zmt9dkzxJ27
+giMGsNEsaNvh952A9F1+BkplDUWPzj0aHDypzJOf3hGe+lX81R4zodlmIDuPpg279Dt/cT5gxTY
y0jyNBBmsivYtHmFq7YBqNGOP5vhalHTim8pK7aovdL8riGqBd59hioesxIAMcmmqpgFpAb2SE6t
b3md33UpB3TYq85BA68L97ZUo3nUqOkbkjKkGUwjTfmIcZc/xE1Ohg3aab1po6rHmLpJBzeYWufU
lMap023sQDPSqLmQassUB6i2VDb6KcNtuaGXVpFLvHY7QdSnH5B61B0y2cI05FQbcCkbnY2CJm2J
tpypyIcnTThlvy0RXqNN14qpCy2omfXJoUdYOD5MRUSw8I3WDCpeIzvGGUzY2qJDhfHEZ1/MbjGQ
6IvKEoLSf8q8fvejvo6x+/9xXQR8UVxwzqXD//z7L/vff538qK/T77/9IvqFxbtXP7rl4UevJF/K
X/THn/x//c0/5un/bBIPDA/5wf99En+V2xx/dP2P5a8GIuTB1y/7U2tj/UacmEMUu8DB/mty/uco
3rXR27BadE2kIXyCkan8qTg08NAjBbwG85GXh0Tx3+U2lvcbElms+vzOL3/Rv6Q4ZCfw90E8Cgrk
rDZhaB4qVtDo/zCIR47PspmP8t5H+W6RR2IN0QKDtjgRX2Wf8Pm242Ni9/Gx1rNUHcasGu7TRhvL
XcFHuOBQHunCmOcTURUr0hNVR7ZRMydo/whJvafT0zlTK2JEfMyH66xNJEcbqbWhhYyfZhMaGwu4
D2mw+uevehrZlD0ORb3e953/VDcJ102FNCeoHRn31zyZHjFcvp4V8khYQBjmGdYQITg0g/7mk2FD
xJCWmQ9VNRXHHpluVBN3zi3KF04QtCKa//lCiCQnl2YYD/EK7qykQP3Zmx01cFNbxF7CResORAsx
VRNz0XxYI13wOvU+IeV9zvPFC/ULG9+56SfvfwYuteeroSl1B7voVm/HieiDRSvVYeWCC5n384W9
DSGITvp6XSDpLv3XMV/bJKykp7+55bCenWb0Q9v0WT7obCCGqe8Oo0Y07Gp40xQwA1i2fTb4ZDbV
lgpSmIb0CBkq6GDqkRohOEaNQiq59q6UZT8i4keJ5yjLuOm83td3YNTky1JIqpAxUcZbV17lLMWs
87eBrZtvvUZqP9d08sPZauMjIvD0u8ba8tLQ3u1+fX/99bvik90xY+K/B5P7sQoqPNmh67jVtNU7
Ve2UWkbaSHwhZEVrUe8tQ0ScmkoDd8hMFsgGrNpADUUx3eDdSVOikoxi3Tv9cLXX2CRT7az1uvjP
kW8y+66L4yrqw9gJ9tWMlFlaZgljfOb1ztZoFo8usBAou7C/vfmMIY656vsN/zoNeN/bWSSumxW8
4/KlI7LskUC95a1t0v4GO5D/lMNg31Kbds4GSYh1rIhPOsWtSF/zhQmwJDDthHgsI1o6p7QoBnQ0
I4OWMAfLEtmr2Vc7W/dFgHGYMQezfOc6Ulzf12padp7o/Z2UpvVzcphthnFXljWhO+SBYFrLs2Lr
5/qQXgpZ83f5SjZbp6b3BXeIajdD6N/VLiHFSdE/xKW/nLN1KkKLZe5mHfT4XDpkCJIkOHk7Y/CN
bSdT64XYymJXeuD1yYC+Nt/zkJXerjD0/nGoxZs9SLoUW39FmboQjzy2V5c67TvBREQXlUm8DmFv
OM4281bG5i40Ddhu1RHrqqAGUl5H+Svru95ZCdrWLFwcy1Le2ZkwjiqpgGgwIYlK7rfrcGSITAJX
j6losf4V5mRhjbCtZ1gNyLXAK84wyphrTzNKY0HcTIjHLuNDNcXFthrGOTLrgYZWJ3Q7VFOvMRKw
+rOy/PwWpn9xqrTJvsOzztgrHdHd626vK0RUErubp/ks64H8qs006+7buGrZOTaM5Gvp8pwlLEF1
C2/92vgFPieLRKTcqBkqLTnE5lDnaz5W8gVRJeTk7O6TumwfW+7/PJpGI41UOrKw0YpqfZ5t6GBr
3qaXEbnOcdWbmuw1e9mZrUukurXgAudybnQtgvuIsheoJjUwgUXMaSq6vImDwgiUnPTN6DjLaYrR
LKckaL36/PwWPGAUugcAk26/cdakO6qYxYi2OFeS8IQmBjAXeONAbxU8xtStwW9XTRd20kyfHBfo
BHo3yiSzK/PTiM9nIZ4P64mem0zwLIf0rc4f5x2miyoEDkoiMPShLlvMQ40q5wLaU3sqCjqBQJnp
CjVqzmmIKzk0ISVWdweom2ExGAGUGhzmJtaYctM7KsYXxsnSFkP805/L4ihrnlDiEw1GdtenqHE4
tOaVM6qbSm/jaDrH6njtKXGac8N0tVPtcIl215x6U/A4TOaDYV//IdgE86Yye74TORbredLJzsM4
rvnVhWt7udDH1wsmrJWEPlWt5w5i/O9RNP8lXPgn5RIe6f+YRXyQMiPkt/9rsfTHF/2pW3CRGbgm
QFOUBteMVRQIf+oWjN+QNzqe5RHSddUmIPz8s1pCt6yDGSbwwXH5JgQ1zp+Oa+c336GOQuSLVRtF
s/mv6BYQTvxDtcSN7VqEwHKCu7bFYIff/4vjOnMgWkujT49za7is6Bq4uBADKPjxLvTBMhtiI1Tu
PxL9xlJriJHrAwD07HmT9EPd7jujjOPQqyV8QZRDwLOAnU4wBfX5Hu0+czkDTIl2X/h599pW7PfD
sbEogUhVpQfB1TveSJ4K0G6xTQeqQPqJgK2Eg5EYNX/AImk9rMY6QMfNye5ZJSyfaDRy3LnWVMfH
vo9ZriNgbT8RTLlfnryCIjw/iZIVZzJ+EAbK4eLZMHGNZBLmjW/SvvZ+6ZwnRM5sjtVDL6GMuj3q
pgC4jc5Q1TGyxybPl/s51YcLyW7lQ5ljOovcudYgJnhzYgeVrSdMoPPmQdrNuOOvbyNjrZd9Mjn+
0Ww6ECOpt5szk1FiWuM1tisb2E2fclcMJBHA6mM1sxXQl0DvMQzMrE4+QgL6tUxH77owf6gXf1Ot
lnWnmE0CSFqQZRrmXeqs/cbGvRppIF2CudEI1XQ1ebGq6cHW2Y/ZUnYyaGY3/XKwCO6Ey4ivI9vg
BDRRbvAItw8jSzFedsKJz5DlxWVKK4vvTa3qhoFxS4d5iZuu/Ik6A9BnAS6ZosOjaXb7B9Pxv2xM
LTTMRhw6GjMyp+c/qb2+glo3go7hCqQ0+0j4AcEAmEgf8w4DCLLI+WSRM3KXoee4b4r0k+FC+mHX
DoqSZD4hZmVtcK28qaJE0DmNBkV3Lh854cuwKmR/MS2s+MN1Wgs/9L6TObmjrP4Yymb9cwGGldvW
nC9L1pebZraZmNh8pxqpCht9jJOn1bvSSdG80UyTyoBouspzMEdNY5ystNWPi66+S/48vGMh792R
8CD4LLH/4GZ2c8/Cg5BMtB4xVpd1vQiG/GHejNqu0Od6t2qqetBNPtGuo4Yb5HDitNBvY45kf8LH
/lwzQ3gnq5QSThuGFPQU5MYGtRrCO4qjTUsNucPHmAD+UyfH8vujnjrncexbFroOkr62xp3tkS+w
typuBypxFvuzjv5DxdqATHN40TS5TXvkGdmib2P3JEZ/ZvJevS0T48HU6m61Qb4YuNc3vhQPRqtL
0rGar75x3UOZ1y+LRcYSRP5vpdvJbZGZCJrLzARDC8ulur5Ty3cNKjHzrQFrsdJfhboqahY/3jfT
qJ0njw1mrJqE1EDxzmHY35owxre4gFFeFgmGMFIgX1BLTeGcc/eXcafjbCefK9eObpzaQZyZ72zD
20i5JVsLtzUP4KTXAYR4ObC7Gch0rbJLFTPIJSiLRaYoNyX+pGjC07wtpnwORZH3D15syfvGsxMk
f7zMAF+tA0SK+b6c5bqr0BhumqbpkKjOzll04xEgBWqhRcQIsDAdgWgdXhQmpL3WLiw2sV9WPGB1
L+Dk0MYIydzG6Mwc0+5klTdTbV8A/3zWbW1HjrNSjlsLaesm9ieWRfHdgvDz1k77j0o0yIyp0IMV
4Q0NCbSylKHJt77jR9bLFFA6wQgnHO7lVjdtPtJ6ItnTChmhn5R3C8dukM6cd7Lu6pq6Zfm2Kvb0
Y8z5PCo+g9kyL9/8BW4ssaM6dV43P1Y6FHVkryXxqanwg9GXqrlLSHc+WM0EJQjpAzIIaUMJ7dec
8NEC/1VAzyw3dVP5D0Pu/mxqnSmaORvbKfWkCujOMxZpzsAg1KlKpoAiK8FghDX4bAW/3NFI96XE
YvFebpe0nXnECeJg0/6SSlCoYr+M1XAsKz1V3C1a+1Voec2MHay8HrFPMJ3bglwPFeQMovdsV/MV
w2rn3BN5Vj9aLMNcakY+eoduGO23HnjWMV3LhUXPagGS4tOfwbGDcxAaWuwK2ujGfSDECB1IbOjd
ESqyd2yX+DrbzivW0S1e6MxKwGwr+ehpOdsK9tTuLi2gk7AKndL3hm4oGk1RQnpP0g8CnSAAlB6F
eJgsg7hJrM7AqiEazLfrpOLD2LBCnqzrygXfsAbjol4QqAp9CiwBSI65Z09qr9kC/QIyjQ7bqBDA
57ayZnr4Vb3qsdV+tJ2evXMnQ/+dSnWmYy5vGXX4P7ElKJxAMrYeAKqMrxqRxZdSdw+u4UiISJbz
3a58eEdZarG6UfYoo8QXGQyC8QABtIRVapjLZpGddyUq8CqC2Ey9F8UoDoB7L79rkGYJxFAmWy0H
hcA9raXzwj3iRw1D661aFhOcELi6ODQYkiSHLpvnryLLfMFhRPi1X1QjkGN0jLDoU+0uy52+CUyr
7N4xpRcXSzbo0cd4EG5o+uV68FVbfIeNVDw0U/Uoe0k3ma1VfCiI89kYRcrD2mBdvF1bev2Qvt5j
gQP4towWQrvODTTPd3taph8QXttvnhDjttJyvwu0xGcJPLeLduyMfLyrbM6bwOo77YtNWX+7dBW+
D4s4rL1yFyiurjY13/xkRlizrLE6NAYKn02e5e0S+G6Zv7K2F4LoFGsAkxUDTtKYP1ycoZEHnrmM
kCNTB0i7iLkl2Cj1I8vt9HcCkWOBB0OHUWGMmr1TUmQPIJl1nOvMwyulYBngWIcZZWH6YYQ0liHm
TfdmmYYWsP/gbJxGYLAdVb+RV7e3S1JROHsdCxwWh8xxzSGyU7ALgdE394bqBza5tn+DrAfFpxvX
jLVREKDAZAEZgFzu3kGqMw3OoP9fd/F9/VYsZlNFg/ARcTZ5u/5wKKDOMSCJjWWyWE9S/5k1FZ0W
rJithbqHXh2pZhks6H20cPILTkQbG8Ihc3X37K/C/Tbandw3mHjh5yb2CufRWqxPFz3laYgN68Uf
0hRBRmnNwAs7dO5szOt94s38b7GSvr7PrXR58HBajOGMG+Jj9EcTAIzdfEtEPNzb/uBXYT6b+rta
KSCjRJ8UnyW9Bx0Pgfa734L7iuLSSbDa1nn8lvlD9bysqNMAyqXzSeFQ2eEfgV29dihjStcqDkDG
7+BIZm9t5ULwHjd1WrJB81BYgioJq2Xw70ku1S/KFckm8Us320A5MG8dSW3ooSvctQ6FRcC2S3z6
LuwH9JNN8gKMmC0CCywURAbCYfDpPbJQXybJpR/MNZrMNcbPJcfdKuyBXt+SwPl1dWOwK3AUyO0U
BRkgGOW4PxxSe1JYQ1W6QWrWPSdE9Xw6oo63Y61bSJYEzMUQ4YE6p+YMa5IyqycVx9ZRO3VQE/Gt
CNQn+KCqgH4a2bKWSo4WC/Bl3KavMp7lU2br6U7PbI3+IFY3XYMtgg84cgM8a36Y6NSIJesDby21
flt1LbK9zEetBqCzeOvBNXQk9kw0yCnpWXGEAs+JYJStp2sU3nEC0nrDTyhvTIZIX/GaDVu49HgP
m3bcJv41J0om1sYs1teGHC3U2KbRfSRW695Zbav9MPSsO/ynrAvO2VdX9/XP4e8Lgl9D//+9Pfj/
a6lwTQH9j5cK5x9z9lX/tU9mqXD9sj/6ZEhHcAdo/iwfW+7f9P2GDprXhgeGiwAIr3NFCPzRJ5PJ
o+tsAHzPvGIG/rZVYOFg+gbtNQnWyPEJgP1zr/KHK5OVzO97lv+DS9P+B9spLDL+eRuTJrQQXLa/
2ui/tMktRNd1SsCHdGyklg8BUZSDR7gDcB/idhgJWtM1UwWud92X2qE2U0QmoU+8/J7sOn0H9Gb5
3lmJYomoNzaV7jKupBrwRGLCcWnFXKdb232FawzIaQBbZxGPGhGanuL2434F0inda7WpLwi4bUb1
a54i7ci0waU1AtdlMWgakBs/WhWq9NC5akvfCa+SGTgvASAk7Fh6V+Ux8661Nu1PYAJ1oQpG9GAX
c3rjjFXbeI+p6a5XDbdOEjNtE2tW3KZ51ZT9Uw8Ozog8mD1Sf81ad1jVrmpGz6RW0KnXThmhgCxi
9fbrf7F3Zs1xG2kW/UVwILHnaxVqI4tFVpGiSL8gKNHCvu/49XOyJE9Larc8Pc+Ojmi73aZYC4DM
vN+950bs8LduXc0PQFYKCCTzmPCjzqwtv1eUfMR3/9yA/5fKLK5t75c34KF4j39CZn/7mT9VKus3
V8Ihcy1dVWWRhflTpPK83zBXcwTiLruqTT+M9FzuR0Airk2WBY/kv0Qq9zcCBNw0HEq/alv/zc1H
2++/iVSm4FVw47Ft8Azjpwx9j1wSLxDPDgGDBd+ss+wNHFMAHCLWDdRQaGTDam7nhRm2BmE/DQ1x
dKImvyNuj59FCAgUgR4P724vwJ0GU4F5BEofE7wUJyo/lftTGbCIFEvxe24H5gF4gHHfxKPTAUhq
zDvUW29Zp0ke5lhLMmcXO94jsOTs0kz9cK8Pb3nZsGih7DyD+GtemWGogsGBsgoUgWp6a0FXT7hh
NBglmgkQyZ8Am00rs3ND1VJTp5+wgyFAmU2ummuNJtiUxhwfYNripQsy2d+F6A8mi3uwWL7dQBff
ZJhM0XSYFohV4iXmrpYR83/62KOjmRA0Rpl3Y7hCBXTjdYpD8HPVVtTdQ4A69e1MyMfM2ttQtuNn
Lx+KV6uLbQ6WkEdu4zGtz3OVhG9GZCBNJUbJTL4nsZ1Xa4et63qKvZE0yFQ+2OYMW3X0JlzMcz66
2Kbj9OSZ+XRG3F9wKXX+3JYH1x15oFH+uh6Kvlkx6N+NRuw+iLqVxiox889Ti3nVnHLvgd7V6hCA
cHk04ef5cdu2G2uczX2wwJNjeMbMxu6g0CXz0t9iC4mDw9KK+mZYcC2qqK4kM2zX7hH4slGsSfZn
z2Ze9Y8A8Hii9YKUSZ8O4iV20+ClAxl4qEYb70MhteO44JjpCpS1cqE3i2LTBfKY6D9m6Uw22Sbp
fhyDpr4FDDh8kbg64YvNnZb6LRXc94NVZJuKBtDEL0aJe0YIPOfoSTDDpdOnb/WccNwCOWzvwjgn
ukwav/09oV4mW49BXVeqgyR8KDwiNnsABvElqlLzowF36SwXm99G723zKDD2bAGyWbfCoF8E/F4Z
7dGiQtTbsvKppq33oG+GSxjl2drJk+lVK5iumHou/2DRog/O0fOQc4BJeykcx1peUF4Xiiq6sNRe
gD04D2QEkCwGCJDFirqo9LPFTFmiGhop2+cl96XdCcBSonjie0w/IJZED+6UtHetmKMbtzEGuRHl
WB+joLB8zZnD3OdyLZ+gKmMKo4Kx9TWsNUdRhhYUXqsvN7Q3VaeEIHnM9CznLoeGJRJ4V1lI6zsf
D9gxvbqRuAr5S1kIUs2rSQ5z4lxayiL17FggQxPzMVqtY/g8wt4LhkUPLvjvzfkGdhypsdF5EHDL
kd7cZY0TGQXYgoM9Zdw9ZJD77BV03rwSWcDxxe0t2ZI5MMo1aRb7se/tXhG1RYcPfa7XEae2E8mV
6djZTrSz6sRetWWrUlFzuJHBQJifcdi64X65BC3zN4UcyD5MV70IpVBPHty4XRCSiDH3+qO1tGPO
qu86hU2EAvT22DfPFmfYs5Z6TPXANo4HE61qCAvnrlTyFXV/hp8pSavq8/mMTGgceiV4lUr68uY2
O2OHbi7ZN2Es3gamzDZuxRcJ7XWVKyFNMOnLIYD1SmLT0dqG5KYaY/4kU6t3vZLjJLqcowQ6G6Uu
AYAO8ZeaJw8HlXmV85SwF2GUPgRK7BNK9mMz197HKIFSSYLjQucZxaPaHdb7YI+/YgJExuRWiYmB
khVTtk0tIf2FzzDo9NvkqkAKmepbvY0+TFd5Ep0Sqz2CJcqlzTe2QXC/6ErUDFA30V3unTFJHjp0
Tyuwp5Ux37pKEM318nGIqdDLJ7ejkgTlVB9xmhILQE6FxuTt3QhU46zU1v6r8IoES09Le9OY7S2+
aLIU0sPHqhRb0c5pvbLopfBdKq1umtC1Yt4e0/Joats7OY3U6DAENbiMbh2lC+thY+ArVVrxVJc7
OAFQCThqglIql9N8lZfbUuCU5mh4rudZXsyF9hsf0kp2TpU67cjm3S0j/SaNQ3ELUpFKlXb0crx9
k1CP2RqZ2+Pye3J1nMI22ESM1Ojhi1LGQyecT5lSy+dBNB+WNKTv27aQ12V8thut5pZAZ2+QnZEy
0d6bPMsfhywIzrZS5i2l0dvAKDHADbeSw7+fKiU/m4K3SGn7hlL5DaX3x0r5d9QMoFfTgM50blo1
H5h6Lp1E0z/aanYA6YnDYTKpmkleqZG6n0fO9hdG3ewh+2nemvMit5jrsy9kJ4vTMjL5ZFoxdmxK
CRoyw+AZox0Tug4oQwYxdrGziLy6mnuYagJiq1kIzN7os3UdkEjmtWs37S9chNlJYgx9SOwACr6a
rRAhwlYj9AfXai2iC0xgcjWLyeAhK24985lR/G4PDQdUoaWPuZriUGJofMSLUJODUkMeHodq4DOQ
oheWW2zn60CIUw88WmZEGrOVG7sd533hxdPB6Vgip3RxDhoFieKfHDpGhr+vljUsoFG/OqjeR/GP
R9SvP/DnJln/jX0unmLMbbaqlWFe+22U61m/Qc0GSORy+rl2yv7vEdUSv0nXZg5GGNXhLzaAvD9H
ud5vJvtnQULdwBsnmA3/dCT91RFVsBP/AVvkSimw10G2ZtpsXLfj309yg1ELh6iw7cNAiCrwjWRJ
LxFkixsbgXNN6QA+C0xmW663ZSvYzdx4OBteZatPH2xGPq+Wk7QfGZi2H8OJY993n+RfnKDVFv17
qBKvztB5+7xAg/J4BQT4/tVJPDWUaUvrkAxW+WZH1vQAs75QgVacWjWItR3yJk7VqsQY9+vfbf5M
IbRABzBzQF5wdPBYlioD/v63w3Ej6tLH9YEl5SWvA/zsDADkXSqxXqCUwpxG74fDaaqqr8mSJNOT
Jv59WoqFMwNJFb9aZvMmBHqNb7jPiAA2tIc1demc3chDwp1UvVgwUjQmKpMRj16RsCIdBOEvh9Bh
DW1+HxmzXq1dQRmM7tVoxCOyht/3DCZWaIQag78ObPMAsvaVmQzZuxa49dJ65a2ratGaMusvGGqK
LSNgWtO0zqRBLayxoq+phk/W1LTpH7Wm0UjxuU/9tFC/Zy01pWSuUxWnxprCjRapnrZGVbbNWh5w
JFjMVQLRHJHAHQemQQGh3ioqCDKp7rfiWgOnqUY4e0wC31EtcR52dxBEOmaeFfyViQEG+co9dqWZ
GRCno0niT9MYYrQrPAz1RfZactZb4hA+ra3IEqVOX2bBikQueZKbsTebeDuYE1p9zK10oX4txDlV
1xTgLVbUPQn2tdhlOT4cOHRSMoaNqrtMuLWY4ZgjRSYxQO1tLtLAWxVBl9JsaDuVwB0ZLiqF0jBW
CcPYGInfUKZJ6SCZpIqh3d4GJqARuHLIb9j2i5vM3iayneIhLZpp24a10TAciRas3aofMNSZdMFs
amhfxprFVFfbUX5KpWBkDNtUj7eyGwafO1WS86KCcDHmATenKiZc2PT6HsvDW+R21Z6A+LKRWUWV
YdyUy5ZISIiZO6Fybs0meKL9UBUheh1xOqjZ0w1Vz8GziZy798aIMHHm2tEfTB+He3GtVYwLN/8D
X6xKvTD/WIHFIs8vid4SuLw2M9I5Sksj995jFDLGOmH+J7GIHREk4iPh0XiqViyV5bAOoBqFCOUB
zC6v6tL3IomC2Ft1TbIjSDS+p+mQq+guQne0qpCB9Dv6kpr4DdBURiS0GCzjvm2b4GbpF/NAI0wy
vDjMH+Vxto3yDRpA1zO976eGu6LWus9FwD6V5E5Xk2tl/Yw3HRkObVMC1bobZlHMyExuJzY9cPz4
cTbLeWZWqEb4WlDAzCkLDs9+00dhpSLCbJyJs+LjxOZYNJC4Un2PNzViKeiKYxONcQWNySzf2tJV
0dmZLmyNstrDnLbphQIo9TCMeP8pgI77ZOndk9GXNfECRlGE7tR7myPsvU2wCNwS2IpbWlet9mMX
O2jlTTzw6qcQ/l9dYn2N2Qy+toFdvo4DeG2i8gMj+2jkRt7g6pu0Va9P/SedqIdOVrKx9ZPkZNCT
C6rKt6bNJHhlLcOcph7lkncOACLpjU2XXB2vWjec2Psuz1lrajHtdqMJn4PeV8Iai89KIOY3u+8b
zkve12NT+vUsRVVVyMmqFMs4vDDWzzhzQXQv3vq5g/BOqqi9LZvFOdX0Mgw+eLlS2459B4rD0hpw
BJ6R3c9FNEwqjsIwsMWgc6Z21Li3ypIbK6au6b6xM4AQReiUtg+8YjhMdPyx/x2IHx5zDToRj0Rm
MisjZxxegHwcIEA0xEuY2ga9X7SN+7s24Dxd8eGkck1dtqqwRVTUOYzOHgJM7Y6vJf06p8iZoQlh
ay1XAR4rJhmTsUnHtvzUiu4DjmjnMEiZ2DucpeO5dzIz8zUivsPOi7ya87AX5wPJL8n4GrlpK/CI
3tHUQAslkObiGBEcfDJS4sUrWOH2Z0rHHZLPBBhgkdMNZlCau86EPR2tDFxrEA0RqQUGRquuJso1
1V5lQ3ZrcJvQanaQsEbdFRcQJkTWmYW3LGffkmQcOYvlrkHTSwtDoy8NdIm5Y8C/o4Fz5uk3OEnj
8xwHkxrSPTmpFspW9VFe19F/fIB/4wNk6bLY7P3nCcfHNwTIIqTK/vsJx7cf+3PCQfcgsCH6A23I
osSDETm/bR/Zrf3mmg5Zox8iE6qR0LDYcfJDPxFKyVkAbmZWgnuPe5ZX91/sHH/cOFqejS1RXHet
gqVYTUp+2Bwt5VL3Wts755ywwrIu4qnHTdUqn/dYt79/98H87T7w+svYpyrZWFrsAu2f9oGhPVmZ
CxX6HGlz9VpYpfE0d4N8TuOucfB66dVrqLvWmxySZv//+NWmrjCsDFP4UH98n7GWCtJmwjpT18Kv
lo0mN8M8wkp3e0c8md5E3qvVG8Nct3jz47/Zhf6IFVXv3OUEIpDTkbL/glyKsFTIJDPPWa6l2O21
oSP5ic+uuolL9etQPL3jr9+ywWX63bb72y/lUrE4X3DGUBO37ze+RcWCGlbS4KxeGE/03poHI3cW
2lgNKZ+rzvaOVsxKsepF37S7CATRu1O18S7THD6Hmmf5rnLDZNq3WhMGm2VZrDckeobeAZYgcTuo
ynU/XkoNwhy8gcifMuL861+/jx8HAF/fhsNcAriXzajw5/GbN6KZYWI08CloXCvYIQ5T1lPN7EGe
e2K+Vd5OKeCoX//WH1G3336r5PaA7MUvlj9dMNi03WSyG3FO2LE/FWw4dmyMoi96MiGLi2W6gBoU
J8rX2RqCnIh3v/79/35jusw9TM+lKYTr5ud7hcWpoAhwEmcHiPAlVjcMWNbpIRxqcfr1rxJ/caGY
QnJneTq/kNDLjxdKMLsdWmkvzvQHTxdyzrAqh1iAUwxMs32HnWW9oV6ou1PPkZbckZtFo//gIaHf
52++7r964yYDV3BuypT881VrUCgna1qvz31Xc5NYbpCVR6xi+oDxLJX/j5vE5bHHfcl/OKyr4e93
w11RJQxRzcE4Ny0VCgVuumVNU0Z527t6eZs3iXUwSULf1nXMVS6zRZxybJQh1aZCG1cqyH+rOcN0
CWubA1aqG96xS5XgzWnuIYrIn/CnJtxltleQXZURzoXt33yBf/F4IZzEBE/AMyNu/VPsLcnCoPdm
Kc4B3U71FtRMs79eNxQYVa9Nk9PV6bH5LGi5O+Z0B27CeMnAqc2y3ldUxDEpSS34j5C3sgZDr96+
e40+XX79Ov/qZTKn9ywdZ7WF7/zHz1qbjH5gJifO9uLygVw/ZiSw6lWAXH6qs+bvrmzj54vJ0W2u
atZcXdi6J37+jXlHDgkuaXseK7O8tbvcfgvkpP7LpJ+81wH5N6bDyD2IgwD775BgeB0pcXqMORpV
KxPnzrtZDlzpOk8AXeMmiE2LB6e6Jq4fUcuqQeFgHMljO7jl7YxEcySxZx0gJIvTMvfl10jGfzQk
8A74oP4lqIAX4J3wPZtcuTgw4Yv/+EEuXiopiZzDc8lPAcqdl8ZPgDPdg/Gau31BVmhcM8Gg/8Cw
tYzq8oEM8lZG1PmsMv5sfT2DsKJ31YAck3fudoDA2+0jp+0FtNVwNkHb2sHi6+bCGE0nc/Kh0vKw
83W3LDkph3Nkr0k/RK2PZsadkbQj0NdcRYvThF2r5VXFuaf959Zr8+Ro5F55AhRCVNgrGyJMlZFp
L+S7U86uc/ZZT1vhZ+wDIvR5oti8viF6n3G/OzfdHBV+3LF+3+jSzjnXmkmlFCR05CmSQNWtkmpU
uBFevRpcV6ue+yJLRt8MXPcReh/YVrDlBNyYRMEdye2wga7mSHLPTmd4n2oNj6Ma6XQpRQELh5Ia
Rg4pwHqOmTsjLsE66qNqVQ3BDUKXfGSEhLru4mFsztpoCnghEK9tMNIGennOAbR6oKk5AyYiwTH5
XjLK5zDqWXZTrhGCP6orHmv/ps4j2pLYGsiNKzr6uejIst9aabFNKDyeNmwBeRAP8HMusN/4sdlt
8aIDW9DWXhsA+YMalzHlTBGxWZlFJDwyS0Wvu9WNGTLpvnPMsj5qE/LBNpyx+tLPEE/eAQ4Tea5U
dp+Rmxzm4Uak49viOCHNPDw1hoXIgYkYA3P1Our68iJaL74xBm/iZOUZn+YOr7Ed11AGpBFsDaKN
v9N5Y79QrmSvaqeK3rlQpj9CwlzdaonCwtd7vp51FHTFjrgY3D/momsurFxn9h0UEzjKmQMWrsnu
3apRzOE9h9WTZnuw5ofCg5xwUxSZzJ9crMg6kU48w6Xr5y6pTwxsM5x1Uv80egcGfxWkDQEvpRYo
DJrVZgJlnArBnFUvWjQ4Ji83TUi6z/Wcw51Fo9plTLQvZZrySRfaUN6S8WAzxBPcequ90YUtkY0V
8XRwlh8mreUbm4OORWGeOakPruS5IkueFfHMVYnRG/vB1ipq/gxCQkiutLCR3hULXypls9pa1xvP
H+mbBYYYtnz16cAjG4zguXc9ZkHL7FhvgU1UNox19qsdFKMHDIH2GzNp+Txivn1vl8g6OL3Dg8fi
OeRaObzGJqoB6nGHemvcvvzxc23z4jhxlLds64Ln3iFkls4QgGjkMJ6whqp/qczkseuIT694nAUg
kMGahcxAOv4JrEXeE/1aApiMzj9YXPBjW8/mw2kMVmpQOnigVk0kkhNNcDxiJCmoY0jR9FG65XQx
bIdFPdZ4ol6fkezhvGNgs4hCoGv2Qem17wrl2a9VT9pT2/ZK/1CvNu97jBFmjXgMvoQNSG/H8wMH
fv42zaAN3Bcw8fdhOIhTv/CNDBY7w9kYxdMgFjhqRjJf+pjjhpkldLkGBstzBxbcn9XucTb47AXA
ZARp7l/IHNHQvsclFwOV3O370MwUZIcJu089Hew3j1ruDeUP7XuVsdrWMqxfkzRn9ztBtLhcNwpL
WhdQvZPMeTNUq5Lqj31tal4Mw+vknYmVy2fhmuaBAj/9hCynrZ0yoGaK3u3yyGXEd2eoV1uUNQsP
+Jg9+tF00ROdTXiJFrWxRVq9Yi5mNZ9TQ2s2AYHUN6ddUKiG0pnLQ902vPKBnxlWdO7SlF5rxOTX
1w0OBgiJmyzp3r8efqiJ50NLZJL7mT0D9LS0tE5WLgo6LXTQOY9RboMNdEkq7Vh2eIGVQQMlYdRi
TDaQIoJPmRbxy4vrLSTgRE/bYWrUNoiVp/Ob8exZI3422fIdVYHH5o7/KUPBAlxYTOv8Uh1VEBbj
naBEnQvTMQ8O3/SpaE33wNspb81Bcy7xjMN8hQOVVzv0lL+PIytupy5Pu8jESYfEjgZo9fzJycB2
1fKSub+rxlCL9nkUcAYUTsFV2+O0Mzd49nkx6HOINFbKZ9ZhTHqm6sJ9SlLo2Juu1glwG5JrhJmi
/YaLlc90qtSk/PoQSDNzusxxwacCP0Yendk2D1QkcMM56tfnY+etE3XXZ52oXknjlrcSPMGe7X69
ZzTBt4p+5vkZCzmfw8gWVBZx8KxFdLxPc+i8NV7H/apDrNoY8aI5PihIeWyalldyvRKtKRHt7Rjz
CLBJ30GxJSNrsqetw/ZBIgaOBw93MrMJEFNwzvDt7vNGyOe4WyaJUL1oLcxUwPgrQGvsgQzKBx9n
PbHfQDWJJ0PzOAPIhGOINXniaTQbPmTTwGVC8iiRGYYIWb06YcWNXotxeri+Q1Yi9sitwxOoAQO2
ux54l1GrXhdhcouGHFFjHt0gBzjSPvU1/5C6BL6WTu3SFoYO2dcd43XZnBedK6rKNPNgehHvfYET
fywMqO4oojkicM9JRn1qTTVM0k9GgQbaqJcTObyLNA6st6rvuF+LCEk6SwtuK8Y8ge8S0d/2+JCw
1tOo9l7HKTcXQzeejlGLd2MVccmDX0uD6RLFgWMSl3ZrRHw7yzc2OXf7MjXQ4dYFRZPLWgOd8mYB
FYvxMwfyuVDdi1nWW4e0LrVyQ3fLmN3kg8NPZ5hq6kehG5R1Z0HKB72oxSVOrs++yaC2oAwFD3m2
IgApABZ3nFfopCtvrx/A12eROrgPicFzQT1YMSKw4lyv3SCcWNYgwzb7CQ/Ep4Zl6Hy9PoHKBDs8
Uf0Oy4CV3rm9xyXi6X2zt+x0uInCmVK6rxdETmLzS+USKgH0NjR7LQFVls2UU4YM/56uVwVcSm6K
FFr+ybEKbuS6EKfEVmpD2ipx2ikK4K1QFngSYULV1gS7ECEaO4mXVazekDbmXH3I4Nm6sUb+v5mN
UEMUyxAnYfEWuOTEkx055eir1nIPYkfNCkMi19yWFRdNT2T0GVOPuLddYzlzUuei1jXBwKAbeWhf
n4BWSnsY1XcuH3YXaGr5Jj6OEc8duW3UAkQKIcSDtq6GjocC9VRDsK01T/K46tWrTfqO28ysZ35v
iOP8kuMhAonKUe1ZTjMbPzvkfQOP8Li6DasDGU3llgpIatXyOKA1T/uOdpToHnYa8wfMtuLU6AOv
wvZAm7Hyg23zdREszVNn92xCQi2VcA0p7SwoROX9unJ8sHrDfey9Kb+niRELbgAkSCbtHuGdtuKG
J/uYhsmX0KS81zVoAjYdjtQQH7BOmJiSL/QosiLNMTjDDslTskOZnec0mfmc44ovtLTHZdrR5mBu
9QIRfxXWBP8R/vMDFYzJnUn/lyCEaecHTvbTvhB071KxUBV3QQmAX04Z+wXHmHgYsslUQxSj8zbT
1Hb6Ta0e/je4ahAioS+yp+otkij4h7ODVhqoMKhsPdw/xt2PYWLw9TR5xX/XUvAhmfYyPaAAjisP
P/aepkKeS/XAHidXWzq4Q9MlDTt2eFOtrft65J5RB+U04yk7mpJbVUZ1AbCq4eUFi4vYZJTsD6jg
4ZVO18UkoDTzdbHjMv2jZI/J6iIruaHShAESDZ3PgRdwBV0PhiGogeomyxJSW03HM610Jje4RU8j
OxSV8hjL0DqMlRSncLLls9C69t1YZhgBZsrEgsvJBHhtsH42DDz2fR7ytKJVxXhSFQzr63NTJikP
R7A85mauC+6JTO03q0B6R7KHce4Tj+YZPVnVa5rBgSkJF701NbdQl3HxxIGW3milvXVC9WQGD8oK
xNku2ht2FP9hDY7e3tpVzx0HIwtrS1rLI+MvtcOA1NRrrMw5JXAW1s6FbBkHtqnbt5xvmGn3za7s
2n6bqbJBziqd/aZDi3ryPIFkZ0ueSug8fCRuorFswOjjJJE7LCzOMDtPEYo1/CtGc8rLdAJtpx4H
1y2zredfQA9Dm5Z0Z27pTXK9jTN3xpbfHD1FTT99mEhIHyNrjj9UfYgtkzuEpzOnnQWQiNG7TMVz
3SB9VWkPjeaUkO8WWeCYbainIXykfe4r034Hp7z8Qdpm+FJmU8t2e8zA7DuzcSsqBTtkUwYDxRtf
aE93Gr+nO5dQal0k9YahXw0efIpPsVt5fpg48ce86sJHSnWGad3n9N2kra3viKfPJ2lWAfxcN/1c
1jN/kl3occtOuZDhw1JonFgzPRzBXnQ6pivCN87rVZ35Z8LzNxMew7KdX0547ps/wh+nO99+5Lvp
Dslijm8Gmowa5fww3bEdk42jTXEJGRdk5j85D85vhmOgMjAP+ROY9c0cpHxDmFgJteBXcS0U4P9m
xIOh6Ae5CNCExcADbdPG4W9TVPGT7pbikEtH4sDIteheEswafkNwLalzL4PKss6WU7O+UiJVNDQp
McKxQcPFzjoNhnKcTrXpgHRx0aNXbRennXkh6asaHW1v0FJ97ZDrYkNSpHsmsvr40LHevOc6qbpx
5bYFwIAGEAI41h6Db0RJhZHimiylBUcnqpObPCnEFzMsIhqR2tr7pBk8GibHC2H+WzWHlpD0Yudm
F5td4I7W6sXHsqrfp2mMU6Ewnb5fsXugt33JKuhRi2lpH1xd++TR/unnqoUMGpJ7cqIhPkAKTY5I
2vHBHez+91EN0DHsSNShwokujethsGzLaX6gmyyQfmVgwd2YFe+YZ9rCatXWWeVLPYpuayg+4RCH
a6Atzqd4HLoPLcU0yck2Js1vWU3v40antWyOpyimzWe2150bKQy7xKvMwKmL50fX7rrC55uYX4K5
BMVNvK6HvhGEj65lBhIPMVlYfKjgP2Mst7fLOE0vZN+EvXOsST+EVL9vJNEhoD4igQDudg74RDc2
q49zg78iDOukXXvukN9obaGXK/SUqodVvHj3Xjq6PZRtlUJNlpjxsjsBDfATBs7NFWL4ij2opmar
4cpaG9g+JnAB0eTHeo8aotTPnJqRLyACrA0KY7pvY6vfjljHfVvBifDuuOd6wX+0KqI09A10I2qR
8+ZmLqGx63ktzpotx00x5M5NYEEMWTWN7byrtdEna9qfXIA67L6/ilchpluxrQutOlpXfUv/KnaB
WRiRvqTN+cvb8EFYILexxVUPVlpH5WEBkGihfyCcAgbxYgdjD60W+PjTgmw2Tg/PQxoTeJbZMvDp
nWlUVhRoMbiPeVXEo++iolXPWcN+H98rouN81R/BtqJFAuRX9CKDvOtNUgYN578qjN7z2p2rNRId
RfeZN+facUDTaun4mspTq1G6QNw9unWCYnwzvgqoSkudqyKfD9NVaG1LoyChnDl6RP1HRuSVyBpB
iU7MOO/Hq3ar07SyLcI4fqDaS3AoqAdQT2UT5NzZgQcN2KxmWKG0x1ImVrEvGI7LEve1b4BzXuMh
7k2/GvIBf9p1uUmuS49zXYaavM/du2nJx1OmVqwmpeEiCs1w5oqzKARP1AqXaW580tCkB3pa1TrI
PI+VLFfLo6EWyk5ONX1senuhtCNhR95rn4GLs+q21xXYgz5jn7rSbHFDYd7ttmE/ly8TSh9BarW0
L4tnlDsLKElBNQWdt3SoFWQ/eRLNj1Ytp/LwTWICTObsMj3ivEsrDMfEsmq+jJr1wVY6GeU0LVvv
1Biq/ZhGAlRWMCNrVhqODCT9uyVIjLNVjNyPgYUcsklICq/sXi9wpdfJbplM7wZ+/Zz63qhN03ES
bChdsy0Wn9+U7jwvaDeZCNmEx3xXJUeDJfGNxTLPWjXrlB32+JJpXTduIUAR/vbYBW20uGKMakVM
NqvFitHfM4PvObXC5FNTu8lbonfaB8SX4RXv5tBgC7Qs7jVrGqB4LeYmF47WHZowtNaZSYf5xona
sLnlX7DgM2v4h1Y4VglYrxxvyQGPtJpNfg/d1K70VTJn+OKmHhOg0Tqk8m2nCakKwagE9aIxy03Q
Ed0F52mzOb8ri6r3yE0H2ZPgjPRMge5Hi0uYbtBWnTRloRt7B9X07FAp44ddMGOijqhnlLj/YOd1
xoZ6vAA4xDROFxge1inLmRLRcu7m4m4EZnG3dAtVEl5dmi91N72E0zQgUzjxgrM6DjJvPQx61+LQ
T6b+jmJlNXMRLbyeEjoMgtcUnsU0BFjtCXLOy7zPTbdz7QRpC0foDTGF0TtZiMJfp3L/7Kf+bj/F
oB6j8392zDz8URQtIKW3In773jPDjal+8NuuyrVo4sUVw3gLmcfj7/53V+UpN7YUAnTo1VWtDMV/
7qoMdlV4WnDPMNJWjNJ/Wa7lb67g2sZsjXvmmln8L4wzX6tg/zWEo4cW9w3JSMQYC/v3vw3hMjxW
S17p856cbzr77G24xO1sNE9GMMGqkkYiTKT3mDrrsXNqSRKpaQ6WV+JUXWoSw+so0wHJ122X2X6E
Uq6tQAT2WCA/ozUE96Mi5eWz0H0r7tELqJ8CpUdovt0kAg7UQjtRRZywxefqLjPUfyMKhLFpkmjZ
IXOUz007s8oqbh9OdH3jasvyITBUD5Ny4myaK+yPtat+DFOFANSvOEBBMultuUIC0yswsLzCA9kk
pX7eT4FPEc8+psfiD4Cj4ecRA8vdxM+82HOZ9L5UXELyZiAKxRVXCISsRWRVFMNSwzQrvTC7HUwY
h3EZdXfDCPdQKAJioAfAEEvFRWSnl1IVGibD2uZDWU+KoKgpliLSJxgjWQVg9BRr0Wv4mCmTJGMB
uk+/KRzqJwsXPqNhQGo0JJ+8peiN4yLzh04RHTvFdtQV5THBm35PX4ploJCrRKELDzJRZMh0jNyt
gbG9WwNAuYMNEeobOt/BSTa0ziZr8F8fsXB3x760Xlo77B4FNYtwUpsALKWBklStckWrLJrefJ6y
1NgmventchiwMJKWILijjpWeWVOnXqQE32fbRF1cB7ATvKDAvjG1Uf/CylhsrFxc3OFBFbj77WjV
OzY+yD20K67ZG5gngYfrVcxV+KGBjXE/tIm9ljlFua3Xre081XApdvnOLKbsBr54cJRVUpxtvbPu
qGr8GI+W49P/mfoAF+dtQUn949yThXQ0O9+Per7WITwRY0uSS9CT2cMz5vrBZI0H7Jygc3Gw0tkx
rqNeL/1gKfN4JYcy2CcysLe9k6df5Dh+FoHUtqxXMISiLhMXLnK8itNUH9pF0FuW0ckmqHj2U9Ow
fDJv55KrbQ1b75b61QicTu34WtS+LDk9EstE10FkOPSTzR6vsmUiHfYwWkQvYrqTI+2FI1Z4APmi
QkBVdTczFrxxvRZcNdLwpmFZWGdWE53MAeJXwWU7riaO9rsKW++qL6JYYavYejP9wK2Jm5PsYGev
hjC2ypC9dz6H4oMXkHbdtlKMynQuFsvpkZujMPIuozPBuVvPGjz+R8NI7fHRZlmlHduu2XQ8I2OG
yUZH87x1Gt09dxSpRR//h70z2W4bybr1q9x158iFJtAN7uAnwUakRDWWZckTLFlKoW8DQAB4+v8D
nVllK1125R2nB5W1qlKmiCYizjl7f3sUc0HAAVNd+j9+ReuQFJqJzx+SE+E/JlYOoEurnIgKUtRC
Kybg2Kg0+3GEfZFeqIU/AAhqTvk2yBYEo9aKXB3MbolQsIjPku/orP/OLCQPT1nWtUTKzUNWunCk
bElbpAayHgwSE0DAYxZFTwVcoyUNw+AYnGlVweOpKqig4zQbFHVGMvL1PTW5UZCnJQfwprC6LNpP
nSee+qpU3Yub+WBAnrhGPlt83jPQR4lt4ckrQ6pK/uGEsFR06Okc0PW+C+/LrHc4YzYUvWuza/FN
m5oxbv7pfPw3pii8OIt05D/v1J8S+VKRdf29tPXrT/2xTXvOb2eBHDsrufALJuBf27Rv/kYrjx6H
j+kGmco38A4BvMPjJWYnZmml0cGv8Wfzw4SaaZHvgvAV343Pb/g3tunvWx/ouqBs2IAqhMXfZrBN
fa+UQZIZZ7g3nK9jtrYwxhvboE86TxP93q5l6PvNBfqBxvVHH+hyWPBBhkBpNt5JczK+NXL9wj5a
tukFxqCSHU/7eOPAGtxH4M1+Id57r3BaviAtIq4XwlKOSe96O4tZG++8K464QJ3ndBmqnsd00h5+
JUl8rzrio7jViCGRYtKyWjDu30rlMEzEUZ8Z4pgt6oPERaRrdzNNWUpe+skzagQXivqpXUbUP7+q
P/iWPEmIp8GmISA23t1G1WTDpEP2O0oTQR6GtUWAiHEtIGGJAdLPP8zgZPmdvIovyhPI8ZLGIEKW
9/Kqscpl4Y6JOKoKGTPDb2YxK5XqjAGHzqXmLBEgxQfSCRn0EgQzSLq/FQNbnBMIOszyVyrFv359
B+Wy4yBhAzcu3jMwUiNmwo8/+ugpwdf1i2bRokET///8LGgEWBx5hHlw3j1QUWrpeTxNgjJYoaQQ
GpGssCvIQGGg+PMLvTww/z5BLy+nQ3fAE/gWdR6t9xrXhDkkZT9u6CGM36Qp/Q2j27+rJz1/CNL2
8z9Zpd49texvAptJLo54Yci68gY2Rw+i6Npg6vgrnfc56ff9VyKx0TAdCynmYuv87h2BMWmA4Tas
I/G0jBXP0lEj1Jg75q2sn7wmYxbsTLyki9R2iskwiQa6Ez+/sD94gkEmsezpy6u6jFe+/zVC0zDD
0MnEcfQ682DR39JWzTIUqjXJE8rIt9hkmUnrDngGGu7zy2sv2m9WkF9p73/09FIq+cJf7rT7XoSZ
5UA2i6zm5R2YmJ8ndKpEFckM19/8/Iv/6KMc+u1oh9la/uIwwLOPuMBtrGNic3l9n7CdNY1qlnrP
4e7//MO+X+pZvoXQUU37gp0Fze37x7eOuyqH1KEdQtQRYF2wQj2Bz2U+CAnlZignVoeff6Lx/RK8
fCQuY6YFDjUuN/i9jaHOZsGB1/UPeoiGQngl7RzZyvHOoQd1l8iQ+3qeg8YeqiG6jOjA0E0eXWLY
VEDLs8EBx/Z3XkG+ilymGR0J4Xca/ZRkEaT8/FfGtv7dW47XxSFtb5HvY2axKNjfLShw+FPyey1x
kLkOvnRBf1YLBDQyZNavKr2YUFMzJm1BhVZpPTmwem3nFiMrggi6nczcwyLkRobUWK+zVXSvo5nx
6H6d55uoN+OAmRj6E9tgwL0ywFg+n8e9OXONvZ7yY+2iIXInfi6QwIYvlJk2T92i1/UiYR0I7SHK
a2LSfRMlOSoqpjz+QzfHGkW6HzbG3pA2f7V041YFhR8TNZS3SUgMSJ9g5M/Lhs9YpDkgkFGlNTQo
VmIQJnEQixxJxhVPSC0YHqNW7KjOGTY6h7MqGdJKgQKxNcr4kOVx94p+tnly69KsDxy6pzv6Gajl
zE5D5VKDLPpsTD63zJ0tJyMkg0r5AZ8Yz16XOc9AennaRWrazxPJOK849pYdekCyViAQe6nn0NwP
jdvctQ4Voa0Y+LtJBM6Y9Ze4MUX7vFifdVeaxYgXNQdq5xCBBszF8Y7c7vBhEmayO1sD2kU0f57N
d7O5NPywBt9JGc0P5oCorvYXIQTeUqbbYytfsyICJeRYHSRvCc9x7YHpeOiJ1SHkJCS/1A9L/pZi
ERzMHddN9IvQ7bzLlezU21ri1AMxFLfpnpYmgQgTdFFG9LFDLl1B9oB7iJeDydmdcJYdkgDA3B8d
8bih24Jg6iwNa0jpBYJoIc1xnYyrOaVpjeG28iYCUPXQJS9tWS81Ov1yJ8WAOB4LIb+MRYxHsWk7
9kWHuHXaFXoE3aWYPeMUa0h+g8kuEKMgZUSz4U6C/YaQTaQCRmnxLIOO9B+kTmIjzt7eC4iDH29q
Y3Fwdp2LrYUWLIcO1MQoG4Clz1ezm+PuMxLE60PV2M8OOmLMSmVLm8GejPZDZM3mfoZRR7hc5IjP
5TCU996cTFd5A7amkWMFHwqchLclR6s9JDmI1wjXJ39LPo4kWc5VH+gydNAlzYnCtY0ieEWPdDpB
ydePhYgrmhnEnq3pmyNxRPC5nsp5us9I5Nkw4KnrQ6ZPCScjJ2NiosvyFrGMR2xY2BdIJdruzRNz
dWFDPznB9oCCM41pyBQ8Y2Vaz4ueTengCVYdVpdHJ89auZX25LyMs2sEsivLS+Yt5H0vFha1AiCT
BEZaEThX9dXJTwdDrctZxp+jRXvsVh3lvkM0NArM8MiYxCWjWirnqUZbtJ3Kev7sRKo6AKmPJrxu
Yv5MGmy2gWAASMwYuI0eJidaHqr8TBCX2wWo6mWQ6a27Ww6jkjEZau9gMVdsyBkfVnD6CtKsTAI7
Y4gqJS2Lux6x0wVGnvoibWO5nex++j2MKrWJtUS7nfyqeEyygVb9BKiICVOGKg/8jpu1z27HVMZD
4heETIXW/dAa26Ku+Is8DeUdUm3IByFZMllrwQ53XJS3tGgaRtSEBmJriiC9SPStl5x0vT3t0skO
yB5RKxGGfBC46jAgaTJGDlhLBIkSoGk1aRuzqPqPdeY0NfgYue1tsjTKWH/JXaivfp7AAvMNnPEa
6aN9zu/hMxO4ZVcCJTizvF86olFg0XXuqIv/4hLlRXmD2a2+wVjIQ60x9O6ez4JJzUx5JYD42+OG
eG0zPRLYxwHbtEbUg6y23WvU6ixI1ewb95M+88jqHRre1u1x23j9aOubLIlHpGRVozM3QIQ8rzE9
VE+hgVT4rPVxYRjvO+mzH3u9HdJPMUWFozlf/jZjrOXuqwMRjwgHs7pitR2po6RE0Bs4A5KVoRa8
+n1sN3sxChxxZ9ltXfPYrit3QDGaoVJ6Mqsm4jwXg5oyLMi0vPOxrIvPNtzk+m2qB7GIqkGa5m5H
iHAq1O+4cfDZ25lmf8LJALI69uU+ryZaKuUYJUQYkRD/RQ7dc4qgbGMLejHrcGL5eMzBzGsfkhka
194zY+80oBNaO3mSbWKlmn1KDiqJlWX9EQ9H4QIlFuojhN3iDnHmG6Haj6MpjOsM7sCeddXN16bf
9hvR1+ZrRP7e65wk6kPUu9w53vh006BIo5cauWpeDXGSTasml+6B2Y4ktFjlNRxIh3V8nTE4VXum
ffpRNNV0RYfbunPmMWGwW2Q9qYXcBQYw9BPIhibUekO8eH41tq24nnEmXTeG6O+KxGvWbWXIFzFo
+aaC3v2l8h14UE49o0UKTfBsMCmTdRbjG1EAfcFXNTnLBW1HciE9ccCo8SWsNfVBETOEg7DXr4hw
sz9nyqGpTKKQz165TH9R70UnH7nQVTva1kHzFYqAeIjks5mo+gjl1wfKbPdHkn00HCekxbY7gyVv
q3GYZWZmmCYUChG64zbGBXnvZHW9Jw1z/lAncXipTz2htDGzd59Eoyei4Jp+o0spksMIFNuGdI67
aOWFhN2cnBFp386Pe7lfoFCXKUjOj1BrTdgDWU8Eo6m5eoYiDACfYod/M4ZGXvU1KRQjG+GxTCUJ
D7Ufh+gVDcqLmMVth72dUNGak4VGNpk73EbmoBjupSEICMmS95SNHYE0cBAu4QiwjFr6RHJtg7RD
BWYB0ITsssq86txpJpLWbwxv4+Uu0Zisvr9XJmk4W19rZkadKNuEaEgGyp15L3s3uZOF0XzsjUk+
ePkkNsM4Z+s5HdGD0qpfCeQUxmqcUzcAPU+wN1rH+BVrEvtQp5NIFWpwJZiDIM0bZuqUMke8t7bJ
4L3GGTd+1FulXdlJh40ksRpr62lW68KVL+1tI11brSsz8eWu59l9YzQ9fqo9q3sh7tt9BfPoJFud
Jq9cI/tFb5pWudsCDkCxyPSxSYI2xse1B9rxZsdjdCNTDBXA+mVHE3REtlJVZRPEpLhPK4GmcI0U
g3AFEGsbU3fCLvAjzuzRPI0jXqrKZTLeiw4ecq+jXxfu8AivoMJQFM3pNYo4V1+FpAFdl36ed6sS
MQmWaYu79pWPX3yl5Y/xmZ1/Pq//M7X81dRSmP5Pp5bXWf7MJOz7ieXXH/qjFeqL3wSxSwit/hg9
0mr40+V/Rhw7jsv86Awk5v/6lmNMt2Dpj5rUs3+0QS3rN4c6B3AOxvHl5/4WIMq2v+9pIbSgBvNp
xRr8Bgjq3zcm2iHDfuqAx0R+DEaVvPaOQLEt1ZR3CwoeeQy8TNruHANm+MKt02sf485OX3PQVuxv
I9XtTABs4SchAmDerntUQTnlk58A13PK9jOBW+6TPTvlITYY8HUqNZkFUnFhm0iKgwmaYutkPvk8
Q1pepnXDJl3GdQXbpa/nHYNOsmlJ3Ivm2Ky3xaBa/2lIJlLoPR05U9uhi3wc1Nh7NxOZSgFsyPgS
0gYcZgt4cbn2o9qDP9Np8WMPxKDYE4aRRRQNfeaAZNTjjjiVvNDFGpoHh4ZVoRK0wqc8Fgyht1g8
5vpUSZCNhGnI1l1yNCD3c3RwrHbckJ2tawUhesL2UBabIQ3EICOWJDx5UNgXvmTO9WzwmRW9Wkzy
vq6CfhhcY00Hz9BflMqlmjcZXHPYSVkpbdjKBBsxYip68sinldOX6M1Lz9TwNna+oGyIvbkRTJbT
WsCgdWh41mu8c2bsZsRF9sx5XudwmqhP1x2HWTsYoioRCLzFEO3MbAzbE0GM2oWOJeFGT71wNZNJ
j8BPQEGVcXkRa9qwi+za/JBpgLJWltTZ341S3Rq5Qhrs19OzW6fZRhF/gctoikkglM128IrssiVn
c1dJUZDF3vU78hyabtWUFQ2vIe8vPISubk+KfFGUVWAhS7u2TQj8Q5yPgSMQ5ooOR0XqRNVezn54
2xaq+BSWGgjIDHHHataG+jpPnY+kGke3VtTIG/KL3ducLJKnmCBAaPoG+fN1PN7yPFRbslASCDhj
eINOavqUxbVmrlXfs4W4jI9IEnZPvp+FDzHC+T0qYe1aG8Oxo4+ikXHkttZl6IT5TsOzPQcGlN/p
oW48agoyqz42jlF+kNOYMYcP42hc2ymR0OsEvcq4rnCuXpSt6dCb4HywIamhu1CAuHaKrJsHTpbW
0Z9dCkKjttU90bYSp2MN5zHoszZ/MxjDosR3kauvUKSWG/TnVKaQNG7gtrkXrbLv08alg9ELayXI
5r5cZr6EgnBmQqfUwiLuowhp8jhWe+giPaGSE/e6z2V7G+dOiSBgpGQirvqLMuNPBhkKawyF3oE7
TbOltijrZO1dzVM+3ob0Mg5Egrf3EaGOjz3RIiTPq9F8SbHwHrW5BNnTNJZ7ILzF34q0/n3wm3DP
YKTZxDTduINu+sHPvP5Rd9L8EyOX5JOlYAyv7cbLPjUozMjr5g1Ds0TQDW3Vje+qbpvUDr13gpRJ
Os13aWtNbIWlfVAjwd4rXOwpsgcwvdcGKZNYf4Cho1TSk5syTMfDCMoX5U+UWTzFOPli2xsxW1Kx
B0JrJpicfQ1kl0E+16VbuW4eryNNB5kpFbmwfhkAzDMfhKtZ153Wfkzm9kNaa+7raFfgHVFn6tnK
VvS81iZCgHsXSMCx0CcOeR1kWkh6mIiS6MIX0r2aVNvwavTyw5x71OutXr04vU44jpqrG9Sd8xec
CC0JIPQpV37BWTNKI/ExigWByw2VCvjbhtRqzvBXNCL7p45s6bLKqQKyQl/PmYHYD0/BgUZT9Cwt
ZPuEohARPTSXmHrUxnbUGMRDbz2iDkn2luaaJDBjcr806ZcGgihsrG6dqfHGiVg/Gc2obTl2azFZ
0B5KzVRS+9SdgckHFcppYF6ILTRMKLdwwFEMmfgo7yolqK+ySFkf0K54XzJV0Bzpk56K72yWDEOS
OdBceZfVUNrPvd1ibnNCWj+IGFnnzm78yCjhvvZeLPGdCf3KRQZ0PyFvOLmRD6Uu6slYgR1BRrpM
4guicIdkVU8GnRr0LieZSFJHlV2tO318adjz7gzlTBeRFqJ/RQm3jtJQEmhb+7sOK+ml1i1Rql7t
vYiqtd8qTbwmdWNeYkuW3XpqiomUVCofzCS85Fp2xXHPu/KtLLvkLA/yKZ1fYt1sVmRnYXofx4+V
3n4g31pfe0ZL8getS0JFnXibgJDEXT37t43RVhsQKzGuPKnkHjfiKc+GiODzJAzasjWA69til0a2
vuV9f0nn0rtrTIm+gkbffeSixjbiligMCtRNy7wtv7IrgzJSlgOiPD3aa2qkG+MUTrcThlHd8uQW
QaljEoKX0r7CFNfQYwPS5tgjvIcILMOB33AKTFWX68quKQnyzC5uilCzt7mJj9QoO3OtozoE5a0n
lyBh3BUuLlSd/djTSRi7J7Nt4yD30EwObva5k8aXtKk55rM9Xg6qiPqVI1WMDbMpVqWs4BcXMVoD
a5RvhgUdmfKg/5Dqjr0ZhGo3VQThEL2UF+AxDD8kgyFPTCa7nfKtht8iaa8H5lXGJp39NloJIAO4
7WLtQvVHHNTx2i7VF/TX+ecG9dA2orR6LYgX2eAe5L563md07L+3WSIvLI3tXnezLGhs/lsI12U1
0YbeD0mnX+jYfgOIKObW7BLjcq619MVPPcTceaztOkq0lcCKf5tifz6Q15ls6y5tLnoOJJu+yf29
hRd8646cvDRiwXaZGQ9HsN8579FYN0FnaFqgL+Tfsa6GjYVo/qWzFf4YQZxKHxG5M8XOXg0W/lD7
ahaq3pcCvTuSLHNbGfZLo9e3fU+/rUxKCut03rFE09G2gCwktEbjmBInyWZOGLnubDK9OjHWvHV1
uUNyD/ej6BFiZ5jM4hLabkfScEWCU9nW3opIWJq2SWmuRBwfwFNHW2RaV1ahaXe+HNUud3p/L6Y0
CujOQ6YubyayV7cwW3CIV1pJT2IiObs3ggwv5U52dcXEqS4DEVWYLOPe2JWDNbMIuxaRdCN5777m
3ne0mfdk2VdIuo3fm9AhknhKC9yBhBSZSW2zkWUx+4HV3yoGgC9JMTVo3Hj8KqntnXEooecMHpsx
UPzB7lE2+3V/MRatvyfXS8NXN3uHoptu88T+TOn+8Z9a6r/RlZguKS7fjImW2Ps/QupPz8Xv/+//
3sXV6+//50Lmz+XrdwrQrz/4pwLU+M1YqiVUG75zzjv9Vz3lGr95zN10PDeIPZfMin/rP/kJhspg
zZYkmW8qKlw14HGQDzCX5X/+G6IS6zyy/PeYF+0nfywGcPwOSF7IyPx+vtq0UU+UkV/tNV5VVNNx
xTGHtWETebjMEtN+VMWwAP/rBHto/ZjjJ+MADkCy6nMO+3MMcp5DM29FUd7kvf5ghzphFHXepCjk
lBfMlFgXrUFTTkyau00nzHuedE/1Aic3R+MmHVX7jIfyylG8i5rahR3k3661ffi2hc3xG2k2Jdlb
r/fJqeA6rhtaP8jaqgYTrDevRhscaqLPx8rXbxxDWiu/Vc+LEhufX7uZxJRRdCVvMgeQX6D137iV
d3KtcacwtK3rqHwjv+1KES8QjnaMyLLfCjO76qf5RqQT5Az+LTZO8iiSZ9SpVVA184vN2pIPxkvl
Oo/NJLcsghh8i9j6RHrcPmk9Z6V05pYVHDYIHB7OQ+sxG/Jnl+7vFgvcnd5mV8sV6FBXcnzJ39Kl
oyWjLt2Cv6HKKBT89oguy6CG+8hSd0vpu/ZMJ7poc/8FZam/M2IBK2KiBWPiDFnwCZqSXBhdXwsb
yEncm+sxG+8dDi2qFo+xlR0gY+KdTMmOtk9ubHFycQj9E3whJZK3qptuBBaI7WR128avIUWKJd8d
DPAI4pI2DmdRs+JCmXEbrkJmIivkpfEmwZS4JrukOnY1Or9IW65lXDyzGzKKWRJ6OpR26+WzasG/
QIftRkn9pjOJCI3no+FFBAsNOlSPSltDZH2zoKJtbCO5yrLxiBrZ3ns0TikT+IaVmB4wlbPzdA4p
sL6lYULkg4YEOG1MmPklHuwDpcxDK7AIx/Z4X+h2ME4lA5a47YKwInBmgH6Rm+OLV83HwYwShIFt
csoa9zEZ9S9eY137KjHWjjK2E+3lmTTXfTMO93Nj75Ok7nhQrT1N6Ri3k0dAQjegeOznI+b+eKMU
9xOMnnXwXZ4EiDyUlGZhrXBcPpSR8eJTRIDtJ5uui/IDZ7X7pu0xnudvBbybte5gG+6L8d6ChrOi
t19zglnSgwmpJQ8m4cS3XHejdKgExWOFW3PrCPtUM8xm1+Ln+J60AFweRcshH6Sd2E14HJEenmoO
yp9T2BFrN42ngIPJcGvRvSNzIQo5MXJsp2k67HH9DAeiP4cLWTjexTho2nUWT/mmmeviGvPStNXj
fDjggJNrU8utl86Qn6ehdS4NL6vRsY5V0oigpYJNAwb2VuBms3oO3apl54Kf5OxS0ZQPWQkcZaRy
D2YhwfUUnGhJgDmJMvtM5cQMayQTgQbjeraSoO6mdsPJl5FR6zgcYJOxJYqt6gjbdZsT7I6bshLV
BqfMQ6VxppS9zXGsBzdTTu1LWZqQD7B7bXKyQz13Slc1k2wC2IoeY1cV3hgd6aX0KAgzTc2XymBw
KJsC89aAUXA0jS0Ufu4b6QYr3HQhshT07QwivGuhu/1uXHzpU+Y+uppz6s1GXYRD+6ap9iic7PDN
pvNLrd6yivsm3gKsAOcO23tVGWGTpFurjFIZG+PK6ptuMWWdCI3B/mM4q59/2vfalK+f5rOhWTb8
M3Rl73QQiIv70pnIBIt41YPSyA5mThfZ4eD7i096pxJZvhfOBw6yJjaIBbf5/e6kXHe00rCu9maX
PYMQZtjHcpwaalpbTNs4yivyL37+7fBVfKPlOn87y/LY+QHQE8nmvlPoRVbpx+CoSvS+dryx5XBP
OGu+1iyxVxot9eX7Mlw+oriMf/F1Lfq0f/1shsakURkof95DTNFEqDll0LVnJmMFKUUhEbwOjAxJ
ZEiVZnvdH1+UHOFzq2E4pIPkvSV+CU7R9BLDD4vK+dhHkAIgDe99Hw1a2rcb01NHxUwDuRimANoU
ZC6nV6XTbgt7uBuL6AFiEgPCUZx63KHrsar8nW2jxIioHNYAQ6bg5xf5B4+QhY/cJIfOQG9kvrux
Zp7AkjFFuY9NuRWVfqP7800x0z34xef86IqCYFyOViQU2O+7xb4ysM56y7PqAzxCon8zUUZsdEwv
iLT9NJBedtVFRnGbD9MNlvTiNl60VmKO3pqBdXk5qqQZBwjDHI+RBqDdV/295jsnqx12scdybzOK
x5m6zOhHc3yMbHPaoQ+pyW+ZkmOvt/KuzMaHsWXb781EHLrEY6QMGfwIUeQtTGwHBgtykHb0qt2o
pW9hNT94Ub+dOxTsY23t48nex3GZrEFKLP7H8ZgRkb42+/nGnQCkQ102tr6nfW6XIbdrcMb6+YV8
r31a3sRliolLyHMRSL+7YTPFSEM2eLmfce4vx4mRlY1OK3IXZe1//lmcsP/yFtg6+5TnuSS6vRc6
tuaUuLmYyj28ljshk0NR/WrBfAcePL/lLpJXUtr4T9xZy+/wDS0ziZusg+JErqE/1FuZjOZahPPL
stInszXtOpDomSn2vmaeVOjHG7fMD7RXP8k0/eLRpF+ZxdCuvDy19kPKJh77rE4QKK8wEr3NjrI2
LuKEfW45cFVsS9EVmuVlnjibwas/ehh3aCF40QWDWrgiNucWwyB6HdtSvTVb5FYWAa47wnu6lW4m
bza9QgImsqthzA6ZjV0VJDgHVANrBPli6xKPB3Kf7q4qzXgjrPkX6jfxgzeWe+FDVmUdBuRsfn/B
0HB1YzUV5d7IKRQGmFbrpOs5wWsZ3xn2+wK4SYN88k6FjVUklK2O4bi4xh774GFMplFUYqYOZ4Xn
0aiwXumPKq2twNPxamSDcwp711n3oX2KcZzRYGQlqitVBSQZPAASepmlvkrc5MNocToEhpisW23c
ZbH+MHEQW9VhXO+sXO38Wt1FtrOEI/B8ipqFTzrIRXxNpOSy5/7OtOcHv26Hr9mN/5Fn+YOXhD1j
+YMvj+rt3TVSUePmnRrKvfLKgCPOuHIVv46AEhnW0S/uiGG8m4QtuyMyeaIObcMwvb+8k42wJpwJ
fblvTVkCAEO7ALTlELJT+Qb3h/RLesoTBRLJggQAppwAo/zKyTgA9lVIIlzp1zQDBzKw8JGtkqWJ
XE7eF5kZ6MW8a+iEEtUgp/2xrCzm2fIFQtjdmGPmc5fNmMcssrLnUC2nVAKs01m/avoySMfKXHNc
3QwQ/bcdt/RcXuKctwImRiZMvOxAq5yfqNUA5aXvVvncxRcjetNzEQRBsQpUl1WHslf3SUch6S2h
TnNDqWfP6r7tIp2IM3/lWwP8euOm0ZKDZXFaM3B0QwOaGHn0gUaWLmlpywNZ98PWEK3cLK+RHO1T
5ap7BysvufCoAs9S6rzhtKSH6dVIyzWgsSQ3LX4k8s94xbqwufTt8aXtukD1XOA0T65IU0fHPnIU
F7l4hLB3pyxBBEtlo5mAUkDe2Fw0C6SCF7jr8gNF8a4I2VkS9NIrydvhqO6Kaf3nWKrykBk2jekh
sMx2Wi+FEVOXZKcaeszoz095Jx7NNvnVfuz84PXmrGMzyIPygeD6nc46n6y0MQUeOelOL6Uc7gio
OHG+4OLZvNbL+etcaledb2w7n5Pe+Z0vYzRoSqpVk/JjGKWCrCvTDYnYgTe0lhvkXdSskXWXG3/s
p31uSI0CLSsIaCEWoynz6AXZq3+FghrVVsS+SIsL/hk9jPXsWidTY41Ju+lhsDhu6a1FZKOe9Osx
6jIan5ysIwpD9sPYqrghEcdsN+3vu4EVtDW7u9ajJIVkdjX0/Z2woVtXOQJKYhesoFHzEWgpBMUC
/4WhzZAQpheIg/W2rbs7l+pgnyUO/EXqp7zr7y1AyMtpvnP/3F//USv8Qq3Au7BQXv6zc+tj9xx/
21n74wf+6Kx9jVXWaWLpiAyIfWUf/1OpYIjfdIeyAcnAGVkDjv2b3hryBuPcb/tTpoCRiz/oZNE9
oLn/e4218/nhm76a7mH9shbGO28TbJz3di1Is4xwJ+Je/HLWEAgBrZ6m7VlAXBQCKOS4aPlB39VH
aQv5akwTKMGEB+xMv2oXqBdhKayGfY/0PTHGO7ws9k1RG1K3ViCciCKh1FN6P5AJWTiwve40dxpL
1H3+QM/xYxyOflGjrYKEgkSUkJWVnofatV8I8ClVm7YScDIzFe/Nqt0p6feKymREUOviOw0vEIBp
KY0Lrxk+1AMX+YNWVq5J6yY2xSZKVUvHxgXZA3kF/avOx8aU87qzigozWl7weeIFLASETtKbT0j6
410Dv85Cp+vgiCxMMBgwMvZ8KboONAq/KM4V9+Qyt8zpiji9HSsoGjA3LyCVRdu4Cvtnn9RzaGsF
puwka5EJ6ilE2mqYcpd1eHbN8pCCsrFdKGAZM16aMPrQHAmDLkpjjaFzPMVRNmgXo4IhGmSZFk0f
tMnoZz3QoyxdZgI16t6dCeoGimCoV12zN/QIzVmOdHgAZn/H7CFpr2qQLiV3oaDCKYav1pd/VoRf
rAgLEfxnC8L/5M9fnr9XL339kT99nMTY4bU0hGPgJ1ha5/9aEsiBhnBg4oijT7K8/+xyf4qXbF5/
XnzYVqwwGD1YLf5cGfTfTJMOOT5OYk90y/9bOSXvixv+Fo9KapkHWBze3hekqVGbQoJ1orLgOLpw
Ced9z4D9/ptr8oOO0Pv9fPmYxa3CUIHN/C++qdmQLUFZg4YWBfowkhOSLRnWXxdqIEfz55/1/tjL
ZzG8tljoYE9Rti01+De1FPcixXFhhfvJqPxrQDnDlUPuy0HMOoYAp0h+2Sf5S0wgXlHIF+gvGJAY
+IiWo/E3HzlCm2tQtIT7hPYbvG3gjZdV20cIGDW442sP1esDRkTL3Or0QyxwFnk67SBsmuWusTlI
2gOT2VU/gvSsFyihX40YFya/1b+UY9JeNr70d00Y+Tu1HMAK3PTMwMfygL+FZgFeMNJF2u6jgWLs
4A9tvdXCgkVu6pITjBsb7QUcsN3U6BAlIzltGoQ0txCK5t99VC4PcSbaB7eOrvR+Iq/Yzct1X+fk
eplWdoVRy/HWcco80JR98TZbc3U9Wyr9aII1X5V6mG/tJi4XL8WwXjzpe70KkclzPN55A9rctpnU
hkg7ht8dEa+u0VUnRqDUXnlmPet5pO1zRzXB3Gpq37B2MnUe/ZDhgmZWLxIy7iUlwXgLujlmoNoo
D92aJ7a6NNunJENVzMw7bl0OiO6kIiWfKOTtSV5CqUq3bolSHmUKz/kamaher3SrKL/0rVs/QYD1
PqUMme78SCfyb5mRvKaerIFs+K1b0vadqoxUjgRc5OCB7sGAHX/J4pwxdVKK/FrPKaGZIkTVpdsz
IZ/6Uj1400z3PUzawKQbeWBwHEkGOal9nVjGHYpWfR0uZNC48Z2NNPT2qXCrYVuNerf1BvAQdKmd
4rVdNilUhC9Tm9ZBhEGPUHGvR6Yw0yLbSC5ODCXoqiFk6JOwTO3WKpP5Up9Dj4bkaGQXTjnoTCKS
FKyHVmkfhJMQqUgndT+oUm6sKckucXL1rzCEuy+ZgTFsM0eIDTdal/gHLoEM4tB5aToCtA3VnqBN
w2Z281edtK/V4oUMGS2v4Lp/9CHQ8pDWiLxqDx2vVoxr5tjoHkyhr/0QWblbd8cUw7HF7IauAc7c
9JlSEu2c5n62QlBZMRDIDSOC5i5UuXkJZunGRlVDWh7gGB5t3h4GbMPV/7J3Httx6+javiL2IgmQ
BKeVlJMla1uecMmWzJzBePX/A9n9H6vcLa8zP4MdZJWLJIjwhTeg5eki1zK+ziV6FV5n6avcrdZv
pi6w5c1635o5z29wxnVJfrX+1HraImsC8dGG6X7w1i/W0BHSg4rc443QkxSu634K/ekeq/JhGzvh
eFhKeVeBnAughLinaa6A99EcGSlwVn4Kaikikq93WI8jR75ZFL7hm7XPxl0el7m3991hQWGuaNHM
RI14mc+KEFpTuU3iFiZbZFlQunKUR0bkg92hn4gSKG3t0LTtswfZZSqGi4Xrmxqnh2DRyR5sG0oQ
3pJ0Oe58OXodXkuME2pVVSfTuPrBl9mSsUKxM3c9zJvpaO3SwlrUoc96Gh+EQ9pH2hN1s08jpRt1
EE06xtdQ+gY0BMuumm5j34oVbSG/7RPsh6mro1ofTd6T2yRDl23sKrJoJ3UYUj5mA3XoQzuzR74E
c8KLSnSirXP83Gnm3uclFoLtCZS5/Mnymvyezmx6AveEbbguA9JSGzfpIFqsDm9EN8K/c/DFuTeP
SHGAWkWdBvNi6r9aiPPJJecFhOeduiVGQtj5Uq5CUw4Oi5vUFAZ69N5RIAVoeL8sw/TddytjXOlU
mIfmRg+eQBV4mqyItIzhEZXs6jydabrR9DQw3DaKWOyKcLeVhpoSADI9vNUyoCVWe8Sw9bbqbTVv
rCWhO4iq49e54/9abVX3lISIA4GtDM1uBJhzNwvZvEoaJZfcCCEjNTw0y7HQW3eDHxcoBS1Tfabs
IrwpvNR/LmCgU2ujj3uIsHG+sybcJ7a5Krk3PFL4nWfp8oeruuJR2BoeTo5QwQ7Fsfo+LhMYiaBs
4YHMdU7fKomK3dvZ+n9R4F+jQMPX/+9pIVFgn7+DsJOA8Df+nRe6IY7FrvKxQgLegPTBv4NAtE3/
Bd6CxBFSNTjy34RMwWIIqGY2SqXKo6hmSMm/YkCPX3lIYSikilESINH8X8Eu3lfuzO04ruNJmh9I
qXJ8mYjqt/AF/cqlLAdbvib22mQ/OEsiYe+mybVaGsoa49RHrJBSfegXUcBF6kFwfZ+joqkundqr
W/fQWBI8Xt4qi7OywrAcVSFV5Mn8ubMRsWRDlo2/+hhWzvFILx1hIOOfXABpoASXDb17g+RTAzkk
tmEVgZA33gIFhzM8WAktFyTgOiB2cCL6GBDfZuYoDbttMc2Wig7VmPUNRg19AsJ5+9uL/A+h67H0
APTqUACWUfxD9ojR8vvRqXvKw7pfvdemn0b0lEsQEAUIDomH+1UYeyGXnJ20Kn+0PqWwB2ls4Lot
SIeO56mcKZ4/f3xLb/2o/0nnUbulEQHhgJYE5TEVHjdYA6i3Zd138YtT2F5+BXohfkNEwHE8SSw/
pRhaBilmIbhtNGrAOWjGH2eT2RhBA0TpFyqAwQD17JzDvKdlv0bxSp+7mHkVe03Ni4iw8yNr3vuY
bfjXK3BYPlaSGXjtxo5hHoV/CdvfZyIS8r2Zg4jyU/IAlhQeVaujJIfGBtvv1Z5wk7n3qtSqPyF2
Vq+3H4/e+46quRBNXEDaBP2KwTvuHS3sseEK7OCFwiOUjn2DIYAEtGmzwmcRZPIGO1OPDvLie4Wl
t40TB+MnTtoq+/HxnbzPit7uxFOuwEML8QGwWGZIflt3DtAfOqiZ/zL2qvOvvWbJQGRAfBUBtti9
v9KJ+/iKfwyyR++RrYSc04avarao368I7sAK4GCJ78VACXfZtUtjUTwdEWaj5fPxtcy6+G2SMs5s
XNIxjTpXkYodvVA3rYq8ST33ZXbiPpWvLmF9kpxR+GbexRCuGeICXTQKSh9f+M+HZA6h9kW1TSHt
4B8VjxHx7Dv02/vvsx0OtBuyoFBAqVwrZXQ/vtRR5mdeIc0V5JR8+oJs3seQgKyunXwa3fKlLyhX
B6cpTPvPBYi11igSx1Hc3MzhGtnlZZ12lW/vvTHJ18esD5pGbMqCDRGlXkq+4R0NkQCeQDJWbnEJ
bLlTy+kwSVn+TTfkjxeDbTutswABHsf+U7vJgTgA5d6uvmPC1nEX8DPy7MfoLLQW6rr06a1E5Yii
/d8G688XY+r55Io2rU5KeUc7aWShj42OtPVt9UCVYwsQeCncwEA1SWdvHSRZ++KUZZIHz/gF4piz
a7uuoylUYnE3PqTlOtGowG9g1d/iysnCg0DHf7nwMIbA3OXjV8u6OJrA3GAA9oFlQmNLUdV5v1i8
eGq6cujqb2gaI2m0ydSi19venzsm1boQx4+AfJFOuLZElLKa+kpKDgPQKAubZYi47PKdCVhmP/ze
ZmQ4/jAuARLmyDr78XMDRnKX3cWbh9j/0mMbHSGWUAY5M3WEOs7bqTo0LmHJI4DDG8FgxmzRVp9Q
zwUYNBfqjkajnp/WxYQQm3ZeI8bCzTLBJo+5ng/y0ZWtaem2WHObEojMyld/oqrqbISO+vWW5R96
X4A4MzW7FUkN2r9NFlYo21aD8wWBH2QN9wOqe+vjqgW4sLFrfboyGX8yofCcsYMYLHTNO3MTLG7b
DUxOmMzbTDQWC518FOsQNB2yLIkPGM+hQrjpYbLxSZ/yLh9J/QBE14k3zom+01NQcpgt7ZyxBfcd
isQLUsEhl7ZSYOpkl8jkcTXKpQ3gB0wP2qdWpd54GiEqkV4VEh+Nk8mBl3ORtNYynIOmR2R6O6vI
7HwpsPPlQo19wmFpR9qcma1CEqA7bRTFEXdby6rJ89NfD+BlOuFRkdcNjdO7HVkMqGdXTL9+js0m
VpQBNLZ9i9wD/wHJuZTZtm9yVDN+fUcLNQ/J8zTy0gTYpEJDdyOgBTIGA+rZXHpuEjZHHNh5pvjn
qEqkEhg5IyzOB6ZJJ/l5VXQDeAsnCc0VYZ4QtS0Njjlgc5YAZviOjd5Mlzqk//VD5HXFpMkiPys/
VdqrA4CvwtjpYqaSuaypsQph8e9iF4MswEyzzReiB+FE4PZobSlxbkngI9/bEpHgBlVh1DaKrcfG
6ET3CuQ7Y7LibVMAK6PigMw8ivUmdsucWfC7BeaXeYgsbPz5qhXRWMVolhqRRQh1I7vAvlvxnir3
NQJL3EknwHeUwH7hHI/nYT9KvqVG15ylgEsKaAPevMYrh7YaTUC0IHl6/nAaMnMvMkyoq259dCqX
7wvqUMwUsfpol45UKLm9DBK8idsiOEfpdQ8a2fuSDpIfAEguAbeVQfPiGVuAxNmPAZ4Dw7kqvNbo
DRACytNMz0DbDzEULKaoCa3Hh0ZV/Lt1VMECDjIIjteEjjiK7CXY3vHT0i2r2TwS7N2eYbh1ZklL
in31Dj6Fw5vweuJGcHyNQyM5oMLAKMBsbvrldJxtCNJXIzomfGHb9Sj5bKkrDWZWizQFQ9rk4ep4
pyDEvBnrSvshTLwUZigqtfQPwZkWCRb3MO0POHbEjTjofImlvWNuI9sSj3az3nrLMjP9VU/VWu5h
TiGiQaCAZtu1j5Jqjh08KXsL6jDKRHpTO7gvoR6bDeYNI4Sx2M4BXGBPTyPt0XZDBqRrdd1v56Lv
rekiJ7PlHhHv4t20UuFq81z1DpJLVDSzJQbyTRouKxijdTgr02CVU7FnI2a72UNEzxa8VJqhDkPE
PH01jxs8CXVyGokMLVxcYnK2Wf/7OqGmAlbZgUGxHsKMDhf5c5fMSRJf5jXsiIBmDnVVJk+amS0l
0NMC3iVfIjMv7WHumUORSNs8vqiNpXdzaN1x6FDC9gRbZd9inEivFqoY5NIZB6ShvUYMxWXLzap2
4C1VDmKMyR6oChxEUCK22QWR/jAtazttIj0ebN1MfJIUpuV3IH3MvpTboyl36sxEhAlyImxPjZx9
xk8nFrvDyCiyFhxX90yoEQ1xqES8/XbxLhSGZvJUFf3KjSezNXBp6SDZQVWY4hNn/QKkWQA+8RpW
npKFOWS1Hlqm44zsBICWQHUL+8OiEkvezPbS4bbDFuXJ06bF1TjZYzeKYemKqjjXtylULN/RkSUb
AZlt8hB2fTM4U90K4Hs51V5c9eIkm4R1NmTr2iEXp0S8a6OpivaAUqL2PmpnHh7x4oLd3tiIc8dB
NlmMEvaaAQs7oy/G5FEp7T2a/j+ndZlO5ncYQwom7prOJnD2a+MpsMUIgEPLsZiVAgJQBxR/QyQa
26xPK05ZuRJBmsDZTIkTNNcuhuKg8MIcISKUoJzF/4oBX9Hd2+VcPISuG0KJ7Dpkjs79qhkhXtfj
0HynO9haOIKVlryKuFN0/6smbb9SdkUrJA8AELzIrFi7TyVl3e55WiGG3sAXLihyWQXQu0Z4MMQg
Hlch4A7ANBKHn2lCf/+6a+md1pDO7NK5xL8OHZJIafwEWt4RcF8Aoe0KHbMaOzlvsSIbTUi/dtOC
sxsaLW64aTpr0U8hNEd57xe4ecbbDDuy2cJ52V3QDW4wynQi5mkU6zOdcJIV22AtpnXdhWmx2viX
uCtVMSpuEWwzDWHPtp3mMIZBTDuDAG19iDOKcBx8vg7Oe8pvaiOkdp3t4rDDQZCKdR8aUasggxEW
uNhneEV8GrhC79raBv0QoWtvnziTk7iHqJkhxm1wJ1lTfE2FZ9029I3k56GHNFif2PSIG5BCtT2D
/tOz0FcWakYWTEjZr48a7yQU+YFid5/XAG53bXD5QdecqNmLV+QixqDxd3Roi/wkSjVmUGstVYmM
SF4LN9kG3dpjmeKUmape4M3jVbzLfb209Es8MQzbIWjqAEGd3tP2iY6q1lOwjW0P+HgEoREIvBNY
eX4C2IewNnlNVIU+l7OtVQ41Yud4eln9vS+0sGI8YXmY7PZX9G0vReQ7n/AHrOt+M9WpOVCbUpSN
93lavKaRuyaaugjfSZsecX66jAHI2T6yJxZMNy8m1sRrgnrvSSdmgxv1QjYSFncLs52zlgOc5QA9
3+xwJehHthK80CMnghFTTHFhHqyZ1MXaQvFE6jppR44eeg4ZpwwaWrG7niARxnciZFSb6A/zJZM5
BBn6j5RiaOrTkxraMvW/YByCGO6JA9cXhgiGyNQamqH12Ca9vieyVxDkG/dEuh5R8GQTu4GoW8Ao
eAhLpubQiCyIxYaCgkvGHg69v4rTULoFIVFFX5M9BfKazYMSl2BGufW8sjMbYlm4nNETPVBCE/yn
NQPUVIE5OVU7zdxpFycB1x6CNajX+1F6AIC2NT4yfJmNhABrqffqjvvvw8zsk7kMMOnZokIfckfQ
ansHwlAHOC1Fsmlkt3H10Pnfpgm6/gGfsaC6jOts5FjUTWNiqaoJTMiShNqMka4rXzs/kP5ewClN
hTMOiA8iamY7tEuimbENbcCM5RV7+GJCpLdyjw/mgFPq1wmGTirjiNS4qVj4kMm5e0dEFgOJZkwW
1icLvEhqe4PFwLLNZOYOht5KmD7/Hom1ZQlthkasRKRBlfCNNc2CUu5yByAeVGILlhRIS5s44JNX
zpH3BXNxak8/XyMHpuM8kv4N+kG10cwTC0SAeEcD8kwOvSOQDvBUVzRfIzQocpTQ8tOk8eNyOkP3
14fHggYwT4UrjSk+dTDvYSM3dmWCClvTqZxw+sNuRQMeb5ksJfU6B52ACf0wDWnJJUqJ3chE8yN2
IZ13ajdxP6pb4HxunV76UWBzP8sqzToQorN51DEnyHwoemmWSAs8joIXRmN8IBqRkn/OHMw0vqQt
bbpqQ5Mqpa3ZugFqUrv45+majIhDYH5X0x4CbScaokC0LUy8qX0zH6MiA7a9tRkB8NRrACBwy5+b
TxOVdBCPChVwXDoJ9+VukyQwoSFF/NgE86Ixd/tzeeSa7tdDMUw1LxXZAaHLSzGLMf46qimmdQyi
COkfWhnMhWKbLsQE2UF20szdokIk4qqcnHjUu7jolTOc8wWlIKiFC8W7hS9Vcq1q7XgEuxnpDWc9
iHaoMmNNyofgTto9jx3yjCWuCkOj2VyWSYpLOTk6Ry3Bc5lnWMCZJBBtLTI2tMDMC+llSHhJ4sl7
1ou3LhcCl+XlAvjDMqOw5Io2fx4TZ2ZQop+RTx/bI7FGX6uOp03nMCcw+JURq7WCD3SY4xisz76K
W8FPcLgpHC+WZc3fxTjA6LJhcNlbfJoT0pEx6WIorIArxfDgr4UYLPhpDuNPj8kk3bhmmCismx2T
5AdhZwL5GIGJ8SHqo5i3ZnxaCNdnhcHONu1Gj94SUGUg8oy62XFXpyXnPTOkwKk3+QPTyfe4PKW9
aDVbZcOe7J82gQd/DUeFmal/CniEnuKSK+Kon0uvQueDDxdWGVYlJtOoJ8NoHuHPMzGqydSPkIpb
zJQMbDVVNzY0+aplQFaTcXuhpRnIyQnMEidbjpsrn3atsXGZsvgkSqp5uMM6ce3PFPoDxamimd53
HGyWJD5AKQ49iwOKgTVfE0oNxe8kaysTibpw7thnpp9ZI440qL6ctWgFskkR8A8+7KaJ3XkfxqPJ
An8mFkW0mpuu13la4i2rDJz0RquVjFeOKmOikyTR0d9OSVXxSlMHgRPUuKqZkxCm1RBpvbfmSmKj
2lAc4YOYc6y3qI+aDUvzGuGhAcZI02rjW2m/0hlIRJU/i3o2Gfryc+cI594EuqWTm1n5cdXoP9SM
gOwgGU5DJ/Cc4wIr1lPIhobF9G2OtMkzcUsoEm9nSTR9MBwbOp73L5c8rqpRpgJ67YG/Rr8SioL7
vkyFn1WlbE3z3vMn0735OTUKhfrM357uz0sZrBKCTqZhZJA87y/lJngtjVQnvqHHZvan2pcCeuXM
Zs3e9fFIvlUDf68f40NDmVqAbZMCHMBx36W3HRzhgYd8m0U5kMgMSekyEz0tE5ZhguY8Z+Hq12wa
A/7WQD+GsWjhRjUaj6VrqhCmsxGS8pq95+fO/Kv3UXWxSRGqwOs5E8AaTPz08e3/MVSCsjCBrQOA
Czy8bX7/W21/xh8M87rAe0bYYOY+OKBMWsjhSgr18aX+mHOCwnBIK4hOEHy+43o3YVTqVgRQzzDF
BKjmaFHZ9OisgVkifoQ8w9+m3HELBYyTgzwVivVUTd0/4Fxd2wsVU79/Bnxp9iiNN/t6iyaJOSBc
fKmXXRQS7xNMLPz8WriB3d0Ytq73E5b4XzkOx8NM19QDUWu6qiw32EDvh3mq9AxlNhZfqUmQOuKw
SpVKgfdhB/zfjbLrCZunFSj0B3SQjovXOYGhEk7mfIXoHUDSagqTmqcZmdrpmBi15L80HoH4veuf
uJ5h54Mow2yJJX48g6AqrGwmS/e1q+gTARUQkdnm2BQX3mvUtQXWRUmKkR2U2dxLOBk/fuI344Hf
VyChFnLMNsq7ARYUnjjeWWScFE4TVF/bxMbbb08va833VD2SEKO2t7Bl7BITGvtSmv37V1Hc8rQp
eSGSAsrjbPo5OCUgNMaI0v/CKq4BLJMtoN1TcST0+VSrfqeEBnqxSZ1cs1sHk2cOS0TManidSYQI
ENAIdidiER0MFI8cEChTSvhGiW6vCOZdfZbSWlZYxeWWia16YDRsFlbnBmQxwF/McQ6Ogtgm6IU5
4puma7it4GeBvie0Z9dEwt0ETZnSbxGf65hgOcpKSK0bGwlOxl/FWUdl0h1nxDsvkiqnLPvx8B8v
a/Y9YFE+6O8Q4bs/pvZAZpFYWKc/1UkriFnjRpsUKISFx9b7q2T98SXNann3wtlqw7ceDQ4bwNGP
GjQ0yhbd9mp6CmPgrGI/pLhfXsGIdXPr2u5t7sDo2w4kUTPyl7wIZN/M3Xx8G8dPjpy5kaCwDY6T
NXdMx6z8tpp4l8lTXlP+PEcETJef3Xxyu0u3138x+jjeQQClgt6kUuRjmQJn5WiS+0Cp06Tp+69j
ixP3o5cFZlqgWm0iq4+fyz1a0ny7ApEKOSCg8wYg/6ijFE+zXRTV6H6u8OVWu4jyJdJ5SO2kZLpp
hn6W2NDwLvlPQMGGeTl7mJ2TrHm4xDeUdSnBkPKY/n0ziYI4FF8kE6inqBt8SQI2ge9IoiemrDVb
pgwAtQ/s/9mo0JIhdy3pjjyMGCnwcFbucRZhWGQ6Rc5Ymv2ahCDHN8qy2EeLA1rLsfwLK+1ovBkD
7OWEzTqVAQIkx2PgITaPgxZG0kOZmZM5qmlVgLmaajLnj8dbHM1n807ZvHwAFz7H4h+y/lPdUFN1
ZPSgZP12rcGjdGow8+ZoYqtnC/rZey8A6TAK1VyZKumvn7pxMBUCa7IZXE/icGUaGkXDTueW6BJN
Z1aeDdZ62bNU4UXjMZlPJ4sYSJj2yAeQHiOEY9KSX40/ukWmiWQVmcvaWZW98ruxLs0LX72Mq1hv
3fHgZ2lidKiA6h26FeZNYksV85eDkY0fnZ8uNYXlXy00ViRzN6PnwbkXRVQ5UHN3yokSyMdDqt6/
viAIJJ18yIT4CHEWesevr+UJQME20fdiFMGXrENO/eDSHj31c9VIavxQsFCQDy8WJOaiXSOhrpdu
Xjxi7gVwtFJDRdMU78sQSGK/8RPdfo7IX3skpfsx2UJhBmcZZnclrbbvI/rQKL912Ipt6eX4N6MX
1RcJDt5XnEjJSraejPnO6jPxz0ofeTyP8P/z0HsJbbmjapg/WquFdKQugCZu+7C7lZxKqF8VlrgK
lg7RzAZxI3rixWNCDx8uvUuXIGs05bwarbVsq53iK6gJ72KZYzDZw9raDuTDLnhwOZ+fmwSdKDQC
/YQSRtz3J25WVQ9TIIbHVAhsbpVtyWpnUbd7ygecAxCv6e4RHekJi6LhFHfN7ECbYDGUPprLW9CI
6DkPshzPUQXe6ymELKqSLPtnwMqGqnk05Ds9dfXDikrljvATRbkK+D76HPad1Iv9DSfg/ivC4bBu
Bm/YJrNfwtDu0z0yJ+lfiJ/vN2smBG1lNjOPUME4Th3DaZBHywMg7NUL72u+DV2cBvZ+URvdi872
P/9l+r07oH5eLAAoZ455YrjjiCTCdI2cPKxekCsrwQjN9gPYTrfflCVcZIn1K1S8uryjRQhu8uNr
/zHz3x4TrA4tGzbx43xk8PqwBiVfvrRVReKKIQmmAqVwAL59fKG3b/qfY/jtKaXrAjyAucuBfJxE
zm6ZuyNYmResb1kzwuW42NQkPCkg9yL4VLllZExJUBa0Cy9sdmJs0HOEZeRjlaSBfQHW8286vwvP
K6sNPnPeon5PXVE/liXBi6srlENc7cg7fHyqHyX+iZcV5dm70V3cf8KMPHXj4KfZbOM8vhEYcyAo
E5Q+1ZucXpwzhRTWunB5yepY00oYuoMTe/azjdD1duX9/SUWOgLhMSQmDCAMYlwEZ/RxSIANZT9L
QPUvEIwZ/CQVyYmos+J0XufnygmLJ2GF825wY5oeLfZHp2B8YT18/GY8c0C/ezOBAWsaPAhiHBzj
RwGSk0cl7YMkeIkHGgeU07p8Myt4PJiSwxjejbKcT1GFnYdNajUl3Z4atVzqVldj40N6hthg3eDr
J0/FulA4w9Lya4lXn7ftcusqXargcoHuX4lSPFADLW5qi5e28WmMQUDVM22XDAGnbdCEwSfCxrE+
GImkxc/SaxE06Qk+CggBxXVzU3q60Ls66odvS5EMn9G9yO+sCvLCxp+d6SBcDbZaoNr+MBVhgh9L
a/MAOCSHm1HHtACCrM1ohHAm3kvPUpdpssh/HKraCHvkOVqqHw+uGbvjsUUxhrDXJ5tFRpff/5Yx
D5SEee9B9NKm0ru2WpE9NqlYQGq3FeqZk0GMf3zFI8o6syowYExSHFhYQPCOBU5QBCm6kqPzFScK
eU7ZDDJSNCzWBYXK7EAjQrPTe3H30mDe9ZjGs75M09C+s8ZQHD6+lzeZmvePT6jJ9ulCfAaJewwG
7NAWQ4Chql7jmQYDeXsdfa27NRl3iGV66GC6ORWOskbRU3vUCndZ4qPCARx2R50kDLc0PLG47moY
AKlGJJjSLyX0yuqTq9xP+9NWiPnaHxKcFGAjyg32Ee606ZHBfeNJIlTYOaregjX3mhOLYTlkubau
4D0ZIuUUWJdvHjwIpnGcZV7aIPzI6b2tHSgkJW1eIkqBb9ymaIsKSMmU0cOl6fnojaSmxCL9vXZn
ZJHLQnSbLgAuw0ykXbT1qfrdijBF7jEAUTfT0aSvhIwWYqw92IerqQl7FPfTxgdXi1G5c2bMSlC2
9WP3H93V6Rc4N/qHTDEHQ3E/A8P/8dv5c/9hpvzUm8B4MfijridcOqH5POWvyqc+gOhKmH0D5bHQ
NeSVkVMFL2s/RNBtrG8LChwV6NGx+Ru17T9NWIwOCZvRBAohFR6VO0BK9WW/BsVrBANs2L29EH/F
8PwyLXyNCdQYPrQdwhZ4tET7Jozmp0R1eLEnOME+/GVM/sOCRcSG2jJbh2E2u+8X7IoY91jPefYa
B7Z/3/pO/8ktENwMKOxecC4O10PR6vNGVuVZMQvnSlcBBxmiFPNtGiQKQHI1jZepNYgfIOdbb6PQ
Qrj/y12+zwHMGoeYJ6DmuWCmSSqPhmwso6UMWzm8UvVu489EFl6/pZK4bIbeHq9df8zpKfWrj6RD
59U/khW50g1uTs10gqRW/+iFRXxpIzDx2e1Qkt0OnAIH6MoFwx1nwVa2tHt/zrf/41k8LA06lc8v
ZVrt0p4k5bt+R6cHn8y+/9+JFo9pF6dH/ubEnuYv/Vvd0vsXZWD+yDUlcQpoTMtfHHyF9r/Z8klh
MADAi5K58G/CbfgvSbYLyNOYwJn05v+TLYT/L75NoPviBxxPru//b8gWVLDfnXPcFJcXAbkvQtbk
T28Z1m/nnBr9usaHxjlVaqkK0KC12nakW9u1WtrLdBL7uYq+LpXyaLiqOPlsD028lbaoL9IkHq5F
7eMC3Y3i4AU07Pdd4KnbZIG63/lV8VBXCwc0W8dZG+mHCGtAvDSH9tkWDfz0XccAfwY5VtGl9gGD
lhMHyuha3YsXVZj3JHF4KZcZSJaNbP92dnFyFQ3wvQ1BcfhINcF6zWeMQXJRl/MrUXoYZOdpL6dr
YGr7DokWFc/ZhZ3ljTrxx4hcSEg0JDcxOKTrAUCIA0S0th4s6SGTswJb2TcKb6KgJZjqS6PNByZk
vna6uTAqfeor9FblXvR6VAxL7bqnDh0hjA4cUBj4KQHVckUNJga4zMFpbbmJ+vybhDN1EU8Ei55a
5c7rZP4FRAQcLieSOwvbiG0RienRdaFhQtJ1ED/qjSBHUza3yIfbwckcJfIMCQLrSfdFuhvQ6/qc
2Pg5Qacs5KZdxzZ4xNxx1NvAny2EEDmvG8yhI7s9RG8mieRg2r1pU1rqBwtb1IeuVfJ5oG4OYqKY
micZQw4zhbCHeRJmlHOHsUhqKG1h7iEQvLiT80A8DxKkaDxjeiYMA7OrNU5KZEi4m4AT7lHhqvD1
U97ouGSLtAyperZkum+WkE5XIBf+9r/4HvFeI45SwMJDxecgsvF3PIE64GVTzc2TG6JIT6OljB4z
qaiAeIOvLvUoSX+LJMbQMJ698FHVuRhIWqPw0RksLMc7NdYjUxOKN1wPHqOkfX8yBfWwnmC6IM4E
zhfPzVzg0Sa1wpSsm/v1IqyIQTCfc9CYiB10KDK58kBvEuVuC/T3QufAE88ttXADk9PiUIWBPbJo
5Rg1Tyjsk4LFADVKeJGdyHYKeqrcgdX03WsAGVN0oEZpx2fatLNxAMj0S5bRrke3mZ/lbL42qduu
OKFLbyIavJP6kRaizS8wg+TrZ988vFqRj9rgyMcIdlCPkGFuA3EmgUiczViHYSSICPOTH9NWllbD
Q0SDa9+qdPQv367oB5TXDqPlizOAHszNdnQZ32yKo8epy7G3I/vBbk5O7riedJ0jn20sKNRW0nO+
8O2ueWpdZx03LfjO0xgSlLyLM4rluWixGklFikRQ5A9CbFsXPdBNLAoeaykxG4QN6P8jNcYFj293
CS5uiE/xDEqrLVhgbpbiGLPMIg27pvGNQ1CR90R1PfJhA6XDsV3vNbKOOdqy5pWikmjGJFvs/lrj
uYbqPF6gS1fzc7ik0DFVGOPQatUriUltMSHe/DGDqWCHIrvoTmVpO8shbZvix7qC1sKwwjJzynFR
fUfbV5Un9TBS9AyccqaQQcq9nUHHTzsduhggoWz2yX5zBc2W5onjehBbGwKkYp5WpbPBO7W51GrY
1o2nlo0Ho23c9C7ip7g9xWK7dOjpUUuILrJwCR95mX6yg3PnfEKDVNN87zCX1XLoI3CI7owCfyhO
skmVhxUx5K09xt7dkOr+e2YJR6AAxLIowmK+V2DAt2DcmNhuR62GjKkmgLalxdOVQMwQ8AYWtaWO
U4CfCyu4pgwZ4imGSHs6Ydb8ncQkEKip1gr4cARMcOP2uTyLY6yaoXkzvgt6pFi2BewgQ1uPXLCc
bibHk3sIxW68tzRKbwh/ktKVMPDOxGxMRQqVJFskGuO7ymmqTwW4DsL1vMhqDPIS9zMk+wD3rW55
lUEpqKjp9DQblfNSeMFqhADn4ABQOrtsOz99Fe08PaBlupw1ZfVmLIrdaGp97qB5PyaoS+wqyq3A
70IFnt+x0OqdrQIWbzXxZ3N1sFUJpiO219d0iXNWwFT0F8qbggxPR3weN4aO+IQ3RX+hscFsEZkN
nLNhRa0YpRNv500TIvU4jWBlnwKtufTi9praR/mKvlQi9ysBcLGZl3Y5p1uorovJ+uSUljvvYaIJ
PKUgATiXRc5ufrdKQa3cBpQ1+iAC4Snu+jYnAaHpt8mtIboFZMlusmCBRYI/fHKq6ouIwdNsddiv
8ckILuayySvb/Rxhe/c4JWBHi0neJt7YfgKpEG+muHc+RQgC3VeBhgKFwL+6aekanKIz2OztGCW6
2J3mCxmphzV2/X+GfnFPalwyuhNvquqQ9dEUmKDBv2bhT7AGQkRtGve275Gc8Msm8fDkTOzLqUaF
AE87bd/hlFrvZ/qwsCo7B6Ev0c1ox+qk2ReTXdk02JLpK6jLEl6BHLzsYJfDUJ6CWyiGreXIYj/i
W7pVs60f3CpXTyl5NcaNqbBvhkwOm9K2mrPRF8zqSWRfZ473C5xthmvt2l+nTrVXTY8Ez8aZ5san
rBDpSyhuGTWT0L1fUMOjwJo5dzk9kR8j7ihfFxrJ7fOsEVi4S32ENS50t+YYbObVtmm7L5D2ozvs
zSKAmXm0IRScL0eN+2nRE9IEPtYdvbBuOgg0+96FbIepafmKJN582a5pto+8xb3LUj0+YeAb7eBP
+7dhE3o384DlJxibBF0w2wMVHMC0v8Ja1K12yWBbdzKvvV0gh2nPcAUbOo3zedOX1dd00BLztOZz
NDQ2zp3do+ZI3CfYxuIuYz85bnyWTVl/STlYfpmmGBBVkC8dtmy9s4dUn1z0saTipurhagi6UzUg
ZZgHLiBw20E5MKibWV6Sd0ueUDmwTKUodnHjDprDz7r2JVPFxr+pnBQ6tYXzT5TJYBMXfmmYEnJL
npwjrVoUOwcVJfbCRuIp44f/j73zapIbObPoX9nYd0zAm4d92PJV7X03XxC0CY9MAAn36/eAM9Ky
mxQ7Rs+KkBQzIbLRVYVKfObec3lSRPG8Ea5CF+HzCN9FrmOOK9uWzg1Zvv51GDXdXU0LxIO+YiPb
Zgm5mPO4M4KOdIwmZ+yuxYNvKuusIr4I2drI/JAx3A6hY3mXZuSTsMXIip1NMuBmtIsM8raJCFl3
PrZS7LvJNfRpZ5cTkHdvNk1/NrWO+WQ0/MWeKKMLTqD+kI7EkWw6LHNOZ/Z7WWkCRDvblWdOOavb
xCuLnhTVdiBAdRkaJUNtnTSCv5s09c1NE/vHkO36ORlW04PZorVdeaV+THTyjBEvRjtqEeYkxl48
9DJCCdkihVqheTj5kvHeaAoSG9Ba7Hzt8zl0TTYQxlvCjF2HgQZjO+WJxzeh7PK1HD21A+DO05FM
RLFSQVns5UA0iIx44T2JOndxVge7dlRxtuVxOBxCVGQb5ELEUMUsescGYAiumnbVZInLjl20Z8DG
XWdlJpM+GxuXIaBtj86OvzNeBCVJKuuA8+YLc1n/W4j+BRS6780HBKfFZxkE6sAMnbDMpbSSZdus
gM3ir3atsl4XZeZvU0PJbVb1KbmeoWb8YtmbeCoIbukVaAs0SGd5VvaXcxtK54HnG3qICuhyvy6j
sbzOutRZt7lX3wILF/5tQS7WvPaMqGGymFEWVIMLasQ2xS4i6YQvkEktmPtWfiV4yIq+GM+rvG23
k86jcZ21YXzTUgZc2IWUnLyTI56Dsif4anYyaiw3ehHaqm/nGIIn/uxkp3I9nXut510iVlDNKlLK
2OjaQ+1YF93ZaKlpH1aY4ZBht/fJUJ7UoM5kOI8bFdnqqiSrDHhEYO77TjUni7XTvhHhI4XasAva
ZtMHjXuTQflCZN7neb7L4BYXJ0LeILOn0UwgyOA2MlvX7HAyIDL+fMvCUX4akSQDt4nsoieYtiSW
Cpcd0vB4Ps91Y5Sfp35srxHpzldGAupnK/DQ6k9hJ++lnqo8WDX4lGJ7Xxocbsd4BPObOMFtbRVP
ko1wckYkZRCfO5X5kdWRvBg9CjkY9Eof8yGNF3z4lG/DPEuWCbLrmU9pyT81w6phZXm9rEx3Hmix
RSLtyeFpTtx67aKVEME1FGF1zdPv2JU8QYfDD5389Z+zzv+qdHldp2yy/ue/X8+TcFmaDkZo/LQM
Py0XLMHreZKAZDzZgro2aBr3ODh0ohjl7Pt5CtovUWOl+99fz3u9ulouSK4gAqZliMVS4e3qv0h6
LN5mWx8qkkvOoZbIl5aD+WMOYyPZECnxOSmAz16KPtSERjS+QwZry7qtvMi8rODk44u9Ra3gNldl
01uXJcmw8tSwPHjsE8K4+7ymAHTnKqZsK/32iylMJ6Khd7v5zvYNpKpqzJtDqjVlpsy8j3Dth+6u
JWyj3c2dZaEgrXygfh9m+ol8wajTsInYc6j1Bb0IUVXWPSGq8gWbVvuFW6b6Fs59dedg7yJ+SrX8
ed825YtZIg89F/RGxnJ2mjRYlhHfzEarW9xRNA57oo2RRvMHmyu3lpa/bxILOmXLWPjley9c+sr6
W/KL5TNAZuIyqQk9OPQ/jeBzKmTy0Mz64E0L6NpLM3oDDddAvLe5fjN2+X6hyHf/lFTZb+8uDPaE
lBVcqEgKPmIJU2rbVYrPh++e+7FNQ3prUY80ITgB5Mvv77Xl3v3/6f7yMpGFhhE6BJQtTvRWWSMh
+gXmRHpck0n73h8AyKZqyaDHynmA9cVVsc3QBBhDSdv2+4tbrwEff17dxYyJwSdwkF+8+WaxETdY
JzREAX5Pre8Hod2LIFf2PYm2tM2u5fPie3ciKkOAfV8he9I0fpUIiiUP/q/R8X/Gm++MN/na8tH8
6+nm/zY5VseP7Y8j0T//zj9ogtEfEO18lFERpNIw+oEmGLkEmwKR8G2UkMt0k5HoP4abTDD5K2zW
wEBDtVhyff5BE3T+MC3OwAigOrRB5qV/Z7gJveL1fY5ei/+gCwlIXSOv8+0WC18cdZit3aNHDNga
xAj2tarr93OcjKdCKO8A3wo/RE1O3hevbunWclfh2eSouyXOz2QqL42PhGabFzk3NkaM2Ln3sywV
6Pb8aiNaN7gk36O9nbI+vccPVOxzxkzHUvjWh1rGIQ0OE0nMq9tuatUnFIDZAUoMFQYKq5F8O0JR
P5sSxnIaCx8l5Zjbd4gY81NUFdVZHDjFXjsM1Mauuqi9JceuiMuNkZUJhUA7HKu0ZDzGWe9sbEME
p1KByiOjdLyqZUh1V4TR+dSKPsNNMNo3OESiS5y85oU1peYF+12DUPvaUTv62GKPcUc8W1EaXVpG
fm2Nvr6IbeueJDXEXT5mu0q5kQHzTjrf2IaSx11OcPEsMBHrBmXcdYS/DkQYowJmRyNVYpHqvVeY
8sswcBGncRZUO1OgStf5g3IzAkbGws32FLPZIWoXfLQ7lBszmCzELrZ+qsM0vup0Mtx0dTp/xjA0
PVeNdm5oz6eDM2XNpe9k4w2sB6LUbDvdqZgEb3P01afS0eMGd3ewk33R7wMr52UI8pndvCpgUA/2
SuWu/mJEzoJox2weyTO7Yvi6GH50iiGSELVq03rxRZnL8miExrHIg3wjVA3jDvDAXqne+yYi5hUt
peZZ58Ow9s0oPtplUl4jfJ5t8rKz/IRSNja2DjqZM4kL+FFMafQSKL/cZqkvTwxBB1iyg7qPYje9
mNHPXAwtA9+Vbpz0Ke7c9jzTZnHn1q7clyyvo9WAVfHgjQXTCTISnBuKk/RCAJfdYYejGoR8h0Aj
lRZap05xyrdOf+7ja7gmSi84IZfwY8DkbvFZj6O8jH2/OEyjds58FMX7Uvrpiw6D9FnJxMIvJb2b
kkHdYUym8RIri3Nmk8J4aHQtrjq3bu+z2YnWY9kWx9LQR1nFA5EQlRde2kraLxXK4gsl3PyYols7
ZIytS6CxbYFsIPGuCjmc2clAL8n082CY3Zb1MARkHZLjt4Sxbm0ZBx+VM3z11FgexST7VYkL+Fjj
0N4huAo3JK/Yj46bf54Ghz2FIVz7JQir+5rkuce2ldN+ZrxwUyc+UybmVcbJMxDmA0oPzcukR1y0
HgxffWzjJrsORK4wrToOoXNxmOyrnr8k5rR4CFOzhBsFP8Fk0HuWCT7EwXHSo68Lf4PZs7wLnLb7
xEOYIIQut+7x1R2Zo/inelB7PBI4rfyAjPeU2K0bBLfFrRcXB38aupMfz9XRzUuaWgngW3NYvnR1
lB4Dr4x3U0oqIpvLcQUGPruVLaSseWQW4lBEr+cEkjo+p/wZ0+z4ECCjuZE2nRQfKBvuJsntDbtR
eW00424g3edMNbhd1lG087qs3MftYF5g8Cj2qrjp47h/NhaZb+471k1mCudQgRZo1wxp+svK7JvP
Tjfxm2DaH8wx2NeMU7Z9wQB+mwRO+NwRwCFX0pwLRuXBVOPkmsTVTCjk3hi7Gabo5AXrpqflB645
MJiMp62uZvbrc60J/oqi/oFEdWCwRY60qGiE4phD3rIiosA8E1LJCzZM5tayjOfMzhGmCjE727SI
APL5cAGipvLXhZE+QUs0j4XZmlu4H2plZ3n9qfBJ1orrJLrxytA/tq03lqsZN9ENQbL5JgiqNY6q
9qOfBeM+M1ltmS2d9GJ/NS/7sCb/My5nRqFh4W/xrUWPEU+Ny5kIxSeIoOl5Ofcf0Ej7B56I83rK
2v6SkQrB9ggSztvMr9bdZETnpXab6y6L1UWGa/bRiNPiklJIbmurFTsrqgldtBmO4StxntAB2ge/
41U2cVjvkjGzv86BoDNGffXRddTycNGz+4y2IX1gxcXAETokfJosEnsN7gFntRgYo8XJNUFZHOKR
6616ocY7U/PWV4k3b6apk9t2tEPQ+hGU+7GokyuAVAM3mjWsmZAxJJEmk/dJOHpP+9otjn/5UOh4
n1oy22LOnq/z3nG3soflQACsOWdY+ip35Ylx5zMjvrSYDJ8iVHsfBmXnm4FqEUYCj1vimcazlr33
ARMQfvNckROe+366KavBfC5i+LacTBCcOnsz2b53PevM+CzdwDzJLjR2UDHaK0BoxdEjjnYHEbW9
KaYhfBADjDbLVOZd0qdE9PZBbKynyfB3ThI0l82kPlWMBj+bs+b4R3s2s+saXbEfncGixw9JlGmN
M4+pKhqqqklHlDD1gOt84dPA3y7z1LzBr7Qg47JMMI6mECEgUIHtr5you1FCFYearVq6GiVppOxp
GjQaQRyqb1Ej82NfJDRq42CcpzZDbHY+131f5YfO0y9e49Gxk8yNllMP+lPe+S80ph/NWH/Dnv4S
1uNtZc0s3OYBEaejymNTBdMWSsC9rYQ8ySQI7nuZ2485ypDPoITHJ6yAL2Ff+Qa3egqHKT9JXHSm
PknVqr7bEwugZv+CUqsSdCQ2znLyD2sy2Rc99/m4BLXrYdThteoU+e2tH3/T30Pdi37ggwNPSdi7
0ZP7HtfmXv8ZBb+kwqdQaOoXyQFK7bWwQZb8eAUHpDyFS6r8IineUOTlZ5aYqpP+nj4/eeoDaxKR
XcdIEM8YL1kE1SdzEu+LmXVYtR5JYGd7JJZs+5CYd+PBwwLsQf1lB7yqjTSv8USmzqYyzGmPnbPa
9X77BM2UycMoio058Ul2wn0aDXs4+KkM1lPZ6Uv+5LiLioBykiVg2rjnmgQdehSj9la54CljBJCl
qUUeqjkptglzG6I3IuMuMVJxzi7QYgppTZc90NXLhk/zNHeQh5N0+Ojm0XRqIt/AnGrovVWN0wrr
IeWWMxPIRuRlc5amRwQfmDunTV/HHVwNKF2gDjGEMz1gvO7ekDvZbjJliOPMqvuo45jkdPLiTp0p
zn2rKNZkcEs2cH63mUSgPmjHx4A+etM+VX26AxQTbQ1hssxPCzLiQL4jgkpArXSxbNfQocKDNqWN
jNku954Zm9+IP6SMlhDWRtQAOJO++GHlh0+tqVHZfNZuoHLvgejHRaCJ7yVl1PS9NflPE/dOE4fd
baF0/usu7vLrp+YtDvSvv/RXGxd5fyBlJbaIcxxQHUDHf2pULJOcCC8w8b2g//3eqv3Vxbm0aibi
LxRm8OCh+DE/+6uLQyH8N2JXUci97trQoHjsupAaB6hfYCPSOv4ovVxs0MSsJ/05A3RiEy7mvEEH
Q56DS5BKdd4HqTtRiqd9DMdCG6Ei/DEf7j2GKseWsMG7ogyXVFF+/YvGyvwru2n98zFjvsgta8j1
QsDoV7bTGLtqTvWz25blZRMGivWPHWkWBGF6aY+hs869RhCe1M8kO1gJ9/7kOZedKL01zn21M/uw
vM5zs7ruhkHfRvDfoNazN3yEpDucXKMBd8kMp3oGEh4/ajMxaDjCOrotkrC8bewOPkE+H3G+jzQn
gbj2lTffmlbR3I7CiXdOxK9Pjue4JUmsO+WSIgJlRr7u4Qxs3cQNWoIeVHGv02z8GASlOqRtDfTd
nZHTKCXba2TDyZMqGUGziwbb7YiefiQJrLsASjqsNz/b9tCiBBmd1XjeiME+D1X7QO2AiMJCyNas
3N5hvezI+b4i1mqNg/4TGR0NXSm21gONQHquSKQGtiq99kNazUOyUnyGDwCBy8tw6JOdAdSJUwjT
8CphYr4BUx4QOJGH4YqYzfTajtrsYBTiasgzGOnwkTZz4oEsY/hwMEmjOB+TSp9XhpVeJlZJmYD1
fbrDIaZ3OU78defn9lWIhOMw2aq6CJQ5nLttNR3IQXA+YoysT1lkdXdIu4txXeZGvq1sSVBOk9jh
sZSuvsArb+5A5xtwNIrqxuhM5w46TffCFKv4NtmteW+zUt34+VgxlPeMSycFueWZHRpXIae1Gqvo
Gsta+YySmUClkPTrioXjdoBltx9Mz9gabDq/qKGlNiEg+zwDFgPjq18KBG4cNAlGFH12YEc1a9VY
POSN2alwXhVUba5fJTfkD5n5yo9Ut52oPVl0QmoPGfWjb3A/EmYVnlWL0IVkLHnpwsNY64pmxbBn
FAstdddooU3f9kaUncvZdQ+FkOHB7P3iK2nZ2bUpI7qSXMxXuZdJST5bbBAA64SIkdkVRys1+MW4
wq+nzyooeZxf5IWTNsLyABzgJjMKjEZWaT41YzYiJspN0C6tvoBBh0q7lqq/aQCNv6hC2h7uI/KJ
JAEm95Gbe1ehchHuSFbXfVBdo8Ttbm38rNvco9HAUj3nJfckSxpAvxrIXzd66E47NJItcbK4NUM/
PjpZRvcdWc2RJHG2r6Gy3JmdvEIIz+a2fOQYkdfI3eYDoAYILrqknDGkeREkVkXcbi/lOlBpuEWX
wPpFlOKqSVx74yvf+VDQWxDvRQP11MYJ2QBjqKc7YAaOWKN6MrZzZiUHz4/Lk2b2DbPfCIZ43RvK
63eVnMyrLKbhWxusQspLIw/FY2BVtEmBX8cSAaeKOUlSOW/gaH8pEAmGK+2X44UzB+XER+Ol+QZY
h/Eo+pYndQZeM6bDEePGSa2sXs/QvuzdSMVWrmQoxxu7MK2nhthOMPLSbqTaFX7tmeMF9pJwpJci
pkuP9g5priijtRgmPxTbkV7AvIvZ9k/+gwhK2d12TqL7Qw2UJK1Os6QMntddmJWj3LhIh4a7JhtF
+NkVOTyHdcLYbPAeSgTIKtiG0jPynaF1l32ZAimtfI+DvGngWPNw+08d8E4dsAw6eZD+6zpgV9RN
+oV38+v3cPfjl//577/+zj+mueYf/AievGbIXsJjX//PMiAM/vAdeigcQIsY9cc6wLGoAyyUS84y
acUmxNP6rzrAdv/wFnX4kj+FP9+P/lYc+087Cx8WAfYxjH4Rjs1FSPtjVbC4VedQ1vpg23C414wD
GHu6doJAVDsR+yOvqc5B1CD1jRJCXn94r36xDXyznPNMm3laaPH+LEZk6qfXV1dKUIrMY7cftN1v
g6n0t1ZqF8yb0vLwb1wKgAKRO2yiqLxeXwrJYG9Z+GX2EBjTfWGTYum09P5gMNS/8ap4KyOQDUQV
A7Z4fanZGnM5uS793TiSsIUsdNN06AS6MdDvLLyoIX9cOX1/A9G9Q3SHocFm9c2rGnsKBzCQ3T5K
Yyw9aF2Y4frfxt7fCECLa8yvBinRMSIFkxXv79/SpWL8Yd/118VBPy93MSuMN6+zY9AXO7Lr9gb0
GKbTI6Aby1Xnv7/Kz/eIZy/CftAnPoXxWztWCx607VWsaSddrCHud6OcN6qg32aLGu2dF/Xavo1Y
mxUxKU3sUCyb2+Rtmewh1nQSq9N7MfkIcvLma+DY39ia8oQsyjN4mO9t7n5+Gxe8RrRI2S3E6W+z
rYGiIzZ0ar1MwjzwmBF0EzOqt79/G98s3r+/LtuFSh9Cr3UxS7y+KWklrSpHMrF3oHeuHMM4J1n4
ClEuab9m6f3ZN/5LZMev3sUfr/bm1sD6LxTkP00y0GBh/05Xoi8p+RGMw6uNoCTl+affv0Cbg/TN
7eiBxoHSTffE/vPtUTYluY86nK+dlfguy223eIQahV2nnumsa5FvtLoN+ilcq4L4Ox93/kl6zkGL
pkbTF/VbntbMKYZAfh5HdBcTYviVjdH6bm4mbH2JWFu5mt85mKxffP4L2QRK9wJZ+OmOC1sWVHXH
1ygdtLuUQOSBrMg/6beG4RA/21ok08ER3ji8e1vKbPeDOQfjNQpYVGsMLCk/RHQFy0e8813wfvmr
cT4v33CP/y7//w82hiwq/Hz2ig5ld7K1YyBHKWxVmJR+ByJEtA9oTQE9Dn5UbLD2V6exyhqc8iV+
7XIRVPVmtcrdNlupqTJXjiXjTQzJaAVbajoT2m7w5szGkdQ8OOD9sqUKFjJm10SPekgNlHVhTCGf
qnXjGsEOKTwWV3QqqL7GU5fTKyGZ1WviXiP2Xd5Z4uYPegjby9ydcMeDMtk1Dr3FYHRXdRTMB5WS
/Du5JF+TbRGfo65apGeq39M0GWvUgt/yybntQjoYqJfMBv2ku+InV7vf360/f0FCzprFiOTClP8J
6DS2wtPesHzobUK1iqc5Dc2jlY73eo7lFlWm9be/klwRgAHzKi9YzpvXn2XUjH0YzXm3b+L4aLXu
trDE56hyzxunYtYV+c+/f4U/n9uLJzYM8GMhiUCZ8Pp6cM57WDC62wObxIdM9NlR1BhfQlJmN7+/
1M+3KVHENgoXulaQG28X0kJ7FMN9zVMw7L2z2lDWsR508M4b+MuroFiiTHEW5MSbN7AEB14ijedx
5zdmg8ovMg5aifD69y/mrZCDk5pXwy48pFokOuatYilPjdnyMUPux5GMSlYV2c5HeEZDhj7ZBQlM
ScGNbwaOODXhU2OLfe3m6XvHkvPTcYpiwMFXR5AAjdNbg7pStTunfYCLg0XodlBRsUN61+3cgSx5
LAyze2SUGm0bs/5a1ENwm3fZsKdt7y/KeXZOXl6/Z5q3f/k7Yasi0QMNGWSq1/eUcGH+xYnT7iuh
qyM26G1k6mE1s4W9jFnr0RwhsvqerVwoY7rSkqRznKf2JgpREhKo/rWwxv4yD8fNPA8f2G3Ya5V2
8m6qdLqSXeodsH4Pp2oqLlmVvldc/PoFYPTBXsCi3nSWZ9gPB2psgRCdwoE3NZluBQlmOz244iHh
FEPuHGQbJMLmugz8jidWU55AiXwM0+C+bfzoqGUcg7Zv0BqbdXSDgr8GejJ/nXF1nRz8QLtBimnD
qMfgWdEVuwbTxTuPBOu1O36pj7gtfngFb74FQ4fQHfZXu5/wepziOapOnTdiFjYgjKcNh7z2J9A6
5tGpp37dSpbRv/+COL+8C7DmA0TBox+8/bqHEDUh5Op2nxnI+VYaR8YnyqrrgMEUdgPzS13041Ng
W8lnUIed7gEh1zaOLidBYizanY0ecINWLFgNqTWgzrY1pFYuuB+9LFuTQ2B9nSrL4qgM2DjnWw9I
7MY3oidMbM3B6j3z3PCgKc51/THozTt/4kLCxasmh6j13nnPfy7dQp9u0EWhxSSZbun1TbNUPXmc
cSCorHiq4n3QZ8XGmNmv17PnvFMn/uLYxufL0Pp7pAvG39cXa4vcrxoOnb0U1bcoRSTtWKhc3HF+
L8Jl+Umv2wdeFvomO0IHiqH6zZeZoEstg9jjTmrEfU5QzhOmNdxxBH0g1p5yhBamb4QnMMnvQQF+
8fTFhgOg3nF4MFF4v36RHfFSdpyZLUTg6SXuwusxULemG38rgu4TLa//zgPqe+3502v17AinKg23
//ZMj3qjJa+dW5Y2vEIkTN0zxc5mqpBTO/381YzL+zotxo2YJMUNwPx134oGvc57WL9f3kxotniy
AEMw3z6WMS/0HprYdo93oNuYkpxxF1vIykhrAQL6vfijXzw0UbI5fMwI0BYZ6Ot32iejZ5mC8SFP
zbgX0orXsw6Td3rEX76/YCTZaixvL/bb15fJWkvUlivbPT1ysw6JF0GflMFLiFEWDVDg1qJ3NYAe
VbB5E+WaaUCxxfV5Ns/+e2fkz015SNQv1TJYyF8g9YaJ3Mmkzfll+o4prQjErm3mi6mHiCogWq4X
G8k+CTp7VefafOcL/Cau6PsJzbmIoc2jbmfr8+a4ILgytlGGNxix3OSThIPtrXBPdVdtannlavBr
Hzaf5geQbxjh7ut9VXgbM2N5vSoVKFnEOtNw0SeOwHFDZIC19oTXfvn9Mf6LgyZEyUhmMJJgCxzG
648sMUKAaGDg9sR0NTvtzv3WbYkPoJZP33lLfnEp8B/AHdjAEtz+dvaTZlaLlyhQ+26Oy28u2R83
M8afZmX45r/xshaNuwvUj+/yT6earOTcydBVe0SFzQ1aUX9XT4v3sOmYIv5z0Hj95+nxo5T+F4cY
V2IsQomIqPrtpMImzy2rNVfCnSU2cVfJu1Iock7NlrCGsXTRMyTTOw/fX76V9NdEXfuWC73y9acG
h7nqyBtR+wkBzLr0iIdNs9LeNCaApt+/Phbt/LA3pyaVhom7nF2ow4n1+mJh7tYaJzK3iAvDe0fk
Utes08QdZtIIYvY3ftOyPqAmJ8PF6QdjR+eox+08Bk6Jps7jy4WEfo6OzNuLRxu1IvAUtmOg6YsC
h30Xq+QjIhPjIid2t93BwsRx2eJcgrbFS3LwfNcheqnew/IxOKYznX1PKiUDOpi3tdskeN7zxLr3
tY1lunBHUGkZPlZ/i+YxsZ+jgbzkr37GsESsJB1MckaGsRPj0c+b5KEtams6FsCNvH3CesfdGqa0
TuU8jsa+1XnfXnplpcMLt9NTfOO3VlHt+Hdj2JVD0+YjDLEoZx2W9664CINqUYx4QJMg9qvijnWU
j0qhMuqDtTg/VpNobJwySfpYtjgOVqMmpeqIPENIbEA1tl/44JPYlnKqmvOsp51M134kh2LftkNE
AHPvTeOm7qfYPMOdEpvMHUppb2TpLcVVivr4Y4DMb0J3ww5uBsrX3LGIMlCxdW02XePu7O+q1G1Y
tBkKwpFZl6xFCMMVGuJLMu5UOEbpzkUSI1euFPO8btss2i92s3pbxAsnyzRslkWq9cKHLFHLHq+s
cSO5SA2R6UnvUIb6hjnvTveefIqlXTwXRmjedpU/rOIyGw/GkoHsqOhKw3epVLsbk6C6jUk87N1E
bPOZkG7bzYdNHuXlTuj+5JBVsrZRrWW5j9RK2zEhRRiySsf54jrGsO2rqeV3aIK9j9xvG7mpv3ej
GVfswJ6MzA9x1qL5+BR0ati4eiJUO+g/zgrCT++MQFDRpWDKeUQ2sPVRS157UdlsLVJ0rzGAzmtE
UNZZWBbJhTPwedAtENibxo/j7Hh7wtZwviHwR0MaH2O2fusxyzVFRRusC54Sm7YN5pu8GI+qc2Ha
EiXG/+RXOdMlaD/NidWzvZnNXG1HMOCrLIn7NZLc8mxwkg1JWuF1HLq3pZGMoMHCZEe6C9I7o9Ob
GJ7YHtayeRuLQn4gL8c8r5IA2WingJWZXfPNNxThtl0vNyED631Q196xKSLo6wScHx0ztY/tFLAZ
HMGtWuMu9aS1y73puTS1IrQsPgSee5fq6dkb42o7mBGDOh0/l4QYkyeal+Gx1wFqI0PFm9kz7vMo
jE8tuT4bLIXh1sxcg89BQQLIonmT0Dfcpo3RXyvRhLetRp84OO15N8UBqrRFQWlUX1s1yEPo4IyG
yFNiIAr7b27b6dWUElqcb/I+7eaJQABVzQ6tuW02gniVNOoIaQhZHdvcPE+lbTrjJlD0ETxMOSQI
4h5eJO/9pYJ3xXgE6VSYW0cT3O3WqDvyJKw5POMfMPPyhcDDai8x5+GfoeekQuMhARkRuwSiz63d
vID63JHvjV7KsPmd98ESqA70PZcHJy9svSnDJuhXU23hIjcMH1BHTvYPFKep94wT41mcQnGt0kPT
8E6hrK0KyJVlf58w1b/Gw2nfx2WVp8ch85utF6UKVpcd7kgtGWYCRxjGJWlrfvLNmHqS+a7cBrNZ
nEkesp+7NhT+tphEvc4GL3XOx7H179w+j79FDPc1WlC/pPkmpgvjYwh+A/3Ht0Yi8AAY0VofqjEg
Yl1L74qcb/lC2vewaZN22ndULPchMtaXvuXnTEYxbuvOVqe5pp9Oocgf8YW1T0zhWINkbPN3Xa+5
ExInUs+JCBX+ezdH6WCo5wCYwiFr4q7AQt/lu3Qy2yf24RP9IU6GjR97JblkiAqLVWEb3jo3XQTr
PoyRjILrqMlF2gSMkLd0pVGDvxXc6qGUNX++w/X/SAiSmIF3pJALIjHE6bo2XRWtMZU6iLqTYrkH
jeGE6D0hiigpoHc12t61vJ3GYxVBPlwHhH8lZwSz8Kv6ef/Y2/iYL0Qci6s0RIlO7v18UXeQIFCx
8FOJ/d67Zurf9Z3tzSsqETKNUBZcZUMrPzC6s7cMzrwr0fBV3VZ1Oe9meKi7oR7dch+A47wqCtkH
a6gk3hVfIsWXik+XIbw65UTFXoEwlJ8akixv3Lmx7tuU9zuFx7yfpwr/ZcKbShT8dGZwa95Ir5Gf
vKXDxPE2S2ymcM33vLPpAYkwP9bQ2DUbV50kyY/nc9/KT90km2eQdfZ2xtX6GRZls+QEJ7ytCmrH
STCN2Ouowz44tN6VOysEC30diasxBWBGvVuW05cZbiqB3tIGVMNmfrDi6dzisSw3Q5ShaE9CpVai
SrKKE0rH7QoLgHUvrcm7Sr06fpB+Ikh40PUHX/igORdZ5Mo25thagUptv3jasbeiC9Vpakx85obu
zxZ14AFQ0PgQGhnnoojTA5idfCNNQ1zpiMB4gi49KvAK9dYVEuPi2EAfjFddxBBng/wqPiVlxx+I
+2iRYA/Q/rJZ1homySAZY1XtE1rv6VsY9O0XgG8oqPDwHq2mW+5ynUjNzsX27lIQqo9u3elgDYVb
nQrPzG/DrpEfHRBzdwb5IQVW1SG5mvyywjLuVs1zoebxOvRb/WjKMb9Nl4/bRhx97mVWfKvcngvl
xrQjyRiGDUVGcuW2vGthlkzXpjCmb+ZcExI2uh75FU0Y39olWAtlJtW57wz8xHrObynZxwdcnO2X
efg/9s5kSW4j27a/cn8AZeibaSD6zMieyWYCyySZAByNowfcv/4uJKX3RKpKuprXRGUmFYkIBOB+
/Jy914Y+c8YP22c7MHfqLSBdvo6TMSO8in5LT9Kyb8x17BsyqFnJdYW/x/CTBwj1PN3N2LfqVE0T
mN5s5EnSRtux9PouTxprVnaLcEpacWVpeWc4giYu5l5+a7MPs+nkOzKsY7wyb5JcBZTbJmDYtprb
N9xM1rObNvN2mnvruz8JsqF49dp7Vgv9Jm3RdDEx9KqIO+GN3+1w1OBikdQdAcRwW3x28v5gzoXV
oTGycP4AUXuIBiybRGlN35cmbO/Jl6Lx39rNzTABOoEw1N5bQ5jeJn6bH4YI3X7eh86JdSwi/iTk
/a7JR/zYEoVhIv4Je9Z4WazGDSW5ecAQL5yJk31DzjaLGJJZ+qaDMzIQdsIv+LqHm6RaRUFlOR3f
+TYt2+a1A0Vp3IAPzO98t1+jlNz+Q9dMyQby0duQSv5V3zTNNpka59WLUm/vNsBycN8QDOosiPsn
xz9Y3K8NE02ChYaO93BwKgWTo1vuKEII2XRF8myXqYvGRj4OkXtBMZ4zizRzzjJdt53HSNy09H/M
MZvOomo6Llv4t+ZcWTdZULFuODBnFjM3LotvNLdACJJHP7HlKVpyAAYDWbJoxxk2tpZnnrx8OE9K
lWRgjdPFTOfuGgdTfU6zWm0o9SkBI8Z/tFBfIqKwTgS6LQ8FDpdvhDGe29y0WNJC/uH07a7G7BEv
g3u1LML9SL1tbpS5yNdoXudMcthndJaBc8mAaVlGQTqBzv8YgrR6MOsMe/nSHH1ZtttoRr+8yVt5
DGf9Qv+v+lxUxFSx53CTbMNNWeg54cSBUm4Wi6LoT4VhOpspMczbonKbfT+ODL6ssdlSoc53wJzM
A1qt/nFsDZ+lLkofxp6LjF4S3I0mOjQa0ysnI3FfsKT5zyi9ymOeB8+LMCtkWmlGHUgpt6lyJSEy
ztklJwMUCKR9ShxtvWZmMu+n0CATDVDRNsxHZztPvIw9CTibuaBVmCrlX1FcuB+F6x1qb5GwRgQL
sBScTlO/jQ5RGUVvE0FpH5eGxJqoijSqhcp9avBekNoZuXuCS72rKunLZ8sLgns18St5ExiFfUBd
uOmGLt3hO2u+a0ZNNilYQ37TIq17xKCQ5htyZDDtNQ2GOrcShFM2oosZIGzwjthk4PgU9G4qXgQ2
qHM618cB0afYeK5xLRXeN21CnsyNas+ruAfvJSjUPI+CLBhvKtdbhZiSMsOdUI4HpkAWNuQPodnp
bVE54VWvoC4lALwzjyz5wum8W9LdpIyzObIYWpT6pJScLj4h7TU1GtZAHzEiJoFF3JbCyeSmFbrk
vSMdAquOIXiNmKFNFxKExacKRN6BnPWaLWdBld/qhpbGmBsQmhOnvQbwJjjVBVOO26nDKRfhUHsg
cf7c4bs5JhDNprAv1jAfedXXc8CqL0uGo9BISDUarun7kuiHgNSCe/YpYmbKOeelI2c2rvCyxC24
25jkswy3B0yWT4tyuxPRf6+W9r/jRG6/ULGWX8q+kixamAWC0jP2JDalO7IdqnvlU7GUqrMYekeD
JtWQlGPKoeVI2PaUnw1Hzu52Csw+OAYFmlkWDV/eGjO8YgARgbylfSNJdYcsJxkDlCxCcLrFl6oS
9b3dhtU9touiRDvMAgqIfvhW9raJD0Vk39rE1GiWDf7CFhXA2SNw8FHhLJ8/dVQ8/G6YxffgYkp2
CWygp7IJ2VEi0GnslvTOdImNkqY//0kmuf1EfczJtKgy95wWS/8NANTwDd89TYRejdVb4a6cklVJ
/YWIV+u1IN2GdB04fHd9uyRfcFlxCHeT3Ijihnznb4bXgKq19RQFO1149WNJ7jM/EtHLch+kQGf2
bjTT0RiXjMcjs0cKHFmX8jHzR0AtkHWSL4C9+TMRPLaO2D5oc1u3JpN0UzsKRszU8yl3AmNxSPi0
zbdyATdViGbdur/KtTdwbjTrycriuZnzFGiExd+sDbxDJ3em/bjN3EgZB0OtJcDAhBRj/1JF1yIz
IcgCaKJoBb7Cr2Rotrq4XMbky9RNsKZTkicwuaVe9WaPI1cdW0dZ+FQdeMnvN9ObjBR8MePJPNa9
iTItsDSuJc4T8oABnwCrlkjCmF4Qtx41fv3ooR+rDyXsvudVWZBzwCyW4thYdIFu7dZbCOjzNJz3
bpCP3oyigp+QeWs8Jy3fj7Q6+iFdYxbiqkfFMB2qNdH+Ek3D9Db59EY3o03O18U3rOypUJON47au
P1ZWFNwXQdQmcdOE5tOcNYT5LrThk1t35Esf7QnVLa120G9xXif8eL5aaoP5n/QIxTUJwNjQ+4f5
S1+GuzgZRICwSNj9t5zTS77hw66W46n/notelIdo7EDsjVGViwOkLnuJS5P3ZwMIwESBS//vPBOr
iNVWDlR0XuY24mT6HU2UjtkKxto290CA1y4HbjZh9q+4AtCM3Bx+fxXbmtzM22xyzLhdS8gSDyhw
a7SBHyxh2ru2lOaZmTR51aDF76s0XK7RMuXPWmfzh9l2px9jsP9qUP9Gg4rYcxXe/L/W8PZlePlN
bnrzUkFavZHdkP3P9oUfkhby/xei/vYHf/ejAAhY54d0nBEv8KP+4kdB2QA5AAnSD+LA74aUCCEq
ugrTZVZHFETAqOw3Iarr/etdnkpbHUUEXQzrnxhU6Mb/1O0lfTuAWsCoiMGsF7p/GnMCZG+IRgjs
a83ELtUoY1I1JFtpm4wE+wtJd9GuqSALc+LysJpSAOvPhl36ELJy69hPjXGd8Nl3qmXLTgnTQ/6o
+4tM6yMt1/FMBCbUxTLyr+RYG49t3ZNyXqfGFYIGa8OgmmMywu4PIiRRHfOhMA5W08pN1Ys29vue
nqbU5F636LQ30ZRACWzRiPO5oax56ZGAvItPis+ZiSeNuDa5n3V7uzBrDpD5UoI01rHtG2fDhIKC
rvTPxJYQEEMiKK61b6NnzbQU8YJVUydiZDnqknRpupsHk76r+TUzaFm3ZW/sEiGsvTK1PtCgYC9M
7YNRe/XHCCz1jjj6nNAlBD5Ld9sVip5yWgwv2GKcfRlUIWf5pjs6lc/1Kws3n4LGSpZudFSwUR+C
NJPbyrL0ke5KxHFRJRTFzXSE73rbqYjloC/0DrG6xVoYMT40G2JmTc/ZErXMqIlxH+fvsj8XeXDJ
rAhQrVM9RGY1M9sJDlE1HhtaV8AUbBo8kUTT6aTm1k7Mg8GohiGkevY4AsXTsH6JpiCMdqRjXqox
jTvPoJcUjq8VOcPOslTnhm79VdMh9HDA/SGKgNhTNntPtzVZvbj+ckrHTev5xyiJzoNa3cWF3dD8
TIxn5eRy45ijt+vhOqBdWJY9JWG0ISFTnWyZiadANFiJrHDaBsHc7vvF8vZI9NW2X4gfIcmZYXWI
jXWkK9yiTdpFlvjSUNJecXg54aJmKaVbAlm2Q3JcpofMQZoUtU27LbE1FKJ9kr3/HC76WtgUYenk
u3ujzjFfmzo7BE31QmzMF0Hb9kBUbRfP+Et3ZiSMc0vsmku0IomRkbflmSDfdNn488ra6NL7SAq5
H9c8SztNyrhA3w3hUcdujwPXGrxTaxN1ptj+YpR0V4tRvOIJX3awxSCD5UId8aVWsdZ1iKGEZwEz
Eib5tHGPmXZHjFJqic2Sf8e59hOxshXYsCXZgjFD+CFVe4Ce7u4k6Rd7X1TESzviQ2f76YVs8Wrv
hK9p1JvnJYX3CJbUeCL0HrTw6ENAC8o8f2ADDuO6982NKDJ1aPKoe8JNRYJqEBUPZMG4dLX1BQR1
uQ9FMa8SRX+vixFILMXMrl4sjoG2Yd6BFtQ7E5vLzuKsD7MEw342OIIWm/BPFl2NOE/DCRU8BFlv
AkRsmIyLMYd/WMcp+zFkWm+7kMB9EFZbb36nBso87j1hfsAeam4Ggypi5afu4S0GcTRqiwNzUT8W
hqPukmY0z9bQz9Rlvp/ljFiLbOc34bxdhsrH9kqkiqN6+o5+N14HRk16jm9c16gCDpKkacMtXnM6
G7i7wvI0tThkxnACxK65n43uvWOQcXZhFvhGGR1uKRK982qxA7c6PJphfhoBLZxDHYC77bwHhMwt
fXSYylmE1VpDLdi67jJs7Db6Og7lQ05hmljjXTkS0W2K3CJd2PheuVrty05fdUMAx5r/fx/Uh5nR
HIVEXVOXGl1Ms6PZqmTqNyuuYGO5+UsrsQCnoX7spb0cA/LUQA8ExmYOxyFmaKt2di4ZI9Ytj1Tq
dxdlB/uxsl+i1iEOJxdOPOENe0zIp0QfBdtVYeDlVTssbvt9Ih2BJHeV3FDGOweztKxzEpYQ20p8
BYVqemzyxdrrq8JjBsxSlvYX34f8QW7yCTzBM5oszty5jwVCOf6JWUv9BCXhI474eds0wXc/m+d4
IkU85kzzRMj6VeAO3U0T2uccpRbOKVleSrrfTN7vyiypSSaC0Ze07VvXjeY2j9xk4+lRHlwA81uU
pmLXoqa6Joq7Q2MHYsFzkuhYcsjsnexLpMLoSbnqCFzOutK+GPfktrT7ISwngmm5Yq31Uzu5+R1d
kWthsQktRrJsCg6XcWGlyL9Gz9uYlffYcCrZ+kObX6m2P9E/hQMFZgMf92gD0WV7gYLpfy6L5dOc
jOMxUME3iSNjk6Vlth/tYT6QmWXssRR4MVC+6JbsCTp8AX5EzBZ88PmCpT2JB8/mAJc8SKFxOPv5
fmlzmrG+S6cwMz6OUYMS2Fi+OXkDkgtu6CmcdMdak9PQShL/yPqbnzP0XYeURt9uDumzjx0muRC2
9SFn0kX67+zs7bJx4sVtrEMaiI8zqTgnDiVPauiv+gIWYGOkb47RBKQrlQnwypLBT+Nbe08yZLIg
Ep/DhgMLKds1rDwJ69/v5HYmfMapwVf09fDBzQcQ4zyzTCnrI9SA3F1bPvhM5+chmaqAV5HTh6AN
zdNXhbeJ10UzfrOMqFpeMikI+3COLYnUk0Xj3reTD8441w6eW8QwDEXgTkhWbwaZmsMVdbedeA8U
/4HffSaKvkZPTfxgH0TI18Iw8Da1KHODuUDddLrrfmS2/be8/pvy2qKwRFrxn8trtMI/ldW//YHf
y2rzX2vvyUJz9G7g+i2GIPKBeGFCoKnK0Q+TF0KJ30tqZyV1Eb3oomNdtUoU97+X1Oa/MA1F3upP
Cpmt86f+geebg/FPJbXH4Gh1d/m2s0LBELutAos/yE1BKwxTHeT0UNtquTIEy/Jc2MXDQmjat6qe
9GlOBjegFvUwyUIWKW4cCtjPQvh9s0mC3riz0sCEVd+o6c51huS50Awer9p8Wb5mQy5SKEEOp15c
kI6BU1en+9FKol2CaPhZecN8P3YNoK1OVSXDDBGW36ZJeddTO4bP2SJFRyNlfcEHpHNqW8uligdn
PmWMz0+TN5U7kTktBlMKLeYkleN/w3lcfq/NAEhwqW9EtEw06Vr3oUiMUW9xmSZvg6OrWyIHL0U5
IktQdS4+A5huX9wknT4uaUtNBon2zXDAGdEo8Rj+dEtwR0MrqraLcvo7AUzlooMOnxiwe9rplWHc
y1rME+l8VXozGTbWEnfVz6UYzQHxSMe9tjNRYIgQGkfvMo/Zi0ZGeSz9pN95GOs/W5i0lxjXb3jo
V/0WsHS/fFQWEzlC3E6exKdyzGeqRPoV4Rms5XQw5dKQolpxPKkA8+cHtEsAicGE2fR7aEIxRSpq
K93Wroy+KcYpTawY+JoxCLXxygfpG9tJ0Z7HpBA7pHKMnWwp6cW0RPh1TLI3nlAMW82oCW9o4qO+
YHYxPkyr8Z3oWXmk49y/ZkYSDnEEZAJWKKq5x7YEq8RI2YjZ07k5UcnZzMCse2sFGPlp02hxm/tK
0ibzgulTOUKc8kd3CK8sciQY0mgFNCwhbv5MLm9CWn01i11JT+G2zrBqg71o8Sr5lMruvNAOJRNw
OANUWvOtsiW9C4fmjamuGo/moNt8a+CjeqM9SHADiglqgtzVw9e6c3zjmFAQPCfjIk6TU7c7HSmx
jl396aUhB+zOn8kJlE0NyBgzObE1TuvsLRk5OJERCd/qoU/Fc2sWyTLds9fkkog0YgeHQ2BN+cOs
ArjGNpy28hu/rj27MbPvnHu7uHVm9NcmHiKZ3+DprJKbtG8jzljSpjYCTT17M7hivFgf0pBrJGTA
I4V9dPuFw18Ntx9kGyy4YwITfG/IhL2fNzSeoAGe1cAAmzZexeuNzFFxnAIyQzVUM2tyI1fuerOp
sNRYyV5khSLibbB3pJURBQWZelsW1pU9RNaFeSe2I+mig6UKwVV/rRs3iZXZmZiWcfwDq+G+s0MT
eQRGMtnWYccT6NateWN4UvkU46D5HfLO9rnQw9muumrHMSJgoB7N1yPjmu0MM+HQeviVNwyb2yu/
b8ezLcbqQVkUkJtc+t7BF/XwYET9vc54MQsp3kjY/GAZLANlWHwLO+lumYqgf6YV9mSMdgnwfQni
vsbZny+e9cgIi1UrrGqIVj0uLtMXS5wUpGBB9w2Z3SGBmcbiznHr58jtyjhl+EiIgXMUQ/oAxSzb
VdISlG91HYvcnLzN0pfhsdN+Rfo8UYuGkPOT6aCNMScVnQLcEniz/OkQ2sJ+8JlFcrwjSZmeuAdi
zK2YmUc49dPVtO+t9v12NfLDWdMfHbJIgR2Dg8JvCMZ+tf4H4xA8BQE4gOadDEDKAmsKfk7WynyF
B5h0QukyrEgBk4n6Jl8xA3oFDhQrekCuEILRAEcwv5MJ0hVSkKy4gmEFFzAqR4wK5OKmWrEGQVeF
VwBBXmgFAQRIwSwsKwbBW4EI1TsbwVkxCbSbi13yzk7w05K7bb8zFcIVr5C/kxbCd+oC2KolhgNX
X+de1t9Cd56/TSuoAd6SPlQD8AZzxTjALR/31ELVp5YS5y575z2k/PyfRMgx2xuNG2/FQlgrIEKV
qfmEsal865U7fA6I2HsMgEPcty2SLWWBmShX4MSkh/AkmCiv4RYAKfAOwaZwsnx8zFdgRZj1zouz
Qiwcp4WAsYItQqvpIUh61m3fe2inBgAY/YrCSN+pGNUKyOCUPVyDIJyuAVImRzMDpDHBVt1K9Nr7
BMqGteI28hW8gaUrCDfFBI4jZc1f/Ri2vUlWXIdZNgwWVoQHVufkQ/bO9WAw1H9RuU0ZqFfwh70i
QHo7aUG2wQWpVkCIXlEhzgQ0pElIMN6U7yyRAKpIu+JF4DTN13qWazqbbwqetxVE4o/Wo73CSfSK
KVFzO+CIUUP2EcZbf+esQJPsnW3CwtQe2dGXl2xFnzjvFJRxBaLMKxoFKzehLTyVTEqG+2FUvUA1
4ljDAIUFHAXhLv5sFeYnZaRlfZRodvKPrkdU6BAP0h/ZiQozFLdaZhODHGesdqPlt1vlTEu1a8xF
fwuHyd8lharjrstZgjN864TgdNAOUyjokD6qpxkAwwFhBIrBNE9O/JTllgZ8ee80Cjp+HZzH1Gi2
LX3u/7aff7SK/64+xkmLTek/18dXf8bZ/vgjv1fIAAto7gaeCf4Z6PlPjWcbEJKL7JVYbgtWEgXq
71UyxqPfqmLCufD1hSAQ6WhT3bn/qNFsuatG+Q+yYqriiNhnBMWrVdj2fzVcE5kVliJdfFK2mzVe
ARs/8i5r5uWIx95oiBIOUFdjLGOMK5Mb0rbYgjvPNLpoqweeysdStiap5X3vOx0UIQ2gH3BewhMd
j87kwU0gWAuBTkbXPdjDDa/c+WZgTJMtKPcCqgO3R4eX7gmdqvzryW37r0UKi9XNgyS2bIPIucwP
CKmOIrXHarttbK0ejVBr61qDNcMkG1nEd21YDwUxPVa3ii4Xq0SN1pudsQmg3fbHsg3H9k4QbfHY
tUn0uS+1Qy4Mm67FSzaJ5gotFimCUkWfDJqXkksoX++WiIjkQ8NUG+WOIvLFkXl4S0in/7mlDbo1
Ijl/yUl+vGNGGOzlqLwYazDjJIEuhr3dQd+/GaTRHApdlScB1u2L33vtJ7t3bEnubB59lVH4tVzU
DRNzpKwQP9WJfySXafQdVFe5eUQZbu0GsdJPHbNarb9RS+4vCoqYyCQMZ3M60c5qgqjaUDqzJLoJ
7jPScaZjbegKj/TYPy9ZBbgGdtRB60DdR72tzmyMtAlYcAloSFiwjzTP8m88D969KGiO7CZi6W+z
qg7xhPndsZeLdc1hqX7KONwfNGLpO7bYIJ4W+uWxGw72xaVx+NGg8+1u/NZ2bqWbjtuooVyuUNKd
ptzSV+XgqWkL3X/cWXY9ohVkNZzp2+yd2dFHkL2LXNNc9BdDVc2efG3jAOdQn9zMhmhc2cEpA/D9
CDo4uRmNVl5LZqTVgTawItNE+1Au9svkDiva6/f/HQrOEdnFoDuDRxLIagAYqZ0iRF5n5g0oH86I
LOaSQQWKeBHt7c54CA0LtOdmmkugfzszSyzz6/sy8d+Ow9+tqKALWej+84p6Lce8z1/qn9sOP/7U
71iZ8F+shOAcaCK8NwrwRvzeegAuh+8Ilzc2JJxXq1nqt0XVAS8HGc4EUU9jAucdjY/fFlmbvzAC
jEKzgkwfEgr+0SLrrIarP6yxlmXhrFu5MgHMuYBz6s+dB/wR8yjzlRVVJyjBhTCsBzNr9SWcCJWV
rQiHjQc797U3guQpQNF2UlWdnI0uR7fd2eRclYF1LU2/PhR4g2IbwxZtwLAwnkLyTLYBqqoc5uwQ
xVYmllurNsbvglgGiGZp+ezaFK5NhY8u5e3ncONmy7a2g2nbtRyTrNTs5sNQGXrlLvmPYz0ufxN6
8Msuwx3AjEa2BreBe4or7ec7IDiCEwvUNKels5Y7OgARSJExiu1hWL8Xn/sPj8i/sQP94sx5vx77
muNiPcJ1/6tx0zY4+BPZ3Jxmo4NukJav65kG/jn34K+v9IvxaL0S7jYO9itT3mJP/vmbaYpC3SOM
oXnU9ltboBKKlGccQifJHye7dA8qE8nDX1/033y9AK3sSskAGoT39+eLojjo56oGgc14SBUbA0XT
pqfp5SF/8bCb/POrkRRKWWKBnYE98/PV0iic87oStK3N2SsudYcwevFpBuEXiZ7++lq/WqrX+xkF
vK1h4IBmoZP488WWgi57VZj5qc2WkgN0huBt27aQqsPOormjsuV27Eb2n76YjhqParPLe//v/FZ/
vsOAhEKcZCZ2q4BF5eePUVp9oFByiFM7rvOCpVc95okkeYr8Bv3OX3/pPz9DHikCgG9W1oFLBfjz
xTpwAs7Q+eLUWFrfy7Aj3cngDW6I/8tOqs85DAd1VIR/c91/9yUD30LZ7vtRgAn45+sWqUDG5KOE
qed2YgzCrznTlUePmo/in13rnftJfWaZLKrwv3416Lm5MROrDWE8tyjgSHeHp9eYHeATMOof/vp+
/rLe/mCMWja3Ej+l6/3qphTV4BudwTOklYanLJOgOpe5M1nbv77OLx3lH9ehCmdI+f642j/fv9Ev
QRHIJT8lJtANpoyCL+WqmrPt5HiPWZ6D+VkQVxGb2TUi2ZlENf2YVPxf4ULrZ6Ajx0Jn+XTWkaX8
/BkmZRV56w18BjzS28aaWht+vJFeEkdV0PdDRGu+o/5mPX+/hX/Y0tbLrukaJPGEHBtQ5P9y2dSf
pE6C/JQxDP7YCb86I9VSNw316KEjmpUoHkMu9WZWjLTjhKSj6TT79fKNhnXbfW3oLZ+LpE6O6Xp2
SHJQhokWxv1f/0L/7nPS+ac0IJaXvv+vx5uCMeKsA8M4mshtXpUa3S6eiA3jJyr92acwFg3tY2EE
AXajmdA7BotrRhVcmLGQ7lU0ELOw5KFzExl+H+z9KZNiC849mA5//Vn//NSGOFgdznagHPw/ncTQ
Ig+S4Vl+IqsI8XyBhqxg4N8Pu7++zi9vPT9diN1/XdxgevGC/LLC5gYKjAS+PaMeqe+jfBUG1uT7
XVGre49/fa1fl/P3iwUBZAq0wESuhL88nirsvd5dBMs5eXnbNEymLS0fZJC8KnTgyE9ollldWURs
fjZIKD0sEizd332Id5v3z48rmBoT2JdHUcDH+eU7l11j2LwZOOfGuVOnoLRZTIdocZoT4AV9z3HP
fPUyNPeACd7FhxlGmBxbaki8pOldkW6SnKNxVHc0vgBl963A5tCWA/nodlHpS5n1jHRAKTzo0kne
pmUsn0NV6gsTHcTrUdv5a3+uoBEceldTZ7Lg0lOzHzx0OY+kEZnHwQqt66x2ybk3m5y86GDW9ypN
MCmUsBFI3DKHlzJR5qtGWnrhcK70hkDR5A25tNec66qlS1kz8znq3nL7vQhwvWycoFtrBFmgy4Da
6b5kUWJ9JbbM+UCeREM2CgNc5OpL4r6V0+DO22pYnGzXY125pA5vtuuxtFjdlL+OGYu3hNf0lkoj
tOO6omwE02aGaTznUTruTXhjh9k1KYbqAOVvGIz2DqlM8BnFGfZCGsk8b7z9KVYzGXH5pumM+9Du
WTvNfgw+azfxtksRpZdg/bO9J/kYynPcHfPznmY+x8CnSDrqwj5TPretmm/fb2/iz8POrjPzviEc
uDgjfyqB91up75xtPGSXIkVvtWt1JrDkva9Wo6UQb2hWqBBd95daFjyR0lzgzpQlqq8xb7h3ygvz
nshyM3tyl9z9OHZmaaAjAsrsFHawdm75e+ZslbwNTbrtwb6/dtgy603SdSo9RDpah+6A6B5F6jgf
QkJVbfyJ3NvKsfPXMq3svUUn/0V4LbG3vDQorRM8G/feTIpFDN1ruTOndrnNFadXojit/EvpDyxN
2sIQoEziSp31OaxmmZzDkc4+MddI8Ld6sShgSDrU+3oCfL0JqkFf0hmzD2HNOUK+oZ/0feUZphlr
xIVb0iUBDQu+QL+pxKyTuOcB25ED3rxkc2rSzwx5eskxWu46Yo7kccw4MfgeGec+UxV+x9RVl9Qo
xbkIy12kybmgKURckFEi2hCBdUxh5+9QSXgYFWV3n9LFOZlhV1/NKf0gxmp4Ve2eBCGn1uexNf0j
A+fkKR0CjOZj8dL6dXFRXA2PlxfcVjo4FDka9hYLLXGgwvkMdnZedYyMDMlgpQXtbIkr0TGSSzu2
6PTso0WC9+zqsoi5q/ZzlE+3OfGdZ2FF+yxj5MXQUp6ZKzNaMMaGDtgMm7jia5UFZI2sKKBzQp3c
2D16lsFzP3dB71zSKr/tlmE1AmB2nTAnxWw4pNe3+Qc/IcZF9Y19VaJ0NpGmx80ADxjUqEm2KHCX
jFQeGiW4pPMoe+gz9Ro19kszGv1OGBWYFJ/JEEJ4+2SY4SdEFzhmJ6ch9nYJ2dVIxf1SOe5Zw/Ik
5h6StZ9j3Hb9p2lKrmQdpJ8G2mfwkhU+1bJiAXbXGqmy1Y2fO86FLAqsVjmSRWPCxAkS5LoIWhXi
P69E0EdIM1o77b8z/WuOypKCwKZkImaRjA5xtqQrYRySEnU9koiFqqQkVRVrma0/eNp19stcJuNu
AIJ+xRyvvaVQcrPt7LNeFIFZ4q1S6YfRNudHJUEpbWTfYOVFu6UuRUAeSVLRCXQJDv8mqrw7LcRG
nLI2ghAHK9K5dKn5QJTy/BDMShGENI67df9hYiWbCa5c01Z3/RDoOOBNK0+uQY8Wa7JM4k5Ri8DC
Yi+s/T6GCJKzFJHZnLoJO0KQRsGxERx9aFcB9KPM22N9cA8jRr0m7kjAue3N4Rl1Tbu15ny6cVtN
6k1ayhBNol+4YnXwMCvDuLUHZO7dmaBg9n4wph8Hkc5X6C2BRiXzWcyjifQsnKMvhE71KKUQvsPA
YZ081VGXnRnUYGGyQfsd9VTxYApqB44IpUH8SBfsKtV9IkTbw2XEQHV06/BtcBfGnT4540925QUf
l1lH+mDCIogVqRoYnkfqsXppj43W0Q0eYP++K3t0pFI2mNXb4MgJOjpGi4XwvbHG7ntjh+GumYU6
t4NDCqtrYsXp5jJ2I+saWkZNCVMHUIXK6L5MWpxGiZM4HP4JdaVNgT/WyNHHWUMZnflRo8fFQ7LA
JszgvDYm9+uizf4+GAhZXpAnb0PZ2tvQ5xFgJErUC2aJwxwY5d5nVoI6Knc/FKqXd+nQO5sqscQJ
VZ994Q7mW6ea4nZKrMPkeTzYUX3xaR/ESRXZdySlADrDkn4dpSnijEajrPNaCxPSLA8lzph9qfvw
ZRz4Siw0bTz1M3mv4QANeVMkXnjIyCZDiTSvAuI+SZ9rc3FuRjOUt6ZOKPsjR/qbpsfZtFMFgFgw
IVN5INY5+IwBmCYOwmUkp14ot0mCPkwRh/p94Dh+jfxjpBFuLOhxm2jqY6Mg/ZdZ9oxrWE7eDSd2
2sr0VDkAWPJcWmrg7RqayyyqEg2HN9yG/bIcnRanZJxH4bFadHeaw5owXivBWo/f5iJGertuOlWv
Rd0G/o4UgPajixRk7/uieIu8KsfMETTyZKCA3DWi7J4DTNMVf/Wua8GLxpGHjzPuEz29mI0rQEsY
vXFKm5FaNrTMAetfjeFG6PEKvzExalLs+MXzXVHZX2eD5KUcphvyi8jpd3WaqksQjfIVbvl01gsU
tzBiDyT6lTQgj4E71r7hzjKn/lWg6z6LH4kfSdS9S3vd9zSQ4Uc2COKk0N3gwVmytwzsUTzkxDPw
Yg81x6TBeGv9rCY3trFv8tkbPxhpMr26XR6Ssku206auI6OE3aBDj20P8U5QIf+t6qPhu+ps22Qe
7Sp/+vi/7J3ZcuPKtW1/5f4AHOibV/akSKovSfWCUKmq0AOZ6JFff0bS9vXd2/fY4Xf76fiEi5JI
EMg115xjLj2LUbOoJN4LGqpWuSRYkhF0XXOKSq5QzoNNX0pUDVvG+FvKmUpjt58Pbp2bF3fKShwI
E8+Mxl6Wao0lEDgRN6d0ACgs54MVa49JW4lh07v4sXlsqeQ5dHJ7WcNawTITzTxGLNQhrssy4u7T
KeMFmLy5iwhMbAUPhb1jiv4kKKX4EsxGTBhpSUVNxbvQhtn32NaXMoqSeUkDgSk9sNv54JtO/G3x
bOfTsIXx2/aH6RyHS/Li1fQtWQ0vO7tz9GrVGa0Xg9dSrO5mHCfNCId89srBOMbwjnmZfeqT73yj
QQsrkuL2CnmUi6r6Ru+PuTJD4ykYZ/rFglrRIRPu0PJ96rdZ1OJiqGC0UDwTkLMnzAqzIWTGZn8K
zZmY6w/wDjDhDebk1ZD2DY/K5MBOw94N/vQLNmy0Z5Z317K1o12BJ21dVP7J7qjasLAlripv2IVJ
BPkrtPESx1zOZj5bd4tHEFRZ2Jd44bQZwj3e02JFkr7cu302P0vfTtckzpILFdK/gfw7uBgpXvPH
EUMswi58WNogs3YpD5GJPGDPI1Ye0Q57MqIm/Uq4GZjxeepwEDq5Q+NuOzLaYG16zDL9nJ8L2jsK
P+E0z4FrzVDts++Z7yfftFapO/sHr5Xp2qzGkNGEEjOwYjwgmvhhtjrs2GXO+qTvfvWt0WyF0ai9
5WP2r2T0vV0IiLSL8O96gXagEvMID+ERB9tnhvm+iVNaPSh0rKvuVBnyY6rU/VDEJ/bYr6KNL9xy
EYzYvt9hK/+dy+QbCNSngOCZ4DS9xqb5GZkZ66YCkTLoox/kj7u1avU6yLC816bE72o29o8ZA/OJ
jgFu8ql9LP2230S2ucsHASUomDBi+F/YbcGnUvidrDyDiSCZhuFNOeprphATW7C9k5jlp/USLcmb
yTZHsTIPi5NLZBuTGNUGTebsLbUdZfY+Uzx9GPr07MlXMxyHFxmC3Eq7DMxhkh4CED9raLjDu2ED
2Z2nsT+MzDDnYWiNA80T+mu+mCePho53H0jAPsM4HELjmNpjJn3kUdq5GSeCKJ33Dc6TrZm1hYuH
wVfnfvSMdpdW85Nn+9FPrFCLcTIExeTWqoi60NzbI3yGuz6sIP6sZDrOD6Xd6tezZZF/4tgD37MA
H+iPCR6SaBdMhWhXqJpurj3qpbWj2A2fWMF56BCQszCuPT6abNMR4ZcraEgdgdaJkbOIsjVwjfgj
pFXhdxf7fAH5qawYPHxiLUcRBqmNHTaMRQmX/bBpuL2gM+mdBo62+GPAGbyNDfz+dUNKOc/UTPZ4
ZASW8XKhx40pOQsMCkqlb15zw8vGbU/l92M1BNyWpg5Le23p6QTq7/grV/Z0n/uLdTatQu2gXFBt
CQDiI6HowtskbmA9WZ3XY+ugUAK9azR/NM3ke5c+HfXIG/XNsk490b3JeuToUAI32wvLaY+c7Xlp
w6+pD2wY0DfUMKsdTDbmq8nvv/slAK+s5fhHPlE8eHB9Cuxmx1ok+VrxyD/aRceDtHPik5N6iAKs
kS/hEKAR6E3N7eeNwjW2S+O3x9h32NkUFIOC4q/eb/+TKKzsJ9Nn7CdwEe0Dj6Z62ynEZ1f1zGBz
a6MShM50PymOPQbDJrseVfvPUcGbyWYZI3vay91NKBblzBplbsLNQG5lU1KmDCY7S6M9haPxqUqn
4uSrvt77OLDfmqznDyAQStNKOqvHDuHlAc6S9U7akU+9Lkx+Z0pjj61XAyeYNQPFSM0DORJ1mQXQ
MagE/F2kMuMX4TH2yZGONVqLcohyhmC2H4YSRA1EG2JNmUIVQbzkZjAQWY5NTAONO3oQBWIirFz/
pjLOdA+KT8S/jOxmjqIYqruohWYGZD7qkWQwKYAgS1Sz64tpcs+l7M2rZ03gjXPFhkx5iFexKk63
686gHGg3gmfh+N+X38q2VI9p3+EKG2dD/34pplijRl3Dn+mqR7DMvCflwJaNDheoUON8bQhlnHxE
yrVrAZGxa6veN1qK62iOvARLjAeynEDMUBe7w9GvLr1r8trRqF+wzP3nxI6M7a0lgp03en5Ac+hc
B+Z7ZfJPChrUj0E9hhvR9Lxblj9zwVpOsFxGXmi7qJYQk5wM8z21PDcHG1FEhAC57lOD47UVoLNu
bsKThff2twJPdzfmXE2O4kXz2Wg+kRJrcjq1Pb72Ngv7yIKgMoIP+YxTc37Q9VdiZaR8hV1nYDc5
9TEFsVbzWQRdf4zkbAAN78bSxHZUxtYTwwF/YW37yF9xkhScgOOp3tMjY5+ZW9q3PtJvb2WWxWlo
eJtG4i1P8OigwukvrN0V6c9KVeKTKjl+9Dx046mEMnXskVxJPIdUA9LduU7g9jz2kn8XAYa74+b7
Y/BIUaVWxujRiy8IMRHe2xjf8NjGJ7Pn0+kJKLzJmW9gPCwRikUd7ft27LdJ4y8XBwn8Iqox/mgn
CrbWylfWXZnY1j0RhPjklTpU3DP5eJua2+EeqCHiB2vRcOPpq2DCG3P2hCb8YeuBBRb2zIRTNHCV
AHf6kQCMxC4YGsQsU8F3umk90ppMp7sB7P5H5PJOJX5ivCgGgt9BLPiD6QDjGmxNyMCBJ+JTlthk
nUNnUQcjAHAShAFjX+in46/QZ05eM2DM712Tzd/Bl7OF6jiQt0ipIiFyCA1qZYtcnq1urK/k+4eX
zJzCn2IE5Zo1c3SCdVouq2TiyeRmpPcWL1gwfOONPY6EtT9y34NN07WYVjcBgPhxU4qsWf4qP//X
6PBvjA425xoWRP+70eGSdbiQukyI7A/B5b/+u39YHVieUY3BEt2BV+Dzkn+3OlikLNAQLRvF/+8e
B/7PvxvHyGawy+TwZaNp+IH3HxWfs5Fgw/NHSf2Gvg756pBZNP9MVs2wzXgFWsaxyhtuiQnPacPu
oEDwDedb0/PQ6KVH5tC2eogMllw4+mAkqs9IRMsrljLszE3SgYIk0ofTN7K0X7uIbVTFDJoYByLx
oUTREtvrctpm7+IsWIYtSWV7i9dSXaIAMZLfEiVz4RBcUHhZj7+CPISzAAhI7VrYZt0qJxXyBAGd
FuAcdZBeDNgVAb+vcAhSBnw/TkhN3ABYT9Vnfk2+BdzZwEFFPElwiRSbejCc4zJw3MJr7xq1OJQL
PKb22YrVYJzCOZ0sMHmsW36OiZP4uymCO/fNHOMk21ZDMnP2LVLD+0jNCOf7KpqiPr1reqeg6pX8
pJgepB1wcgmScEquKoLBtWuKxUqeEFz9HffUSiIbJJUZErgdSanxVHa8o+Xq/2VisY96n9tC8JxH
LF0lRpF5Kx88HgIpu2zk+ylEEqSzw7cS6rgqPwbXCjQs+VHpvuRRNyc3txJlNt9k4qxEhu/gz3qD
Hhsalyd0gf3gq03Pf1s1Jr3M5M7HaxDmHOcxmDuHUjc4KzpbN5NudW7LRzZCVHy3FTpuF5aUce1E
OyKKjboVuq2mnXSlYKYngOr1zEkr1inNGhBv/DhChHgtdMs0tRTFKmADsnZAjjG7F94vQ/dShx0N
1ZLAJsFjA8WW7POx103WuYfbeUqJbmdBWx9h5PUnl+pr26IDG29b8ThSdc9oi0zJTVXuDWvyTx31
2XO0vAR1S6E2Ju7uh9fA9qqKNNjMDs3bRYJ4a059dYdS2ZEtd6t1qru6m5HThYSCsU/mJvryE0zD
q1b3e0NLkZ/JqEu/OT2ZV5KMsNL63DJO9a0gfNFd4UREl/0kpfrm2OVLbgj7w/cTzvo2NeMZyapv
vm4edyfHxVodu0cgjyO+OhrKW6rK4xh5Ss20l0eYE5bVmNJp3ioEY5VBaE/pOy8oPgfmSQO67kJ3
RuVUK/wMFKsndKU3OAQu8Jmsj5kx9moFNTZje+IUkBflkY1UtIaN2r10uoXdmehjL5zKYeNBR3up
29qrRHiPQje4EznK3yXsuA8+0XI/zzS9D40qDxiT8YDqHnjIRFTCk+YPGIkd9cD6ejxXPfwbDq+Y
nGMRBk9L3lPgSukLtxVnzi7h0jqPCK5+vpr0DoI8f2ysRJhlp9pPnPshHLrzqFvs504X2jvLZF4E
VEpGgkK+DMUwPWeZL04OquTWmLPoA9xM/q0d/f6u9xpOa/MQ5CdTBYpdTJVWDyyW46NQM94oBVTY
zKNwxzzo/fbGVu7xjCxvc06jdBKhyxbUhfZefCnNhrTrkJqcDqAjWXVytCOBhmAu6zhyVqJwh59D
PRH5BCx5MBNCP7Unmo3Fc3vfZnWwszmesbbx5Q8RE3kwUXvxviKZ+bU7PeaNJ69pERKGbQfnMV6m
5R13mfryYmt85A2J79G6mYqDxVoTHq02fE96BP45P0xYKveIc75cVUNTvIqsJVAdwByaDA4EUVCI
nw5WXCyd1dyxGDSd7ezPZPmrtn8g21PbJI8Xf53bI93QnWf/pjNctwf7MSRQE+YZlucXAHnjJY2r
BzH20dVu7OQdrbgEixrJ3ewsxrgyl8y80BiOZszJ9mqwf3hc5hHbidUt0blpLKAu5XxfygFqlcUX
9TQMibtRru5kQwebjxm53hMIrZq1MmBe3oz6MsieqhqHW01d1neG7+UnW2JR9omWUC/aG+yypL98
pTkzDn90iII7dHl+wN8jfxR+QLoHOBTPElJ7srG/5wRCjiURh710s+zFavPuKQn64GrrUnpjkDSz
o3DK144W5evsBfrYK4xPsIQmTzRreiozTaXg2xOc62lafrLvyhekcekd6tqbTkZSjXuaLsbr2Lcs
KgFB4HSV8tuEVP1AY3K8YeWnqKqaUyq/qfTwtS4a9nXwe8mgPa980lhwRpOfUzHnWzdTEdkKAbYy
HO6WufM2GOT6tYEvuaBTHVE2tGjZYtlaEveqQqtca6UBgDT521OZupJkGCJvo+Xe8Kb8eloErl0L
4kM0yrcwqX1/6zZJ9cNJknBPTj2+kHQM70YtK8OMbckshgeOx2iJi83zDTNyX14ZkqL7HEXjUmid
egi75iQbo7/EveGzRS2861QC7jPGeniD0+tzotWid3cTwDuthYukC89K6+OmM5Q0Vg8Zj+tIC+gk
8IyXNPWwZRNI2883pb25qe7ctAWl4lqM77UsHxS1c83MuOa2NC4btpTILrmW8oObqj/cFH5GOAkg
EUvzTFT6s9CrADNzPt2hay5GUnvPod4Y4DV0zhPUPm6Di/2wSIVMEtcX/QGeZOmAyetBJBK83GC0
ti9D2OfHxG4cemFrnNOJ7bwGeocx620GXTMerTp6xUFJ4TakcxZVOEMIaHArLLediJe4X33asiix
eko8WUFFz7C+hIY326zg2a14tzVLxYT7UNyWL/Y4s4fRGxkW1c0a2sE5vK1rfL25kabFCOvPp6i3
CYVnhvyVDhmrHuD30YHaL6hjWGXWnd4J1fHSPQhVigdoAvKQp7Z9IEVbr5XeJ0231RLtLsEbZwH7
ZaZheFlBjgh+h5UxfFR6MxUX4p0FHKabPHp07LbL+fvMnnOH3mrZtwVX3ufpadJbL/+2AAtcmlV5
aEv1lYkW6ESnt2U2azOv4fG2UHPKpYnvodLbNXrEix0TY3U33JZvEynQfOPclnIzN+GrkwySVX3L
tqat7sfbGi/WGz2ed8CT9Zav7CF6GpkVHOymDO9vKhFYIBaD2gy0NnLWhZK94YC5C29twS4xsEC4
Hb0ysdZc2eXDdNs7svxmBxmYAHnQo5YtSazpyW/bdDUpAr6+udT38PZIzJcO6griQfCTg2+6dd3C
3hc0X8AztzlMY49hKdrr/eholsmrWTTlKxgqhHK0fnftwVi4hxIT3anC57SSePHRDMRQrRhRWcQW
DU+wVTjGx2wYYfNRAZ2f8j6K5AoJPBs4YkbNobpteJ2/7XuLfrFY/zoyPMcjK2FW2y0jcyoffYN1
t+u2yxUDhrWJiixZ94lksVxjk084+L8rP7zL2T4neg09sI+uM8/ir3RPVRFY37PAtVfo4jDrYx8a
Y1D575Zebi8GVNNxSp2N1Ktv4ajPll04IuJjqJfjSCv+ptQL8w4c5Rqs18TUblDexV591gt2VK1q
S7bllY/F2Q16DR910bBxSg43Rpndg4twLh1be0uv73V9JPBsVvqFXu4LvebP9cK/rBagG9oE0ASu
RmRiDIA6v0u1VQAl4z7V5gHn5iMABVetsWm3OwD+9lppw0GsrQdKmxAajRHWtgSlDQqLYc97FCsg
EVG4j7SNYdaGBqGtDTWX36fRBVtMvfFLhXx1EEa8EILGFJFqe8SojRJKWyaMDvMEa4Zwt3SQA8XN
VeGS2EFbSq7AIHmyF/lyD+a23BA632aqr5gTBFloX1Dv/f9Mrf8f77X2Uv1xMPRxkDlk+bHUhcyH
f7QGprG7lNkQZse80nhoYw6g7rM6A7WprU6uWcsvwVmKZNtgFv/GkvnP5jbfxgUJgCv06Ov6cyWD
yurWX5TIjtbctF8qp7BVZGV6H0Iff/rXf+c/+/WYZ9g300xremHwZ097JrPcJ03DjxKEJolcoiZD
YkyaX//65/y5zwUPHdZJzJYM/ZgD8Zr+8Q0tGminbREkR/ajyy4NW/foa7R2WWf9g6Q8MjqPUWpm
68WtPkWQMFFPKknvgXvq4TpO+e3+9a/0zx9xYNOJZIF60BbCP3dRYE8I054p40jgVF3Mql2ArAIF
WQEUg1poJmn7NQ8jn7OFPnf72f/Vj/69fqSvjH+tHzVD+2fxSP+jv4tH8OsiL3JvCA6tEv1dOfL+
EugADC5m/p//N3P4F6zhFl8m0oF8n/Tr/F1K8uHgYSHV3nGT8jncv/8BmYMH/R/vGDjCeXbxJcL9
7gSO92dHagt7XFIemJ6UZ4JfKkvcxeAhIckvK+G744eZVAGxeq95wo9XXzGiUOQbVqa1rqMh31pB
Zj7nfaGWbWvPxT2+N0AyvlGjIAftngYN59TXAxte8jZy44UzqksDUxdLSjEFuyX10ruxnJqzmUQE
/xu7PAukkwedMN+DpE/3MRCHvQtLoWcDZsQb6kj8vcrS9ligLl2GjmO6IghirJ2BYpZVNYX2XTAT
DGTHvPDMDGIAnVSb09Nms0esG8BA8IKgMhjTDGLpR1Eo+tOKMryoAp/Mqp3Dnsc/4d5p9OcdqAX/
fopnSDkWDaPwLOKGjkxoWwei6sbXxIMdRngW3TtAsaCwVu2vZCYzDXpBWA+0YQz73nHaJ7dzsRgV
AUvqhadCtcY+8Cs3IcHlXg43HJgQy8El8a/4G5O7TijjiwmbNKMlGvtqgJI7Lpl8HxFenvLJ9vdF
Go6vqej7Z8oO5go2r2p/uDFOs9bg5gRgzMV65Cc4xVRNzcUQ1sfSLMAC2SxEjykAgGBtk9r8lMs8
DYge0xt3eZs3uS5/sFnuD5HK+h3orOxLmUN5zsz23lCJdyraXpzaWKk7EZfjmsaXDpx0SBFOC+02
Zcwc7JbPMyneoTsT0eddGng12lqQ0ZzyboHOsW6byucPnSNSNFY8nK3MMw6QQ9P9LOPypand9K3o
M57NqIIO4e6ZNoqK4dLaGLFn4g5kfdetyE8WR9kSuh+oOoHd1pjUXCzWGO9Sxc2xTGhRADbA5obk
KYc57BrT7yy3oXuI2alZrpSd2os8rWG0gUdw5RKcKeTFFQXWY8UipLqI3sjPtuFYzJDVBNgeFSOg
K6URybcY6YLGCebkH3KeXAyLwvP3QUkCthFmdVACp+tmDFw8vGFtXVXlRY9JvAC0ZX1LPwU7FgKZ
futd8YyMXzU1HUez7SSYPcOgRawblj0Ej5misN7HXwwa8hWwXvxuVOw2TrG0Zb6N6sD6KSe8vKvU
nCCnEMOPt+NSWB89Um29Tmo5PFpDLfEemPY6EpP1WbB1GJmR+uWpmwLgEq5TTJixQk6jGXga2DAO
OgSLwJSJPbacb85opnfg890fA5JnDTyEi3YdtEhNYGbC73lgBpfCmxcTVa+IXkC7NJjd8gBiiAsM
ptwwSja7MK2rT2ouo1dE5x+GOYmNL1rnYg3+8ssT7cKYYVlNvY3DuH6nrqSz1mWb9wEfVt1+9AEG
0tUCF/EYxnTIVcbIWbv3vOgMkabfiL59RPuMkFAyvs+t6UnNo3G3YSnUmgQrU+kIHgN8V7Zx02jY
qqmnTYJ2khM+iQDOAZwg3geEm2YYuKO1DkI2dikTVL2bPdmj4e3pLClmcsh97G7doDU/7CKNtsrl
ZjraJmbeqNZkXLJS5RECg6QROB5Q3Bunf8L04/LGBlX+VmQ5iBlpYTrjZhYPxziZ63BNwZL4jkAM
KNMFrH+QZkQXGoJWR8VBa3w1XsAyrLPykdkXF0NeqDRaNUx2tCuxLdsZYSq/+0TKf8kynT4Wt7Yu
DsNbte2nLsQJ4y0wBzWnm7N0FBeb0BbVBshcfExtY8Kua4rnpADYxDFuugNPlq2rspDAFYOTq1kH
o6YeRJp/MGoSAvjDZNtQvw4Rv3phUB/2ACdjgIAaotDdgAqGZitEmrIgNW9B3dALo6YwNJrHYN7Q
DKWmNMympdlBbonpuMcwPInsTd3ADgsDQWG+h0vBlL5K/0qAICQADiKekSftKPfvrXyKd7i02ye/
Ks0n3wqSB26LM6NAoY4c4795wAKfZBSGT4PVxfYK/3L8baLy5d0x2hB/LXrsKV2S4ltY+zY3qYmv
VZiJWltIqweCgggzCTYmtHH3GiVwI5tR2dvco+luZfG0W8/Vkl0HOxp2MgwkczAlPuCizP6d6djA
KVKmvDGlIfiqs0BaWW3nn6XFr69m0twsBmOsNPC6n92w9Y851ImXZDBCuUpBOf1ydOKaAgbC173O
YSMFxteoEWSzdUo74Q//Ejq5PS2tR4E2QJFZ57pxxRLxpqVEHRKL8qncXezVTOP8VvbYhItbQHzQ
WXG7V6S9M7QYsEgPshzalSfJlce3iDkpqPgJp/qxocbk0s4N/Tq1TqQvOpue6JS6fj9fWp1cj3KF
Ku7SwkXs3bgvbhF32568R0qY0p8x3IFDNhuTsWrljKXGM/vltOi0PFjyaR8tUXQcLbL0bdxUD2j7
44HvE1H7WqfuHaED+N0tjK9uufxbRH/Qaf3J0cF9zC7RGkiEBQufXD/ORRdHFYkOFUTzsePBSAGQ
PV1rkACmZgNYN0yAp4kBmWYHmFNcHLsGnkB9QwtkN8xAekMO0ObtrR3TDHbZmBcPsWYTgC7AAt5b
/gf8vfDeXmAY9Km+aU43tIGaJk9t29a2m+ca+AHUcLqbxjRMxZ284RHMOsTiNjIOf2SanwBpv5MP
/g2r4ED6NlbK9/GyV7klzbPt9xnPsb8yGcCrAGjgwc8732huQ0uEZI6ccNk5muogaARfp3XNSgAX
9KOy7Ca/6/EeV3izjPTdE46Xfdo+X/H1Yhemt20n3GP+qoDBpPyLZc2M7nsq7TNzOHHJ2piFgpFy
lO5TxuqDY+/8VhRG/ZWPMyZ/al9eiCCKE+TiF1kHy7ZyZHWEHCPWwTCCVW/mJ79UMNKG326Wfua9
/0FsaPjhNNj4ViCMklXnDR9BZOQH4rLlg6Q+c3Ir48yHY0ObFQX7gF7+dpQ3ItYIWSCwSyfMVtmQ
lYcWLeDR8aaCuqzBTUnAtDiPX0J/aLeVsnGr4M3GjtBMXmWs/js91X3WL/9meoJ3r7Np//v09Nzg
9Ps/axobyuyPrIG//dO/zVBB+Bey0Iw+BPT0+v0fU1To/IVgOzRDhnVghX/Ywv/FNlnWh7YDNsQm
3fyPUQrmCwluyACeTwIYK9R/NEpFDGV/FF8gy3gQD3hNlAm+53/UCpBsixqASHOYR0AuGJBoy1vX
dRbt01qKHUKqO6yBY4UE/7AKreyszq4T7qMNdZCUO7bOYL3kcea8+URPHhqKfJ7Hzo+/o07MaL4O
LXDE0rwDZyTMKjSNeneZMQLLKMAVrqcZHBjh5TkHd8uNAY25NNJrYTUG/CnMC6dByVJuZZRpa+ay
TOBZCbGz7xrz+ndXEbhaBdHi7gqjc+9vjWsFihLbC/ppt6Y0HI773L9WfAQ1mrGT2ukRHyfpZaBr
F9toY7Hu7ZgKsspxThOsNN2AY9bbuZQMkhW/1EZWcf+Ln6KBSm4NIZZ9B5mBUEhKKQK/XLZE+J0j
5Xo+hgS/b4otU5p3yPAdBbjKzOp3xgd+8GIPmAFLHGYylcU/la/ZiYU1dW9MTQGvy2/25kKzeqsn
OqYAnYERnrP0fhri+kV0bCL6rh2Xu1nOCeZ4ci+MpGkQdqiOJS0zpiXx+ahUhI9zwe8lfcEbiemT
Q6zpZBBueYBS4IqK+N1KgIbFtM83KxYwprWJI44nm4i5dhewcwG4Gxzh1Qldcxg9eKiG6TlHfTp0
vH+7sZHRmR5QuVdpOp3TIbJ3czqybWPB0jyT1QkfDWo7ruCnqzV7bIolLYjYVcy2ISZdeMwWPh2E
VffIJrW5L1CajWflVsvWD3Lr5HJsITFZDO4m82yP7IpBh5w7WM6O2Uf+mFQlP9qhsd+EubjOmhou
z/9r2a5lVOEW7n/vr8JpiR5ngRMaVSx6ttsseZwdBRwwmlvaQrzR+W7Hc9dByYXxsulTY/oMFezs
AmbcWQiHBuJhMROWfHmdHeJA9urImc1e9lk8GGc7NsZpPdkBnB9zDmsEZhYYPWNq4REGmsTwhMnG
K84pIL8HARnG4bTk+6+1tbiXFFY20TsgdpRNhDnWGG/tW61ycAYs7JNXRp5PAvAgb0R7WLysCT8k
aIyV0UcQl1LhOzGfjwGAj1byQU5bOgoweMA+sIdD3LQGzEeAeuaxlHLJ3mzRRVDI+A99YFw+7+gM
xvMytR3BgZhUTjXeZWPfvaWyurJ/Ts7lUHGkyKnZAbZjO1VDzRi2ElKMgV2arwRos12m9OyserWN
yY7uTIwkVFaZ5VEqjqtZb0OXjNLmQneMxAbRP+WDRS9mqQ3yQU4YGLNLOn3z/TgBY+ynxkudOPG+
aUH16k1QJdYonSQ+cptDfDEnO6O3u+QnyDK7PCxmNg8QCelqXPp5vqOsND+yT/U2S1Q/NYpUTN5x
yB+tjr6BZqbaIx+2wZyVW5f5kLa6eT8ZrvET7P1WAq1mt6D2cwgfG8YRPh3B/rZb5meibgkI92mP
XuR9s4hqrvJhQKVYhuZ+Cs0ny2HaZ03Cx9ZFKb5jNrljGbMOEH6yo2hl3eVefWfWovuVL8HVhAf7
gSI7gUimcRaeZnifj023xlRE/rPsxgdriJ2d3gytpgz3keuraybDZV+67GhTJpgdZ1lrhYGzw6zD
xjZr20awoVQfcAyIS5bBvRLtpZ8KEjk2lemF07R7GbNzyH3DvLQt5lQfPuMq6+jg4m67r2lZ3Gbx
Eu8oz8hZ33kMCJYtDwr/6rocR2a2ij7VhQrM1RAk35vM7jaYijJKT5d6w9hAcSuL0bcpl9MBikH/
mg9tz4UxGfuknX8PrV9q0Mmy7dvJehktO/7uFB49NvDXkatzsoMrAsMmxBJS9hQu4FetJfSbKGqR
RkRCN54YCvcUxrRV4tMNHgeBiRkjebNhkUDnG9hIrgpfBVd29bh3xoI1yjaUWf/EYTT+FkmPryxd
yNQXDCkeqlD+INDbABGcs+JdBGW1s1h6kaulrbPq+mjfqFF8iCk236I2wZ0+0rDXTLW6ctxt4INP
7aFyqvCRmqb60vmzcd+FybcAZC4pm4ghhp2bf23t2KJ7eO4L6+TNeXKmJTeMKFBk1i/7jJrBwgYZ
tpJ+pvDwVKg1PYmV0bacqxOTi1NVihsBWGyGcRRXayCCAvhPUm7w+9NQZwzGt16Y3RtXXC3JSU3i
zkTKI0rXPM4KM7ST03sc9noxUHIZuNPOnG06vqzUPdgA/VcjK/RjGwf5L6dzq19k3PWA7VRqPfbx
5PEc9JdTjUrsrPNFehufcqNXgkfjUwp35Occ0lNFJiw8y9j+bkTDb3r2kndUOkwQS22yofdea5fu
aL5TxRo5bCRdxn1OLTJ+TVp3Pzv599gfvkJbenvVgBxVRMXWTra80wUfkYuCeB8EaIBM9qvRMY9F
Ohfb1rLFr4Sa5FWRGzTqEXaiEGuoGyp5KPNQfmw9lB09rEU3FY+15V9p9avPlWqHrSZrLit4j5pT
nzK2bzurUlddpAINqfs55OkLjhWOUpwvwKlbq8kZy0Ng5QhusWlLcKncXAsP7iTc5XDduy2mGJ5y
27SOmUmK4oUMd7NxJml+T20aDhmvgl+t1T4No/U7ZkWNwURiugg+6tIyNxrUgS/BDE7REquzMAd3
FTjyo0lwFqhoOE11EXPvFAI2qEQHSUYgrPNSHZ1RHD3UMgoMrNdsWopzyTUPqAWOO7N6tLfzPl0L
M9+3YylOTT8/uyrtdpYC+VyOgOPTXP0E1+dClB6a5zicwSF1ivc6rpxlUy71uPX8pocP3VW7eWiq
VWuEX3FivzMtxR+m9Jx74E7lGn7BIxoR15X3VdmVdczUwIKWKe9O1GNzR2vjr6CaMHhZP7uwkHRy
8SutrbqbDiGwzlXnCndLA2W+GjE37zmxBE8W4t0mLad8h0lnvrfrICZb3pzIK22ast1nqXlNl44F
dwDsPrfCZAMJCJnXyq2rI/LXuRD+UzynRKqmzCPlbtfNE7l0enY7AIDIPB7lx/SzzOHZkB18Xl99
6ylc1YdN+T/snVlz2tgWhf9Kqp8vlGaJh3TVxUMcOx7iOE51XigFaCTQgCaE+PX3O5JwEB468fED
dat5NPjoTNpnn73XXkuNrmM7nx0Z5eBCW8Z/m/7sLNEAoHkIC47KDLQ/8VuqCKALhA55GX5PA7LV
m2x9V2bFzVLNr/NedIm3hgqGtal470frI+hGgF+uUGqp5rzmpkOQ5ZhyIZNss22Yn6K543yyQtSg
PYsqm8qGK7FHEf+NlkaLi38vfr968eO69U8Xv8eCUeLaxz+21z4o7A1YOS3IO3VkOslrP2TPwGP3
FajrdWqam9TazxwaqlCGrsHPI5JkusiutSk0Q+sbDpVdtgW5XH2T/J17n6aLe91O0l0RFy1NUcjX
qRTFmapIsY3dW4xw9v4P9T8DBZWG0SjpXUAUtPoM92hI+Bey5VDQLoP/yI4VUBW3ek3KLOiZVYwu
QDAHr2YRl3dEMMMLPdPCIzXJHdSbBMszykoRVcZQP9uCBHoBG/RsqZ9RfQ9IUxBFU9hzXxaLGwTO
UPsrIZPuLaCVJp8HwXQG1fRAkE5nNf90YgTal1yQUi+Xmohrz8Iro1xld5E+wMe2c+O4KtJgosBs
XTn61zlM1/oyT4b2qPhMPR9OpqDDTkqipUOIlsNbeLWL8xi12Av4xkkYrgWd9koQa8+DCDbp0rI/
hjMIdeeCgNsQVNx5Bin3fBELcU2m8yq1AGEMS0Hgvaq5vO214PUGlFudbRTIvillxs0yE/OTkjpn
QaDdLhUyhHoOSXgIWzh0EyHlNhCIz2C9PFlAfzFMEmd0misQjbNh4hMyLekwETTkFF0cUTeTws0N
LGmTQ1Zumz37PBQE5iNBZV4Y9vJ0rRF2P1vXXOemoD1fwH+emJz8ZeXdc23VvpahaX1cG/bqr0iN
iTwLCnWlEvysZCzgkw5iz08pvaW8R7lYRQiVfoH4fbEoTnxggb0xqrOqjQR2UPQgNEC4A7c8ijNK
bk3Ks4Y9g/Ibshjz6jbRI4eQ8oCipNJJ9DWX9lVSfgi1LD0Dm0IUO4xwxnxo8q7XoaAqt3PYC5DH
Cb2csrVMXw3zmW9+shcpKUYVV+ykt4ARZAiRDgZ2XhiLq17l68vecS9cr9E6ixtFj7gV+EA+nrw1
t7BVhvrHstECsaFStlAGESoh6QaTv+Cwjn0hIALfVjovUSNehCATYwfZbt3erFbl6YDCp2IDPSjI
F3xGrnzW11IpMuVLb1VZZFYhQg1CyulmIfiKU1AfDpcKAo0xeelLyqlAu51CWoLmpxoo6rcYsbPP
JVHIkEJMWDFOkV6bx0eL3mx97Ksmcmi9IssGJ3616t17C9NfHGsbG/8vt8I1EEhqNYfRIOGeMks2
x9AbjG6jwCMGjyUBMokeo3c/MqNFeNWbVxpazSDIrzer0lqdBpADjY6KxIvJfIFlP6c0wTtD8LIH
uofyVTJ6BaFWYgmzIUkEIqBk9CiuTyz9e+IZQApn4ew68ark2iIzheu7XB5ZngqKig4ol8AMzZNw
lkB3jzTrmV9FyxsrSyGIJ1TB6ZpQKjcEP50Bzh1QQATxIckax4KFemmjOW5CsoFeTL42j9UetRpD
RY1slhzVqeHc1PNqqK48jbKlLMdXsqObxEF82abGwVNXaNvPV7O7UbBcX5CP1kxc4Nnmr38PxF86
EK2Bxunw/IH4rYpDzo3dGiS9+Z/2LKwPPBNtQkuxNI4cAf9pkSQARuCwtncPvC2cxOwrqqLpjkVw
0oLx4mcM1FCgtCbdwXYXiQkHpMlvwEn2YFkKwVRFRf3FVDUDhm2dM3f3JBwVJen7UVJeFeFkRkLQ
C37szMYT+LZ9tMr+A/bwbelaD8Llmgc4c+gAUCAoBi50L/4ApMXk5UfVRVS7xzoHMDg2ir104nAG
lJTdwVRqBok1SnCXczOoqDEchj18A1JNA0dbJOb3bL6eOWOPS2OufFCWWtZD9Tcw0Vo+V3QlmYWT
uLGAMxIN4HA+UHWhfKicqJj6ILv88FORGlnPuFAshP2CbDAfpUjWK9WFZaCtcVcl+elc883zjJKV
m3kSw02NL5uQB6WwFP4FPTWhqlmhRJ8Ny5U+gHY+CCno+ZIMuHghBG9EKzs+phNQISJ/omUiTHWe
qkv/a7UOCup2Ey7IG7Tny1PgOYFOcQ0Hz7G5JjICUN0svwMMJtsDTt4fcsam0EKg83NN/m65uQC6
6vW+lNTeGtGJvpqNBpjPfDHP1yMBfPCzD/9fVqOF0QlZ1JPaGnwupml1O82KIM+2b5X49ib2o/wu
ft2PXm6oVV1tMjJj5ENz0YOZH0e7NoW3c+dleOhS3d+XWghc0j3FBKlXfYB2lJBv1W2l/sAjHaBR
2n5NhRYmB/wp5YnYFz7NA3em6LlJeHl8zWy+/JvOCNwJBvUYOZ7UH+fdOSDr82uzsNfGz1kwdJRn
HeozMdLNpzsLgEb7IOtUpAUas39A4wc6i3nuHEX1kjzeBM8OXzf6QFGhzlXbRWaQu5tAnEiWxdWM
lFy9SZr5PqhJcIz91OTvzgLyw7ohhkldev3ZmwVr0Ne4GsJmfKivAogo6HXltoLd17iaWwMVznbx
Yam7W2EApNXWoHGgClp86gce0FYgGoA3ITcJDs4UZKsCn/vkJCgmCWwgvRbWkicd0OhB/mq4klLD
N4jF2GQPqUDoLr6tYQY0C4yz3qx9Y3gOaPjckNVmTRry5xeOxGetIcPXkSy3te0Ox8vuvgJG34JB
TSgiHNryk1ygt3Krr/ZBUqhUn+Aqi8+eBWAT2NBVc8M4uNEDfZf1BPCHuELZKFy2hwD2bXfxbbNP
4NIyqFo50FdgAGJFcgvo2D+h+KEKFY7O6G28QURCYCxvRn943iBIoMZFe70BEMM3NYoo9tfe6iMX
gae09YUPzvoTtTakzZ8Gx4nGdWCgNGu8Z/5sfEHCA7rezvMBWX8hISLrABlscUwfGrtGY/72zkBV
wQFCD0EDonZo1l/T8U8l332SKmxwzQCV8eT4MYAErBTuXK0X3Dhbh7QLdC60krPAMQAOUTABPf0S
kCPCBzB5BxykY/g0035YsyDEmORcAb1vOaw0AcCn94JwFTgrsRTN943neVCzQGhVdhYgfdIZIjHE
h1F2DkXcQZs8pNJeiA4wRAKKVfZSQIzAAEzDva8JASiP7KLVrwsZAZ3VE35IuwDJLFmfiAA74mPi
XHjaIji4xUTkbYDLD+/KgV0NsduylwNcowZ8jRtUf/ZiJI5CdIBJIJV+oLOggSqXdpEUpO2IkTSm
n4Gy4zsWwe6j6AOOeWevHNZeIO9kNe7L691kA0cQ7T+kcJqtIG6enVngdCD1AqyjvUo1035AdoFw
nyYdK8JTwFvmFGzPSAzt7izUsVPUcjTNOjhPSTeRo5M9HW3sokoGwUEdSnz2LEITOgfaA+NibRJ+
43T4ha3ykI858vxgUmdi/Gn2VMLmuR9scxCPv2/zDx8n7/8QiZbOD0Vipnn29CFh/GcnpFRHBXe+
3EYJ6+e0/94O8PGjO8/ajmr7xzN/mrrp2KvqL6q2m1duSD7nv4H7ww3d3QQJ086b97Mn7//o9HNn
/f+h4Wyx164IuUu3m/qbuFss1GQ05BteuFHmZtsuimWkpoDtJ9vykRv4f8dp5Hemowm+S7cdB3Hq
TuJtL0Wvm4i2fMtRNB3n/rjIO43XEUPZxo+ngVu66XS35SYaJ91ym/J7F//9jrR7Ef7oTnsT7pJ9
yimz7k866wkth3CaZVv+MI3TWbfLmEQhEynb8hkz7vvbdurtrZOg2/7hyWK+h+vgS6/6x4nrdTZg
G1WX7fDHgLLA2O++kRwM+A3STUeTR/LGhuO8wfqh4NfdFsZABL5kO/y8xv3DcfI6O31Bz4rxotp2
sd4X4vjd/uH1++JFFWnJbl+6ftSxHipg3zfo86UL8ZkbTbajF9OhNTFi2SW8dLPMHXsFih95Z0+3
UVjp9v2x58/cLuADodk3eMMvfc6CLM47Oxv6oJrnSHYlX6bgfoPWnyNokm06jvI9ifQ2oCy7klfT
H6m75z2BtrCIVcs3vXK75xahDhH+lG+4fHfmhssMkHPnxaR94eO/Rfvn0zSbdiwVEWwRr3uLxi+n
a3/cOcZo/C1O9Ktp+e4vlFa33axNShN5l+43tYNPF9Ajiq6q2ye+3oRf1Q94XKhB89obuCTXsJ5u
O1lPSxN4k52W60WAR9K91WgGibjts14/IdcweO1j6mo8mWyfb6ZRlFWw/+5dE9r4k2zzt148mb77
mD0625rAjmzz/8zkIGlsmwc83ojbiiHJ5u+Y/WmWTTuWS9cVgVmQnZu76bp7q9Tp9Bu0+zV3vW3v
xMvTRqdku3s/TUNOtk7LDUhIumWfm83e9kZRQwQWZZv+5nLuUGXafTXbeJV049Msf3f/VOebCLl0
+342jqPM73huOpyjbzExzxcWvPjKPBVpegCuPY4/beG5T/1bN7gmfjEOpm765/8AAAD//w==</cx:binary>
              </cx:geoCache>
            </cx:geography>
          </cx:layoutPr>
          <cx:valueColors>
            <cx:minColor>
              <a:schemeClr val="accent6">
                <a:lumMod val="60000"/>
                <a:lumOff val="40000"/>
              </a:schemeClr>
            </cx:minColor>
            <cx:midColor>
              <a:schemeClr val="accent6">
                <a:lumMod val="75000"/>
              </a:schemeClr>
            </cx:midColor>
            <cx:maxColor>
              <a:schemeClr val="accent5">
                <a:lumMod val="75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microsoft.com/office/2014/relationships/chartEx" Target="../charts/chartEx4.xml"/><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5.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microsoft.com/office/2014/relationships/chartEx" Target="../charts/chartEx3.xml"/><Relationship Id="rId5" Type="http://schemas.openxmlformats.org/officeDocument/2006/relationships/chart" Target="../charts/chart12.xml"/><Relationship Id="rId10" Type="http://schemas.openxmlformats.org/officeDocument/2006/relationships/chart" Target="../charts/chart14.xml"/><Relationship Id="rId4" Type="http://schemas.openxmlformats.org/officeDocument/2006/relationships/chart" Target="../charts/chart11.xml"/><Relationship Id="rId9" Type="http://schemas.openxmlformats.org/officeDocument/2006/relationships/image" Target="../media/image5.emf"/><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png"/><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109623</xdr:rowOff>
    </xdr:from>
    <xdr:to>
      <xdr:col>6</xdr:col>
      <xdr:colOff>244929</xdr:colOff>
      <xdr:row>40</xdr:row>
      <xdr:rowOff>131395</xdr:rowOff>
    </xdr:to>
    <xdr:graphicFrame macro="">
      <xdr:nvGraphicFramePr>
        <xdr:cNvPr id="2" name="Chart 1">
          <a:extLst>
            <a:ext uri="{FF2B5EF4-FFF2-40B4-BE49-F238E27FC236}">
              <a16:creationId xmlns:a16="http://schemas.microsoft.com/office/drawing/2014/main" id="{7C786FFC-85C5-ADCC-3634-55D345570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674370</xdr:colOff>
      <xdr:row>8</xdr:row>
      <xdr:rowOff>160020</xdr:rowOff>
    </xdr:from>
    <xdr:to>
      <xdr:col>8</xdr:col>
      <xdr:colOff>262890</xdr:colOff>
      <xdr:row>23</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F09F36-29F9-0E48-2D8B-BA577A4E9B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73530" y="16230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10737</xdr:rowOff>
    </xdr:from>
    <xdr:to>
      <xdr:col>6</xdr:col>
      <xdr:colOff>464820</xdr:colOff>
      <xdr:row>22</xdr:row>
      <xdr:rowOff>10737</xdr:rowOff>
    </xdr:to>
    <xdr:graphicFrame macro="">
      <xdr:nvGraphicFramePr>
        <xdr:cNvPr id="2" name="Chart 1">
          <a:extLst>
            <a:ext uri="{FF2B5EF4-FFF2-40B4-BE49-F238E27FC236}">
              <a16:creationId xmlns:a16="http://schemas.microsoft.com/office/drawing/2014/main" id="{C64EBB03-F843-AD0A-4F86-4031F14C8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378279</xdr:colOff>
      <xdr:row>0</xdr:row>
      <xdr:rowOff>0</xdr:rowOff>
    </xdr:from>
    <xdr:to>
      <xdr:col>13</xdr:col>
      <xdr:colOff>70758</xdr:colOff>
      <xdr:row>15</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0BAE8DE-6787-82EB-C375-890F0F66F1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23559" y="0"/>
              <a:ext cx="4569279"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33866</xdr:colOff>
      <xdr:row>0</xdr:row>
      <xdr:rowOff>139277</xdr:rowOff>
    </xdr:from>
    <xdr:to>
      <xdr:col>9</xdr:col>
      <xdr:colOff>324273</xdr:colOff>
      <xdr:row>15</xdr:row>
      <xdr:rowOff>139277</xdr:rowOff>
    </xdr:to>
    <xdr:graphicFrame macro="">
      <xdr:nvGraphicFramePr>
        <xdr:cNvPr id="2" name="Chart 1">
          <a:extLst>
            <a:ext uri="{FF2B5EF4-FFF2-40B4-BE49-F238E27FC236}">
              <a16:creationId xmlns:a16="http://schemas.microsoft.com/office/drawing/2014/main" id="{E749B662-223E-562F-EAAD-31A52837B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349673</xdr:colOff>
      <xdr:row>15</xdr:row>
      <xdr:rowOff>129540</xdr:rowOff>
    </xdr:from>
    <xdr:to>
      <xdr:col>2</xdr:col>
      <xdr:colOff>78740</xdr:colOff>
      <xdr:row>28</xdr:row>
      <xdr:rowOff>175048</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57483A8-08FF-3671-56A2-A90A5D88F7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49673" y="292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169333</xdr:colOff>
      <xdr:row>16</xdr:row>
      <xdr:rowOff>84667</xdr:rowOff>
    </xdr:from>
    <xdr:to>
      <xdr:col>5</xdr:col>
      <xdr:colOff>169333</xdr:colOff>
      <xdr:row>29</xdr:row>
      <xdr:rowOff>130176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ECCB4758-CC4F-599A-3D18-2965FE4D543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69066" y="306493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259927</xdr:colOff>
      <xdr:row>16</xdr:row>
      <xdr:rowOff>73660</xdr:rowOff>
    </xdr:from>
    <xdr:to>
      <xdr:col>8</xdr:col>
      <xdr:colOff>259927</xdr:colOff>
      <xdr:row>24</xdr:row>
      <xdr:rowOff>84667</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AE47646-092F-441D-FE3D-F63406F3ED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88460" y="3053927"/>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111512</xdr:colOff>
      <xdr:row>19</xdr:row>
      <xdr:rowOff>19979</xdr:rowOff>
    </xdr:from>
    <xdr:to>
      <xdr:col>3</xdr:col>
      <xdr:colOff>23969</xdr:colOff>
      <xdr:row>22</xdr:row>
      <xdr:rowOff>122850</xdr:rowOff>
    </xdr:to>
    <xdr:graphicFrame macro="">
      <xdr:nvGraphicFramePr>
        <xdr:cNvPr id="2" name="Chart 1">
          <a:extLst>
            <a:ext uri="{FF2B5EF4-FFF2-40B4-BE49-F238E27FC236}">
              <a16:creationId xmlns:a16="http://schemas.microsoft.com/office/drawing/2014/main" id="{E01C0627-4A44-E6C8-97FC-A2AC9186C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166844</xdr:colOff>
      <xdr:row>20</xdr:row>
      <xdr:rowOff>19851</xdr:rowOff>
    </xdr:from>
    <xdr:to>
      <xdr:col>4</xdr:col>
      <xdr:colOff>923758</xdr:colOff>
      <xdr:row>22</xdr:row>
      <xdr:rowOff>48125</xdr:rowOff>
    </xdr:to>
    <xdr:graphicFrame macro="">
      <xdr:nvGraphicFramePr>
        <xdr:cNvPr id="3" name="Chart 2">
          <a:extLst>
            <a:ext uri="{FF2B5EF4-FFF2-40B4-BE49-F238E27FC236}">
              <a16:creationId xmlns:a16="http://schemas.microsoft.com/office/drawing/2014/main" id="{4FF9B86D-FBAF-0790-A39F-7E6C98429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107616</xdr:colOff>
      <xdr:row>20</xdr:row>
      <xdr:rowOff>9359</xdr:rowOff>
    </xdr:from>
    <xdr:to>
      <xdr:col>8</xdr:col>
      <xdr:colOff>526716</xdr:colOff>
      <xdr:row>22</xdr:row>
      <xdr:rowOff>181142</xdr:rowOff>
    </xdr:to>
    <xdr:graphicFrame macro="">
      <xdr:nvGraphicFramePr>
        <xdr:cNvPr id="5" name="Chart 4">
          <a:extLst>
            <a:ext uri="{FF2B5EF4-FFF2-40B4-BE49-F238E27FC236}">
              <a16:creationId xmlns:a16="http://schemas.microsoft.com/office/drawing/2014/main" id="{80A112D8-40C9-BB8E-C6A2-4626F976E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17</xdr:row>
      <xdr:rowOff>0</xdr:rowOff>
    </xdr:from>
    <xdr:to>
      <xdr:col>11</xdr:col>
      <xdr:colOff>254000</xdr:colOff>
      <xdr:row>20</xdr:row>
      <xdr:rowOff>31750</xdr:rowOff>
    </xdr:to>
    <xdr:graphicFrame macro="">
      <xdr:nvGraphicFramePr>
        <xdr:cNvPr id="7" name="Chart 6">
          <a:extLst>
            <a:ext uri="{FF2B5EF4-FFF2-40B4-BE49-F238E27FC236}">
              <a16:creationId xmlns:a16="http://schemas.microsoft.com/office/drawing/2014/main" id="{40ECA7D0-D34B-4181-8807-9AA237AE3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17</xdr:row>
      <xdr:rowOff>0</xdr:rowOff>
    </xdr:from>
    <xdr:to>
      <xdr:col>14</xdr:col>
      <xdr:colOff>330200</xdr:colOff>
      <xdr:row>20</xdr:row>
      <xdr:rowOff>114300</xdr:rowOff>
    </xdr:to>
    <xdr:graphicFrame macro="">
      <xdr:nvGraphicFramePr>
        <xdr:cNvPr id="9" name="Chart 8">
          <a:extLst>
            <a:ext uri="{FF2B5EF4-FFF2-40B4-BE49-F238E27FC236}">
              <a16:creationId xmlns:a16="http://schemas.microsoft.com/office/drawing/2014/main" id="{17C697FD-089F-4526-B52C-524025C2F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24063</xdr:colOff>
      <xdr:row>24</xdr:row>
      <xdr:rowOff>8021</xdr:rowOff>
    </xdr:from>
    <xdr:to>
      <xdr:col>2</xdr:col>
      <xdr:colOff>521368</xdr:colOff>
      <xdr:row>29</xdr:row>
      <xdr:rowOff>96253</xdr:rowOff>
    </xdr:to>
    <xdr:sp macro="" textlink="">
      <xdr:nvSpPr>
        <xdr:cNvPr id="11" name="Rectangle: Rounded Corners 10">
          <a:extLst>
            <a:ext uri="{FF2B5EF4-FFF2-40B4-BE49-F238E27FC236}">
              <a16:creationId xmlns:a16="http://schemas.microsoft.com/office/drawing/2014/main" id="{4DDF07EF-E0F1-28BA-CFCB-ABC4F002DE7B}"/>
            </a:ext>
          </a:extLst>
        </xdr:cNvPr>
        <xdr:cNvSpPr/>
      </xdr:nvSpPr>
      <xdr:spPr>
        <a:xfrm>
          <a:off x="1122947" y="4435642"/>
          <a:ext cx="1475874" cy="10106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2297200.86</a:t>
          </a:r>
          <a:r>
            <a:rPr lang="en-US"/>
            <a:t> </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81947</xdr:colOff>
      <xdr:row>0</xdr:row>
      <xdr:rowOff>43909</xdr:rowOff>
    </xdr:from>
    <xdr:to>
      <xdr:col>20</xdr:col>
      <xdr:colOff>98659</xdr:colOff>
      <xdr:row>1</xdr:row>
      <xdr:rowOff>156308</xdr:rowOff>
    </xdr:to>
    <xdr:sp macro="" textlink="">
      <xdr:nvSpPr>
        <xdr:cNvPr id="2" name="Rectangle: Rounded Corners 1">
          <a:extLst>
            <a:ext uri="{FF2B5EF4-FFF2-40B4-BE49-F238E27FC236}">
              <a16:creationId xmlns:a16="http://schemas.microsoft.com/office/drawing/2014/main" id="{9422247E-1559-DB4C-F4EA-AF4C33E48013}"/>
            </a:ext>
          </a:extLst>
        </xdr:cNvPr>
        <xdr:cNvSpPr/>
      </xdr:nvSpPr>
      <xdr:spPr>
        <a:xfrm>
          <a:off x="81947" y="43909"/>
          <a:ext cx="12260815" cy="29475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2"/>
              </a:solidFill>
            </a:rPr>
            <a:t>ECOMMERCE SALES ANALYSIS DASHBOARD</a:t>
          </a:r>
        </a:p>
      </xdr:txBody>
    </xdr:sp>
    <xdr:clientData/>
  </xdr:twoCellAnchor>
  <xdr:twoCellAnchor>
    <xdr:from>
      <xdr:col>0</xdr:col>
      <xdr:colOff>100087</xdr:colOff>
      <xdr:row>2</xdr:row>
      <xdr:rowOff>40695</xdr:rowOff>
    </xdr:from>
    <xdr:to>
      <xdr:col>20</xdr:col>
      <xdr:colOff>43962</xdr:colOff>
      <xdr:row>9</xdr:row>
      <xdr:rowOff>57509</xdr:rowOff>
    </xdr:to>
    <xdr:grpSp>
      <xdr:nvGrpSpPr>
        <xdr:cNvPr id="114" name="Group 113">
          <a:extLst>
            <a:ext uri="{FF2B5EF4-FFF2-40B4-BE49-F238E27FC236}">
              <a16:creationId xmlns:a16="http://schemas.microsoft.com/office/drawing/2014/main" id="{E0E1A865-CD6B-E79D-057C-109B44BDBC64}"/>
            </a:ext>
          </a:extLst>
        </xdr:cNvPr>
        <xdr:cNvGrpSpPr/>
      </xdr:nvGrpSpPr>
      <xdr:grpSpPr>
        <a:xfrm>
          <a:off x="100087" y="402322"/>
          <a:ext cx="12084214" cy="1282509"/>
          <a:chOff x="152400" y="668177"/>
          <a:chExt cx="11093597" cy="1544586"/>
        </a:xfrm>
      </xdr:grpSpPr>
      <xdr:grpSp>
        <xdr:nvGrpSpPr>
          <xdr:cNvPr id="107" name="Group 106">
            <a:extLst>
              <a:ext uri="{FF2B5EF4-FFF2-40B4-BE49-F238E27FC236}">
                <a16:creationId xmlns:a16="http://schemas.microsoft.com/office/drawing/2014/main" id="{0B10709F-30CF-0462-BF33-185AAA6EE7C4}"/>
              </a:ext>
            </a:extLst>
          </xdr:cNvPr>
          <xdr:cNvGrpSpPr/>
        </xdr:nvGrpSpPr>
        <xdr:grpSpPr>
          <a:xfrm>
            <a:off x="152400" y="668177"/>
            <a:ext cx="11093597" cy="1544586"/>
            <a:chOff x="114300" y="706868"/>
            <a:chExt cx="11061699" cy="1478428"/>
          </a:xfrm>
        </xdr:grpSpPr>
        <xdr:grpSp>
          <xdr:nvGrpSpPr>
            <xdr:cNvPr id="19" name="Group 18">
              <a:extLst>
                <a:ext uri="{FF2B5EF4-FFF2-40B4-BE49-F238E27FC236}">
                  <a16:creationId xmlns:a16="http://schemas.microsoft.com/office/drawing/2014/main" id="{D68D58B2-C4D8-AD8E-D2B0-4EB3D62CECD9}"/>
                </a:ext>
              </a:extLst>
            </xdr:cNvPr>
            <xdr:cNvGrpSpPr/>
          </xdr:nvGrpSpPr>
          <xdr:grpSpPr>
            <a:xfrm>
              <a:off x="114300" y="718820"/>
              <a:ext cx="2019300" cy="1447800"/>
              <a:chOff x="203200" y="1069191"/>
              <a:chExt cx="1734073" cy="1461247"/>
            </a:xfrm>
          </xdr:grpSpPr>
          <xdr:sp macro="" textlink="">
            <xdr:nvSpPr>
              <xdr:cNvPr id="3" name="Rectangle: Rounded Corners 2">
                <a:extLst>
                  <a:ext uri="{FF2B5EF4-FFF2-40B4-BE49-F238E27FC236}">
                    <a16:creationId xmlns:a16="http://schemas.microsoft.com/office/drawing/2014/main" id="{73E5395E-002B-20E9-6B02-ED4EF1361A19}"/>
                  </a:ext>
                </a:extLst>
              </xdr:cNvPr>
              <xdr:cNvSpPr/>
            </xdr:nvSpPr>
            <xdr:spPr>
              <a:xfrm>
                <a:off x="213360" y="1069191"/>
                <a:ext cx="1723913" cy="3281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solidFill>
                  </a:rPr>
                  <a:t>SALES</a:t>
                </a:r>
              </a:p>
            </xdr:txBody>
          </xdr:sp>
          <xdr:sp macro="" textlink="">
            <xdr:nvSpPr>
              <xdr:cNvPr id="4" name="Rectangle: Rounded Corners 3">
                <a:extLst>
                  <a:ext uri="{FF2B5EF4-FFF2-40B4-BE49-F238E27FC236}">
                    <a16:creationId xmlns:a16="http://schemas.microsoft.com/office/drawing/2014/main" id="{09947DC4-91DD-469F-A8D8-7237DAC7E5A0}"/>
                  </a:ext>
                </a:extLst>
              </xdr:cNvPr>
              <xdr:cNvSpPr/>
            </xdr:nvSpPr>
            <xdr:spPr>
              <a:xfrm>
                <a:off x="203200" y="1417619"/>
                <a:ext cx="1723913" cy="11128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B18">
            <xdr:nvSpPr>
              <xdr:cNvPr id="11" name="Rectangle: Rounded Corners 10">
                <a:extLst>
                  <a:ext uri="{FF2B5EF4-FFF2-40B4-BE49-F238E27FC236}">
                    <a16:creationId xmlns:a16="http://schemas.microsoft.com/office/drawing/2014/main" id="{4DBC903F-17B7-9C63-A90F-9884267146E7}"/>
                  </a:ext>
                </a:extLst>
              </xdr:cNvPr>
              <xdr:cNvSpPr/>
            </xdr:nvSpPr>
            <xdr:spPr>
              <a:xfrm>
                <a:off x="345440" y="1474993"/>
                <a:ext cx="1480073" cy="26057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CCA560-3718-415A-995B-F634BAAFE564}" type="TxLink">
                  <a:rPr lang="en-US" sz="1500" b="1" i="0" u="none" strike="noStrike">
                    <a:solidFill>
                      <a:schemeClr val="bg2"/>
                    </a:solidFill>
                    <a:latin typeface="Calibri"/>
                    <a:ea typeface="Calibri"/>
                    <a:cs typeface="Calibri"/>
                  </a:rPr>
                  <a:t>$1,140,053.56</a:t>
                </a:fld>
                <a:endParaRPr lang="en-US" sz="1500" b="1">
                  <a:solidFill>
                    <a:schemeClr val="bg2"/>
                  </a:solidFill>
                </a:endParaRPr>
              </a:p>
            </xdr:txBody>
          </xdr:sp>
          <xdr:sp macro="" textlink="">
            <xdr:nvSpPr>
              <xdr:cNvPr id="15" name="Rectangle: Rounded Corners 14">
                <a:extLst>
                  <a:ext uri="{FF2B5EF4-FFF2-40B4-BE49-F238E27FC236}">
                    <a16:creationId xmlns:a16="http://schemas.microsoft.com/office/drawing/2014/main" id="{23A41A24-492C-4414-B360-5003DAB805C8}"/>
                  </a:ext>
                </a:extLst>
              </xdr:cNvPr>
              <xdr:cNvSpPr/>
            </xdr:nvSpPr>
            <xdr:spPr>
              <a:xfrm>
                <a:off x="325120" y="2161689"/>
                <a:ext cx="1484555" cy="26057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bg2"/>
                    </a:solidFill>
                  </a:rPr>
                  <a:t>YOY</a:t>
                </a:r>
                <a:r>
                  <a:rPr lang="en-US" sz="1100" b="1" baseline="0">
                    <a:solidFill>
                      <a:schemeClr val="bg2"/>
                    </a:solidFill>
                  </a:rPr>
                  <a:t> GROWTH</a:t>
                </a:r>
                <a:endParaRPr lang="en-US" sz="1100" b="1">
                  <a:solidFill>
                    <a:schemeClr val="bg2"/>
                  </a:solidFill>
                </a:endParaRPr>
              </a:p>
            </xdr:txBody>
          </xdr:sp>
          <xdr:graphicFrame macro="">
            <xdr:nvGraphicFramePr>
              <xdr:cNvPr id="16" name="Chart 15">
                <a:extLst>
                  <a:ext uri="{FF2B5EF4-FFF2-40B4-BE49-F238E27FC236}">
                    <a16:creationId xmlns:a16="http://schemas.microsoft.com/office/drawing/2014/main" id="{4882D32E-FFA4-497F-812A-AA5AF163C6A1}"/>
                  </a:ext>
                </a:extLst>
              </xdr:cNvPr>
              <xdr:cNvGraphicFramePr>
                <a:graphicFrameLocks/>
              </xdr:cNvGraphicFramePr>
            </xdr:nvGraphicFramePr>
            <xdr:xfrm>
              <a:off x="426491" y="1778558"/>
              <a:ext cx="1312594" cy="318781"/>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pic>
                <xdr:nvPicPr>
                  <xdr:cNvPr id="18" name="Picture 17">
                    <a:extLst>
                      <a:ext uri="{FF2B5EF4-FFF2-40B4-BE49-F238E27FC236}">
                        <a16:creationId xmlns:a16="http://schemas.microsoft.com/office/drawing/2014/main" id="{633CC9D8-2E67-A539-69E8-F49EF39952E9}"/>
                      </a:ext>
                    </a:extLst>
                  </xdr:cNvPr>
                  <xdr:cNvPicPr>
                    <a:picLocks noChangeAspect="1" noChangeArrowheads="1"/>
                    <a:extLst>
                      <a:ext uri="{84589F7E-364E-4C9E-8A38-B11213B215E9}">
                        <a14:cameraTool cellRange="values!$G$11" spid="_x0000_s7192"/>
                      </a:ext>
                    </a:extLst>
                  </xdr:cNvPicPr>
                </xdr:nvPicPr>
                <xdr:blipFill>
                  <a:blip xmlns:r="http://schemas.openxmlformats.org/officeDocument/2006/relationships" r:embed="rId2"/>
                  <a:srcRect/>
                  <a:stretch>
                    <a:fillRect/>
                  </a:stretch>
                </xdr:blipFill>
                <xdr:spPr bwMode="auto">
                  <a:xfrm>
                    <a:off x="1189666" y="2203720"/>
                    <a:ext cx="611484" cy="186916"/>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xtLst>
                    <a:ext uri="{909E8E84-426E-40DD-AFC4-6F175D3DCCD1}">
                      <a14:hiddenFill>
                        <a:solidFill>
                          <a:srgbClr val="FFFFFF"/>
                        </a:solidFill>
                      </a14:hiddenFill>
                    </a:ext>
                  </a:extLst>
                </xdr:spPr>
              </xdr:pic>
            </mc:Choice>
            <mc:Fallback/>
          </mc:AlternateContent>
        </xdr:grpSp>
        <xdr:grpSp>
          <xdr:nvGrpSpPr>
            <xdr:cNvPr id="20" name="Group 19">
              <a:extLst>
                <a:ext uri="{FF2B5EF4-FFF2-40B4-BE49-F238E27FC236}">
                  <a16:creationId xmlns:a16="http://schemas.microsoft.com/office/drawing/2014/main" id="{2D6FDA0E-76D1-EDB6-E27F-1681C7FD691D}"/>
                </a:ext>
              </a:extLst>
            </xdr:cNvPr>
            <xdr:cNvGrpSpPr/>
          </xdr:nvGrpSpPr>
          <xdr:grpSpPr>
            <a:xfrm>
              <a:off x="2183802" y="733014"/>
              <a:ext cx="2235798" cy="1447800"/>
              <a:chOff x="203200" y="1069191"/>
              <a:chExt cx="1734073" cy="1461247"/>
            </a:xfrm>
          </xdr:grpSpPr>
          <xdr:sp macro="" textlink="">
            <xdr:nvSpPr>
              <xdr:cNvPr id="21" name="Rectangle: Rounded Corners 20">
                <a:extLst>
                  <a:ext uri="{FF2B5EF4-FFF2-40B4-BE49-F238E27FC236}">
                    <a16:creationId xmlns:a16="http://schemas.microsoft.com/office/drawing/2014/main" id="{E9E3290D-9897-7F1D-DB98-D25EB4939F1C}"/>
                  </a:ext>
                </a:extLst>
              </xdr:cNvPr>
              <xdr:cNvSpPr/>
            </xdr:nvSpPr>
            <xdr:spPr>
              <a:xfrm>
                <a:off x="213360" y="1069191"/>
                <a:ext cx="1723913" cy="3281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solidFill>
                  </a:rPr>
                  <a:t>PROFIT</a:t>
                </a:r>
              </a:p>
            </xdr:txBody>
          </xdr:sp>
          <xdr:sp macro="" textlink="">
            <xdr:nvSpPr>
              <xdr:cNvPr id="22" name="Rectangle: Rounded Corners 21">
                <a:extLst>
                  <a:ext uri="{FF2B5EF4-FFF2-40B4-BE49-F238E27FC236}">
                    <a16:creationId xmlns:a16="http://schemas.microsoft.com/office/drawing/2014/main" id="{ABECD6C7-982E-BAE9-AB9E-061805B71914}"/>
                  </a:ext>
                </a:extLst>
              </xdr:cNvPr>
              <xdr:cNvSpPr/>
            </xdr:nvSpPr>
            <xdr:spPr>
              <a:xfrm>
                <a:off x="203200" y="1417619"/>
                <a:ext cx="1723913" cy="11128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E$18">
            <xdr:nvSpPr>
              <xdr:cNvPr id="23" name="Rectangle: Rounded Corners 22">
                <a:extLst>
                  <a:ext uri="{FF2B5EF4-FFF2-40B4-BE49-F238E27FC236}">
                    <a16:creationId xmlns:a16="http://schemas.microsoft.com/office/drawing/2014/main" id="{302C86AA-FA45-CA71-22A8-6B465B6D55F0}"/>
                  </a:ext>
                </a:extLst>
              </xdr:cNvPr>
              <xdr:cNvSpPr/>
            </xdr:nvSpPr>
            <xdr:spPr>
              <a:xfrm>
                <a:off x="345440" y="1474993"/>
                <a:ext cx="1480073" cy="26057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373AA4-BB14-4941-94F2-7BDCDF856ED7}" type="TxLink">
                  <a:rPr lang="en-US" sz="1600" b="1" i="0" u="none" strike="noStrike">
                    <a:solidFill>
                      <a:schemeClr val="bg2"/>
                    </a:solidFill>
                    <a:latin typeface="Calibri"/>
                    <a:ea typeface="Calibri"/>
                    <a:cs typeface="Calibri"/>
                  </a:rPr>
                  <a:pPr algn="ctr"/>
                  <a:t>$156,701.60</a:t>
                </a:fld>
                <a:endParaRPr lang="en-US" sz="1600" b="1">
                  <a:solidFill>
                    <a:schemeClr val="bg2"/>
                  </a:solidFill>
                </a:endParaRPr>
              </a:p>
            </xdr:txBody>
          </xdr:sp>
          <xdr:sp macro="" textlink="">
            <xdr:nvSpPr>
              <xdr:cNvPr id="24" name="Rectangle: Rounded Corners 23">
                <a:extLst>
                  <a:ext uri="{FF2B5EF4-FFF2-40B4-BE49-F238E27FC236}">
                    <a16:creationId xmlns:a16="http://schemas.microsoft.com/office/drawing/2014/main" id="{9843D4DC-1A56-767A-5BDC-99AD26B05692}"/>
                  </a:ext>
                </a:extLst>
              </xdr:cNvPr>
              <xdr:cNvSpPr/>
            </xdr:nvSpPr>
            <xdr:spPr>
              <a:xfrm>
                <a:off x="325120" y="2161689"/>
                <a:ext cx="1484555" cy="26057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bg2"/>
                    </a:solidFill>
                  </a:rPr>
                  <a:t>YOY</a:t>
                </a:r>
                <a:r>
                  <a:rPr lang="en-US" sz="1100" b="1" baseline="0">
                    <a:solidFill>
                      <a:schemeClr val="bg2"/>
                    </a:solidFill>
                  </a:rPr>
                  <a:t> GROWTH</a:t>
                </a:r>
                <a:endParaRPr lang="en-US" sz="1100" b="1">
                  <a:solidFill>
                    <a:schemeClr val="bg2"/>
                  </a:solidFill>
                </a:endParaRPr>
              </a:p>
            </xdr:txBody>
          </xdr:sp>
        </xdr:grpSp>
        <xdr:grpSp>
          <xdr:nvGrpSpPr>
            <xdr:cNvPr id="27" name="Group 26">
              <a:extLst>
                <a:ext uri="{FF2B5EF4-FFF2-40B4-BE49-F238E27FC236}">
                  <a16:creationId xmlns:a16="http://schemas.microsoft.com/office/drawing/2014/main" id="{01D513BC-AF66-06FA-8BC8-54AAADAD2390}"/>
                </a:ext>
              </a:extLst>
            </xdr:cNvPr>
            <xdr:cNvGrpSpPr/>
          </xdr:nvGrpSpPr>
          <xdr:grpSpPr>
            <a:xfrm>
              <a:off x="4489973" y="736002"/>
              <a:ext cx="2253728" cy="1449294"/>
              <a:chOff x="203200" y="1069191"/>
              <a:chExt cx="1734073" cy="1461247"/>
            </a:xfrm>
          </xdr:grpSpPr>
          <xdr:sp macro="" textlink="">
            <xdr:nvSpPr>
              <xdr:cNvPr id="28" name="Rectangle: Rounded Corners 27">
                <a:extLst>
                  <a:ext uri="{FF2B5EF4-FFF2-40B4-BE49-F238E27FC236}">
                    <a16:creationId xmlns:a16="http://schemas.microsoft.com/office/drawing/2014/main" id="{91C92805-2F02-2EFA-CF76-A6DDBA14C834}"/>
                  </a:ext>
                </a:extLst>
              </xdr:cNvPr>
              <xdr:cNvSpPr/>
            </xdr:nvSpPr>
            <xdr:spPr>
              <a:xfrm>
                <a:off x="213360" y="1069191"/>
                <a:ext cx="1723913" cy="3281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solidFill>
                  </a:rPr>
                  <a:t>QUANTITY</a:t>
                </a:r>
              </a:p>
            </xdr:txBody>
          </xdr:sp>
          <xdr:sp macro="" textlink="">
            <xdr:nvSpPr>
              <xdr:cNvPr id="29" name="Rectangle: Rounded Corners 28">
                <a:extLst>
                  <a:ext uri="{FF2B5EF4-FFF2-40B4-BE49-F238E27FC236}">
                    <a16:creationId xmlns:a16="http://schemas.microsoft.com/office/drawing/2014/main" id="{C2205FD5-0356-BA2A-F609-06B1D6198830}"/>
                  </a:ext>
                </a:extLst>
              </xdr:cNvPr>
              <xdr:cNvSpPr/>
            </xdr:nvSpPr>
            <xdr:spPr>
              <a:xfrm>
                <a:off x="203200" y="1417619"/>
                <a:ext cx="1723913" cy="11128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I$18">
            <xdr:nvSpPr>
              <xdr:cNvPr id="30" name="Rectangle: Rounded Corners 29">
                <a:extLst>
                  <a:ext uri="{FF2B5EF4-FFF2-40B4-BE49-F238E27FC236}">
                    <a16:creationId xmlns:a16="http://schemas.microsoft.com/office/drawing/2014/main" id="{EDCFF543-B2F4-DF41-017F-7408FF7E1218}"/>
                  </a:ext>
                </a:extLst>
              </xdr:cNvPr>
              <xdr:cNvSpPr/>
            </xdr:nvSpPr>
            <xdr:spPr>
              <a:xfrm>
                <a:off x="345440" y="1474993"/>
                <a:ext cx="1480073" cy="26057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DBD21B-F2F4-40B0-8D6F-367637280F84}" type="TxLink">
                  <a:rPr lang="en-US" sz="1600" b="1" i="0" u="none" strike="noStrike">
                    <a:solidFill>
                      <a:schemeClr val="bg2"/>
                    </a:solidFill>
                    <a:latin typeface="Calibri"/>
                    <a:ea typeface="Calibri"/>
                    <a:cs typeface="Calibri"/>
                  </a:rPr>
                  <a:pPr algn="ctr"/>
                  <a:t># 18812</a:t>
                </a:fld>
                <a:endParaRPr lang="en-US" sz="1600" b="1">
                  <a:solidFill>
                    <a:schemeClr val="bg2"/>
                  </a:solidFill>
                </a:endParaRPr>
              </a:p>
            </xdr:txBody>
          </xdr:sp>
          <xdr:sp macro="" textlink="">
            <xdr:nvSpPr>
              <xdr:cNvPr id="31" name="Rectangle: Rounded Corners 30">
                <a:extLst>
                  <a:ext uri="{FF2B5EF4-FFF2-40B4-BE49-F238E27FC236}">
                    <a16:creationId xmlns:a16="http://schemas.microsoft.com/office/drawing/2014/main" id="{2DC69E8E-920B-57BC-F37C-9431079C417D}"/>
                  </a:ext>
                </a:extLst>
              </xdr:cNvPr>
              <xdr:cNvSpPr/>
            </xdr:nvSpPr>
            <xdr:spPr>
              <a:xfrm>
                <a:off x="325120" y="2161689"/>
                <a:ext cx="1484555" cy="26057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bg2"/>
                    </a:solidFill>
                  </a:rPr>
                  <a:t>YOY</a:t>
                </a:r>
                <a:r>
                  <a:rPr lang="en-US" sz="1100" b="1" baseline="0">
                    <a:solidFill>
                      <a:schemeClr val="bg2"/>
                    </a:solidFill>
                  </a:rPr>
                  <a:t> GROWTH</a:t>
                </a:r>
                <a:endParaRPr lang="en-US" sz="1100" b="1">
                  <a:solidFill>
                    <a:schemeClr val="bg2"/>
                  </a:solidFill>
                </a:endParaRPr>
              </a:p>
            </xdr:txBody>
          </xdr:sp>
        </xdr:grpSp>
        <xdr:grpSp>
          <xdr:nvGrpSpPr>
            <xdr:cNvPr id="62" name="Group 61">
              <a:extLst>
                <a:ext uri="{FF2B5EF4-FFF2-40B4-BE49-F238E27FC236}">
                  <a16:creationId xmlns:a16="http://schemas.microsoft.com/office/drawing/2014/main" id="{F36CB197-7F87-E572-0180-66A8E5E0E318}"/>
                </a:ext>
              </a:extLst>
            </xdr:cNvPr>
            <xdr:cNvGrpSpPr/>
          </xdr:nvGrpSpPr>
          <xdr:grpSpPr>
            <a:xfrm>
              <a:off x="6807200" y="727785"/>
              <a:ext cx="2184399" cy="1449294"/>
              <a:chOff x="203200" y="1069191"/>
              <a:chExt cx="1734073" cy="1461247"/>
            </a:xfrm>
          </xdr:grpSpPr>
          <xdr:sp macro="" textlink="">
            <xdr:nvSpPr>
              <xdr:cNvPr id="63" name="Rectangle: Rounded Corners 62">
                <a:extLst>
                  <a:ext uri="{FF2B5EF4-FFF2-40B4-BE49-F238E27FC236}">
                    <a16:creationId xmlns:a16="http://schemas.microsoft.com/office/drawing/2014/main" id="{3C4CF4EA-4770-C9EF-9BC6-D15823396380}"/>
                  </a:ext>
                </a:extLst>
              </xdr:cNvPr>
              <xdr:cNvSpPr/>
            </xdr:nvSpPr>
            <xdr:spPr>
              <a:xfrm>
                <a:off x="213360" y="1069191"/>
                <a:ext cx="1723913" cy="3281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solidFill>
                  </a:rPr>
                  <a:t>NO</a:t>
                </a:r>
                <a:r>
                  <a:rPr lang="en-US" sz="1300" b="1" baseline="0">
                    <a:solidFill>
                      <a:schemeClr val="bg2"/>
                    </a:solidFill>
                  </a:rPr>
                  <a:t> OF ORDERS</a:t>
                </a:r>
                <a:endParaRPr lang="en-US" sz="1300" b="1">
                  <a:solidFill>
                    <a:schemeClr val="bg2"/>
                  </a:solidFill>
                </a:endParaRPr>
              </a:p>
            </xdr:txBody>
          </xdr:sp>
          <xdr:sp macro="" textlink="">
            <xdr:nvSpPr>
              <xdr:cNvPr id="64" name="Rectangle: Rounded Corners 63">
                <a:extLst>
                  <a:ext uri="{FF2B5EF4-FFF2-40B4-BE49-F238E27FC236}">
                    <a16:creationId xmlns:a16="http://schemas.microsoft.com/office/drawing/2014/main" id="{F47596A9-C5C8-37E3-E2BC-C3633FE30060}"/>
                  </a:ext>
                </a:extLst>
              </xdr:cNvPr>
              <xdr:cNvSpPr/>
            </xdr:nvSpPr>
            <xdr:spPr>
              <a:xfrm>
                <a:off x="203200" y="1417619"/>
                <a:ext cx="1723913" cy="11128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L18">
            <xdr:nvSpPr>
              <xdr:cNvPr id="65" name="Rectangle: Rounded Corners 64">
                <a:extLst>
                  <a:ext uri="{FF2B5EF4-FFF2-40B4-BE49-F238E27FC236}">
                    <a16:creationId xmlns:a16="http://schemas.microsoft.com/office/drawing/2014/main" id="{515BAF83-1CBE-68FD-2285-B77B4CF064AA}"/>
                  </a:ext>
                </a:extLst>
              </xdr:cNvPr>
              <xdr:cNvSpPr/>
            </xdr:nvSpPr>
            <xdr:spPr>
              <a:xfrm>
                <a:off x="345440" y="1474993"/>
                <a:ext cx="1480073" cy="26057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7924D4-C016-4583-83D0-D222B0ABD7A6}" type="TxLink">
                  <a:rPr lang="en-US" sz="1500" b="1" i="0" u="none" strike="noStrike">
                    <a:solidFill>
                      <a:schemeClr val="bg2"/>
                    </a:solidFill>
                    <a:latin typeface="Calibri"/>
                    <a:ea typeface="Calibri"/>
                    <a:cs typeface="Calibri"/>
                  </a:rPr>
                  <a:t># 4978</a:t>
                </a:fld>
                <a:endParaRPr lang="en-US" sz="1500" b="1" i="0" u="none" strike="noStrike">
                  <a:solidFill>
                    <a:schemeClr val="bg2"/>
                  </a:solidFill>
                  <a:latin typeface="Calibri"/>
                  <a:ea typeface="Calibri"/>
                  <a:cs typeface="Calibri"/>
                </a:endParaRPr>
              </a:p>
            </xdr:txBody>
          </xdr:sp>
          <xdr:sp macro="" textlink="">
            <xdr:nvSpPr>
              <xdr:cNvPr id="66" name="Rectangle: Rounded Corners 65">
                <a:extLst>
                  <a:ext uri="{FF2B5EF4-FFF2-40B4-BE49-F238E27FC236}">
                    <a16:creationId xmlns:a16="http://schemas.microsoft.com/office/drawing/2014/main" id="{F9CEEA81-0F77-9DB6-8432-E50474DF627A}"/>
                  </a:ext>
                </a:extLst>
              </xdr:cNvPr>
              <xdr:cNvSpPr/>
            </xdr:nvSpPr>
            <xdr:spPr>
              <a:xfrm>
                <a:off x="325120" y="2161689"/>
                <a:ext cx="1484555" cy="26057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bg2"/>
                    </a:solidFill>
                  </a:rPr>
                  <a:t>YOY</a:t>
                </a:r>
                <a:r>
                  <a:rPr lang="en-US" sz="1100" b="1" baseline="0">
                    <a:solidFill>
                      <a:schemeClr val="bg2"/>
                    </a:solidFill>
                  </a:rPr>
                  <a:t> GROWTH</a:t>
                </a:r>
                <a:endParaRPr lang="en-US" sz="1100" b="1">
                  <a:solidFill>
                    <a:schemeClr val="bg2"/>
                  </a:solidFill>
                </a:endParaRPr>
              </a:p>
            </xdr:txBody>
          </xdr:sp>
        </xdr:grpSp>
        <xdr:grpSp>
          <xdr:nvGrpSpPr>
            <xdr:cNvPr id="69" name="Group 68">
              <a:extLst>
                <a:ext uri="{FF2B5EF4-FFF2-40B4-BE49-F238E27FC236}">
                  <a16:creationId xmlns:a16="http://schemas.microsoft.com/office/drawing/2014/main" id="{17325582-1193-C212-FDE6-95D14ACA6058}"/>
                </a:ext>
              </a:extLst>
            </xdr:cNvPr>
            <xdr:cNvGrpSpPr/>
          </xdr:nvGrpSpPr>
          <xdr:grpSpPr>
            <a:xfrm>
              <a:off x="9046134" y="706868"/>
              <a:ext cx="2129865" cy="1449294"/>
              <a:chOff x="203200" y="1069191"/>
              <a:chExt cx="1734073" cy="1461247"/>
            </a:xfrm>
          </xdr:grpSpPr>
          <xdr:sp macro="" textlink="">
            <xdr:nvSpPr>
              <xdr:cNvPr id="70" name="Rectangle: Rounded Corners 69">
                <a:extLst>
                  <a:ext uri="{FF2B5EF4-FFF2-40B4-BE49-F238E27FC236}">
                    <a16:creationId xmlns:a16="http://schemas.microsoft.com/office/drawing/2014/main" id="{3AF1B3C3-BC46-D161-0E7F-8075E5404689}"/>
                  </a:ext>
                </a:extLst>
              </xdr:cNvPr>
              <xdr:cNvSpPr/>
            </xdr:nvSpPr>
            <xdr:spPr>
              <a:xfrm>
                <a:off x="213360" y="1069191"/>
                <a:ext cx="1723913" cy="3281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chemeClr val="bg2"/>
                    </a:solidFill>
                  </a:rPr>
                  <a:t>PROFIT</a:t>
                </a:r>
                <a:r>
                  <a:rPr lang="en-US" sz="1300" b="1" baseline="0">
                    <a:solidFill>
                      <a:schemeClr val="bg2"/>
                    </a:solidFill>
                  </a:rPr>
                  <a:t> MARGIN</a:t>
                </a:r>
                <a:endParaRPr lang="en-US" sz="1300" b="1">
                  <a:solidFill>
                    <a:schemeClr val="bg2"/>
                  </a:solidFill>
                </a:endParaRPr>
              </a:p>
            </xdr:txBody>
          </xdr:sp>
          <xdr:sp macro="" textlink="">
            <xdr:nvSpPr>
              <xdr:cNvPr id="71" name="Rectangle: Rounded Corners 70">
                <a:extLst>
                  <a:ext uri="{FF2B5EF4-FFF2-40B4-BE49-F238E27FC236}">
                    <a16:creationId xmlns:a16="http://schemas.microsoft.com/office/drawing/2014/main" id="{D7EB342F-3DB1-92A0-0B6C-6EB6152B1135}"/>
                  </a:ext>
                </a:extLst>
              </xdr:cNvPr>
              <xdr:cNvSpPr/>
            </xdr:nvSpPr>
            <xdr:spPr>
              <a:xfrm>
                <a:off x="203200" y="1417619"/>
                <a:ext cx="1723913" cy="11128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O18">
            <xdr:nvSpPr>
              <xdr:cNvPr id="72" name="Rectangle: Rounded Corners 71">
                <a:extLst>
                  <a:ext uri="{FF2B5EF4-FFF2-40B4-BE49-F238E27FC236}">
                    <a16:creationId xmlns:a16="http://schemas.microsoft.com/office/drawing/2014/main" id="{916BFCF5-C4C7-C699-7EFB-6B17007A3B67}"/>
                  </a:ext>
                </a:extLst>
              </xdr:cNvPr>
              <xdr:cNvSpPr/>
            </xdr:nvSpPr>
            <xdr:spPr>
              <a:xfrm>
                <a:off x="345440" y="1474993"/>
                <a:ext cx="1480073" cy="26057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286862-F614-46E6-ADDB-13824FFFD80C}" type="TxLink">
                  <a:rPr lang="en-US" sz="1500" b="1" i="0" u="none" strike="noStrike">
                    <a:solidFill>
                      <a:schemeClr val="bg2"/>
                    </a:solidFill>
                    <a:latin typeface="Calibri"/>
                    <a:ea typeface="Calibri"/>
                    <a:cs typeface="Calibri"/>
                  </a:rPr>
                  <a:t>13.75%</a:t>
                </a:fld>
                <a:endParaRPr lang="en-US" sz="1500" b="1">
                  <a:solidFill>
                    <a:schemeClr val="bg2"/>
                  </a:solidFill>
                </a:endParaRPr>
              </a:p>
            </xdr:txBody>
          </xdr:sp>
          <xdr:sp macro="" textlink="">
            <xdr:nvSpPr>
              <xdr:cNvPr id="73" name="Rectangle: Rounded Corners 72">
                <a:extLst>
                  <a:ext uri="{FF2B5EF4-FFF2-40B4-BE49-F238E27FC236}">
                    <a16:creationId xmlns:a16="http://schemas.microsoft.com/office/drawing/2014/main" id="{4961CCFB-8D2C-E1D6-B79F-5C85BE809331}"/>
                  </a:ext>
                </a:extLst>
              </xdr:cNvPr>
              <xdr:cNvSpPr/>
            </xdr:nvSpPr>
            <xdr:spPr>
              <a:xfrm>
                <a:off x="325120" y="2161689"/>
                <a:ext cx="1484555" cy="26057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chemeClr val="bg2"/>
                    </a:solidFill>
                  </a:rPr>
                  <a:t>YOY</a:t>
                </a:r>
                <a:r>
                  <a:rPr lang="en-US" sz="1100" b="1" baseline="0">
                    <a:solidFill>
                      <a:schemeClr val="bg2"/>
                    </a:solidFill>
                  </a:rPr>
                  <a:t> GROWTH</a:t>
                </a:r>
                <a:endParaRPr lang="en-US" sz="1100" b="1">
                  <a:solidFill>
                    <a:schemeClr val="bg2"/>
                  </a:solidFill>
                </a:endParaRPr>
              </a:p>
            </xdr:txBody>
          </xdr:sp>
        </xdr:grpSp>
        <xdr:graphicFrame macro="">
          <xdr:nvGraphicFramePr>
            <xdr:cNvPr id="76" name="Chart 75">
              <a:extLst>
                <a:ext uri="{FF2B5EF4-FFF2-40B4-BE49-F238E27FC236}">
                  <a16:creationId xmlns:a16="http://schemas.microsoft.com/office/drawing/2014/main" id="{2182A51B-6941-4B7D-A36B-D028CF42AB54}"/>
                </a:ext>
              </a:extLst>
            </xdr:cNvPr>
            <xdr:cNvGraphicFramePr>
              <a:graphicFrameLocks/>
            </xdr:cNvGraphicFramePr>
          </xdr:nvGraphicFramePr>
          <xdr:xfrm>
            <a:off x="2422124" y="1456872"/>
            <a:ext cx="1810552" cy="33382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7" name="Chart 76">
              <a:extLst>
                <a:ext uri="{FF2B5EF4-FFF2-40B4-BE49-F238E27FC236}">
                  <a16:creationId xmlns:a16="http://schemas.microsoft.com/office/drawing/2014/main" id="{A6476B46-B342-4069-A2A1-A070713CD61F}"/>
                </a:ext>
              </a:extLst>
            </xdr:cNvPr>
            <xdr:cNvGraphicFramePr>
              <a:graphicFrameLocks/>
            </xdr:cNvGraphicFramePr>
          </xdr:nvGraphicFramePr>
          <xdr:xfrm>
            <a:off x="4769399" y="1402808"/>
            <a:ext cx="1699474" cy="3933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8" name="Chart 77">
              <a:extLst>
                <a:ext uri="{FF2B5EF4-FFF2-40B4-BE49-F238E27FC236}">
                  <a16:creationId xmlns:a16="http://schemas.microsoft.com/office/drawing/2014/main" id="{13BEE1E3-ED8A-4D51-A3AA-8D79806CABDF}"/>
                </a:ext>
              </a:extLst>
            </xdr:cNvPr>
            <xdr:cNvGraphicFramePr>
              <a:graphicFrameLocks/>
            </xdr:cNvGraphicFramePr>
          </xdr:nvGraphicFramePr>
          <xdr:xfrm>
            <a:off x="7088354" y="1425761"/>
            <a:ext cx="1494102" cy="34876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9" name="Chart 78">
              <a:extLst>
                <a:ext uri="{FF2B5EF4-FFF2-40B4-BE49-F238E27FC236}">
                  <a16:creationId xmlns:a16="http://schemas.microsoft.com/office/drawing/2014/main" id="{DE68FAD5-7531-407A-B239-6ACDBBDF03C7}"/>
                </a:ext>
              </a:extLst>
            </xdr:cNvPr>
            <xdr:cNvGraphicFramePr>
              <a:graphicFrameLocks/>
            </xdr:cNvGraphicFramePr>
          </xdr:nvGraphicFramePr>
          <xdr:xfrm>
            <a:off x="9263851" y="1407183"/>
            <a:ext cx="1680828" cy="349290"/>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mc:Choice xmlns:a14="http://schemas.microsoft.com/office/drawing/2010/main" Requires="a14">
          <xdr:pic>
            <xdr:nvPicPr>
              <xdr:cNvPr id="108" name="Picture 107">
                <a:extLst>
                  <a:ext uri="{FF2B5EF4-FFF2-40B4-BE49-F238E27FC236}">
                    <a16:creationId xmlns:a16="http://schemas.microsoft.com/office/drawing/2014/main" id="{4E4D20DC-1C56-F3C9-1EDA-B004EEDFE272}"/>
                  </a:ext>
                </a:extLst>
              </xdr:cNvPr>
              <xdr:cNvPicPr>
                <a:picLocks noChangeAspect="1" noChangeArrowheads="1"/>
                <a:extLst>
                  <a:ext uri="{84589F7E-364E-4C9E-8A38-B11213B215E9}">
                    <a14:cameraTool cellRange="values!$H$11" spid="_x0000_s7193"/>
                  </a:ext>
                </a:extLst>
              </xdr:cNvPicPr>
            </xdr:nvPicPr>
            <xdr:blipFill>
              <a:blip xmlns:r="http://schemas.openxmlformats.org/officeDocument/2006/relationships" r:embed="rId7"/>
              <a:srcRect/>
              <a:stretch>
                <a:fillRect/>
              </a:stretch>
            </xdr:blipFill>
            <xdr:spPr bwMode="auto">
              <a:xfrm>
                <a:off x="3553816" y="1871742"/>
                <a:ext cx="619728" cy="176043"/>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110" name="Picture 109">
                <a:extLst>
                  <a:ext uri="{FF2B5EF4-FFF2-40B4-BE49-F238E27FC236}">
                    <a16:creationId xmlns:a16="http://schemas.microsoft.com/office/drawing/2014/main" id="{80D80997-8F73-2E21-983E-584CD00660C3}"/>
                  </a:ext>
                </a:extLst>
              </xdr:cNvPr>
              <xdr:cNvPicPr>
                <a:picLocks noChangeAspect="1" noChangeArrowheads="1"/>
                <a:extLst>
                  <a:ext uri="{84589F7E-364E-4C9E-8A38-B11213B215E9}">
                    <a14:cameraTool cellRange="values!$I$11" spid="_x0000_s7194"/>
                  </a:ext>
                </a:extLst>
              </xdr:cNvPicPr>
            </xdr:nvPicPr>
            <xdr:blipFill>
              <a:blip xmlns:r="http://schemas.openxmlformats.org/officeDocument/2006/relationships" r:embed="rId8"/>
              <a:srcRect/>
              <a:stretch>
                <a:fillRect/>
              </a:stretch>
            </xdr:blipFill>
            <xdr:spPr bwMode="auto">
              <a:xfrm>
                <a:off x="5888871" y="1860699"/>
                <a:ext cx="619727" cy="180474"/>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111" name="Picture 110">
                <a:extLst>
                  <a:ext uri="{FF2B5EF4-FFF2-40B4-BE49-F238E27FC236}">
                    <a16:creationId xmlns:a16="http://schemas.microsoft.com/office/drawing/2014/main" id="{DA4C5E41-F60A-A789-E2FD-A8C04B92D460}"/>
                  </a:ext>
                </a:extLst>
              </xdr:cNvPr>
              <xdr:cNvPicPr>
                <a:picLocks noChangeAspect="1" noChangeArrowheads="1"/>
                <a:extLst>
                  <a:ext uri="{84589F7E-364E-4C9E-8A38-B11213B215E9}">
                    <a14:cameraTool cellRange="values!$J$11" spid="_x0000_s7195"/>
                  </a:ext>
                </a:extLst>
              </xdr:cNvPicPr>
            </xdr:nvPicPr>
            <xdr:blipFill>
              <a:blip xmlns:r="http://schemas.openxmlformats.org/officeDocument/2006/relationships" r:embed="rId8"/>
              <a:srcRect/>
              <a:stretch>
                <a:fillRect/>
              </a:stretch>
            </xdr:blipFill>
            <xdr:spPr bwMode="auto">
              <a:xfrm>
                <a:off x="8146619" y="1851324"/>
                <a:ext cx="613377" cy="181487"/>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113" name="Picture 112">
                <a:extLst>
                  <a:ext uri="{FF2B5EF4-FFF2-40B4-BE49-F238E27FC236}">
                    <a16:creationId xmlns:a16="http://schemas.microsoft.com/office/drawing/2014/main" id="{63AC7859-2355-C862-25A0-5FCA1BDF05C4}"/>
                  </a:ext>
                </a:extLst>
              </xdr:cNvPr>
              <xdr:cNvPicPr>
                <a:picLocks noChangeAspect="1" noChangeArrowheads="1"/>
                <a:extLst>
                  <a:ext uri="{84589F7E-364E-4C9E-8A38-B11213B215E9}">
                    <a14:cameraTool cellRange="values!$K$11" spid="_x0000_s7196"/>
                  </a:ext>
                </a:extLst>
              </xdr:cNvPicPr>
            </xdr:nvPicPr>
            <xdr:blipFill>
              <a:blip xmlns:r="http://schemas.openxmlformats.org/officeDocument/2006/relationships" r:embed="rId9"/>
              <a:srcRect/>
              <a:stretch>
                <a:fillRect/>
              </a:stretch>
            </xdr:blipFill>
            <xdr:spPr bwMode="auto">
              <a:xfrm>
                <a:off x="10323083" y="1840280"/>
                <a:ext cx="613378" cy="181487"/>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0</xdr:col>
      <xdr:colOff>84666</xdr:colOff>
      <xdr:row>9</xdr:row>
      <xdr:rowOff>80853</xdr:rowOff>
    </xdr:from>
    <xdr:to>
      <xdr:col>7</xdr:col>
      <xdr:colOff>567905</xdr:colOff>
      <xdr:row>20</xdr:row>
      <xdr:rowOff>37353</xdr:rowOff>
    </xdr:to>
    <xdr:sp macro="" textlink="">
      <xdr:nvSpPr>
        <xdr:cNvPr id="115" name="Rectangle: Rounded Corners 114">
          <a:extLst>
            <a:ext uri="{FF2B5EF4-FFF2-40B4-BE49-F238E27FC236}">
              <a16:creationId xmlns:a16="http://schemas.microsoft.com/office/drawing/2014/main" id="{9DA2475C-9433-43DF-DADF-5BBDBEC5183C}"/>
            </a:ext>
          </a:extLst>
        </xdr:cNvPr>
        <xdr:cNvSpPr/>
      </xdr:nvSpPr>
      <xdr:spPr>
        <a:xfrm>
          <a:off x="84666" y="1708175"/>
          <a:ext cx="4732358" cy="1945449"/>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a:t>
          </a:r>
        </a:p>
      </xdr:txBody>
    </xdr:sp>
    <xdr:clientData/>
  </xdr:twoCellAnchor>
  <xdr:twoCellAnchor>
    <xdr:from>
      <xdr:col>8</xdr:col>
      <xdr:colOff>64734</xdr:colOff>
      <xdr:row>9</xdr:row>
      <xdr:rowOff>83509</xdr:rowOff>
    </xdr:from>
    <xdr:to>
      <xdr:col>15</xdr:col>
      <xdr:colOff>0</xdr:colOff>
      <xdr:row>20</xdr:row>
      <xdr:rowOff>45204</xdr:rowOff>
    </xdr:to>
    <xdr:sp macro="" textlink="">
      <xdr:nvSpPr>
        <xdr:cNvPr id="116" name="Rectangle: Rounded Corners 115">
          <a:extLst>
            <a:ext uri="{FF2B5EF4-FFF2-40B4-BE49-F238E27FC236}">
              <a16:creationId xmlns:a16="http://schemas.microsoft.com/office/drawing/2014/main" id="{4C549A66-AAEF-2B2B-E77C-34D45861C172}"/>
            </a:ext>
          </a:extLst>
        </xdr:cNvPr>
        <xdr:cNvSpPr/>
      </xdr:nvSpPr>
      <xdr:spPr>
        <a:xfrm>
          <a:off x="4920870" y="1710831"/>
          <a:ext cx="4184384" cy="1950644"/>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114511</xdr:colOff>
      <xdr:row>9</xdr:row>
      <xdr:rowOff>134634</xdr:rowOff>
    </xdr:from>
    <xdr:to>
      <xdr:col>20</xdr:col>
      <xdr:colOff>21566</xdr:colOff>
      <xdr:row>20</xdr:row>
      <xdr:rowOff>12915</xdr:rowOff>
    </xdr:to>
    <xdr:sp macro="" textlink="">
      <xdr:nvSpPr>
        <xdr:cNvPr id="117" name="Rectangle: Rounded Corners 116">
          <a:extLst>
            <a:ext uri="{FF2B5EF4-FFF2-40B4-BE49-F238E27FC236}">
              <a16:creationId xmlns:a16="http://schemas.microsoft.com/office/drawing/2014/main" id="{7AC36550-7147-6B49-2093-F94391515227}"/>
            </a:ext>
          </a:extLst>
        </xdr:cNvPr>
        <xdr:cNvSpPr/>
      </xdr:nvSpPr>
      <xdr:spPr>
        <a:xfrm>
          <a:off x="9219765" y="1761956"/>
          <a:ext cx="2942140" cy="1867230"/>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125348</xdr:colOff>
      <xdr:row>10</xdr:row>
      <xdr:rowOff>5647</xdr:rowOff>
    </xdr:from>
    <xdr:to>
      <xdr:col>5</xdr:col>
      <xdr:colOff>68745</xdr:colOff>
      <xdr:row>12</xdr:row>
      <xdr:rowOff>9220</xdr:rowOff>
    </xdr:to>
    <xdr:sp macro="" textlink="">
      <xdr:nvSpPr>
        <xdr:cNvPr id="121" name="Rectangle: Rounded Corners 120">
          <a:extLst>
            <a:ext uri="{FF2B5EF4-FFF2-40B4-BE49-F238E27FC236}">
              <a16:creationId xmlns:a16="http://schemas.microsoft.com/office/drawing/2014/main" id="{D3863735-A59C-D3C5-1759-AF67003471FF}"/>
            </a:ext>
          </a:extLst>
        </xdr:cNvPr>
        <xdr:cNvSpPr/>
      </xdr:nvSpPr>
      <xdr:spPr>
        <a:xfrm>
          <a:off x="125348" y="1813783"/>
          <a:ext cx="2978482" cy="36520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SALES</a:t>
          </a:r>
          <a:r>
            <a:rPr lang="en-US" sz="1400" b="1" baseline="0"/>
            <a:t> AND PROFIT ANALYSIS</a:t>
          </a:r>
          <a:endParaRPr lang="en-US" sz="1400" b="1"/>
        </a:p>
      </xdr:txBody>
    </xdr:sp>
    <xdr:clientData/>
  </xdr:twoCellAnchor>
  <xdr:twoCellAnchor>
    <xdr:from>
      <xdr:col>8</xdr:col>
      <xdr:colOff>135358</xdr:colOff>
      <xdr:row>9</xdr:row>
      <xdr:rowOff>155724</xdr:rowOff>
    </xdr:from>
    <xdr:to>
      <xdr:col>13</xdr:col>
      <xdr:colOff>18440</xdr:colOff>
      <xdr:row>11</xdr:row>
      <xdr:rowOff>159878</xdr:rowOff>
    </xdr:to>
    <xdr:sp macro="" textlink="">
      <xdr:nvSpPr>
        <xdr:cNvPr id="122" name="Rectangle: Rounded Corners 121">
          <a:extLst>
            <a:ext uri="{FF2B5EF4-FFF2-40B4-BE49-F238E27FC236}">
              <a16:creationId xmlns:a16="http://schemas.microsoft.com/office/drawing/2014/main" id="{28BB8E71-6883-FA3D-7936-4C7268522C57}"/>
            </a:ext>
          </a:extLst>
        </xdr:cNvPr>
        <xdr:cNvSpPr/>
      </xdr:nvSpPr>
      <xdr:spPr>
        <a:xfrm>
          <a:off x="4991494" y="1783046"/>
          <a:ext cx="2918166" cy="365781"/>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t>CATEGORY</a:t>
          </a:r>
          <a:r>
            <a:rPr lang="en-US" sz="1500" b="1" baseline="0"/>
            <a:t> WISE PROFIT </a:t>
          </a:r>
        </a:p>
        <a:p>
          <a:pPr algn="l"/>
          <a:endParaRPr lang="en-US" sz="1500" b="1"/>
        </a:p>
      </xdr:txBody>
    </xdr:sp>
    <xdr:clientData/>
  </xdr:twoCellAnchor>
  <xdr:twoCellAnchor>
    <xdr:from>
      <xdr:col>15</xdr:col>
      <xdr:colOff>176062</xdr:colOff>
      <xdr:row>9</xdr:row>
      <xdr:rowOff>148331</xdr:rowOff>
    </xdr:from>
    <xdr:to>
      <xdr:col>19</xdr:col>
      <xdr:colOff>167260</xdr:colOff>
      <xdr:row>11</xdr:row>
      <xdr:rowOff>130844</xdr:rowOff>
    </xdr:to>
    <xdr:sp macro="" textlink="">
      <xdr:nvSpPr>
        <xdr:cNvPr id="123" name="Rectangle: Rounded Corners 122">
          <a:extLst>
            <a:ext uri="{FF2B5EF4-FFF2-40B4-BE49-F238E27FC236}">
              <a16:creationId xmlns:a16="http://schemas.microsoft.com/office/drawing/2014/main" id="{AD6EF470-7EE3-25AE-F002-B60A489E3B05}"/>
            </a:ext>
          </a:extLst>
        </xdr:cNvPr>
        <xdr:cNvSpPr/>
      </xdr:nvSpPr>
      <xdr:spPr>
        <a:xfrm>
          <a:off x="9281316" y="1775653"/>
          <a:ext cx="2419266" cy="34414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50" b="1"/>
            <a:t>CATEGORY WISE</a:t>
          </a:r>
          <a:r>
            <a:rPr lang="en-US" sz="1250" b="1" baseline="0"/>
            <a:t> SALES SHARE %</a:t>
          </a:r>
          <a:endParaRPr lang="en-US" sz="1250" b="1"/>
        </a:p>
      </xdr:txBody>
    </xdr:sp>
    <xdr:clientData/>
  </xdr:twoCellAnchor>
  <xdr:twoCellAnchor>
    <xdr:from>
      <xdr:col>0</xdr:col>
      <xdr:colOff>65409</xdr:colOff>
      <xdr:row>20</xdr:row>
      <xdr:rowOff>129153</xdr:rowOff>
    </xdr:from>
    <xdr:to>
      <xdr:col>20</xdr:col>
      <xdr:colOff>57509</xdr:colOff>
      <xdr:row>30</xdr:row>
      <xdr:rowOff>131331</xdr:rowOff>
    </xdr:to>
    <xdr:grpSp>
      <xdr:nvGrpSpPr>
        <xdr:cNvPr id="131" name="Group 130">
          <a:extLst>
            <a:ext uri="{FF2B5EF4-FFF2-40B4-BE49-F238E27FC236}">
              <a16:creationId xmlns:a16="http://schemas.microsoft.com/office/drawing/2014/main" id="{5C732FDE-8C1A-2796-E3E7-085DFAA6D4F5}"/>
            </a:ext>
          </a:extLst>
        </xdr:cNvPr>
        <xdr:cNvGrpSpPr/>
      </xdr:nvGrpSpPr>
      <xdr:grpSpPr>
        <a:xfrm>
          <a:off x="65409" y="3745424"/>
          <a:ext cx="12132439" cy="1810314"/>
          <a:chOff x="124158" y="5181599"/>
          <a:chExt cx="11153442" cy="1774374"/>
        </a:xfrm>
      </xdr:grpSpPr>
      <xdr:sp macro="" textlink="">
        <xdr:nvSpPr>
          <xdr:cNvPr id="118" name="Rectangle: Rounded Corners 117">
            <a:extLst>
              <a:ext uri="{FF2B5EF4-FFF2-40B4-BE49-F238E27FC236}">
                <a16:creationId xmlns:a16="http://schemas.microsoft.com/office/drawing/2014/main" id="{FF15A264-DE9D-6EE9-0EF3-377F97743892}"/>
              </a:ext>
            </a:extLst>
          </xdr:cNvPr>
          <xdr:cNvSpPr/>
        </xdr:nvSpPr>
        <xdr:spPr>
          <a:xfrm>
            <a:off x="124158" y="5181601"/>
            <a:ext cx="4544384" cy="1774372"/>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9" name="Rectangle: Rounded Corners 118">
            <a:extLst>
              <a:ext uri="{FF2B5EF4-FFF2-40B4-BE49-F238E27FC236}">
                <a16:creationId xmlns:a16="http://schemas.microsoft.com/office/drawing/2014/main" id="{DBF748C2-A63C-29B6-6727-93EC5D85D190}"/>
              </a:ext>
            </a:extLst>
          </xdr:cNvPr>
          <xdr:cNvSpPr/>
        </xdr:nvSpPr>
        <xdr:spPr>
          <a:xfrm>
            <a:off x="4752016" y="5205266"/>
            <a:ext cx="3063927" cy="1728934"/>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0" name="Rectangle: Rounded Corners 119">
            <a:extLst>
              <a:ext uri="{FF2B5EF4-FFF2-40B4-BE49-F238E27FC236}">
                <a16:creationId xmlns:a16="http://schemas.microsoft.com/office/drawing/2014/main" id="{D1196F67-C635-3035-E8FD-7FA349B68F65}"/>
              </a:ext>
            </a:extLst>
          </xdr:cNvPr>
          <xdr:cNvSpPr/>
        </xdr:nvSpPr>
        <xdr:spPr>
          <a:xfrm>
            <a:off x="7896203" y="5199554"/>
            <a:ext cx="3381397" cy="1745532"/>
          </a:xfrm>
          <a:prstGeom prst="roundRect">
            <a:avLst>
              <a:gd name="adj" fmla="val 4433"/>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4" name="Rectangle: Rounded Corners 123">
            <a:extLst>
              <a:ext uri="{FF2B5EF4-FFF2-40B4-BE49-F238E27FC236}">
                <a16:creationId xmlns:a16="http://schemas.microsoft.com/office/drawing/2014/main" id="{B37E0E50-3B6E-2ED4-0FD3-1D7D31A0829E}"/>
              </a:ext>
            </a:extLst>
          </xdr:cNvPr>
          <xdr:cNvSpPr/>
        </xdr:nvSpPr>
        <xdr:spPr>
          <a:xfrm>
            <a:off x="152401" y="5181599"/>
            <a:ext cx="3298370" cy="359229"/>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t>SALES BY STATE</a:t>
            </a:r>
          </a:p>
        </xdr:txBody>
      </xdr:sp>
      <xdr:sp macro="" textlink="">
        <xdr:nvSpPr>
          <xdr:cNvPr id="125" name="Rectangle: Rounded Corners 124">
            <a:extLst>
              <a:ext uri="{FF2B5EF4-FFF2-40B4-BE49-F238E27FC236}">
                <a16:creationId xmlns:a16="http://schemas.microsoft.com/office/drawing/2014/main" id="{FFDA281E-DE0A-37B3-DBC8-FB830B84E06F}"/>
              </a:ext>
            </a:extLst>
          </xdr:cNvPr>
          <xdr:cNvSpPr/>
        </xdr:nvSpPr>
        <xdr:spPr>
          <a:xfrm>
            <a:off x="8001001" y="5290455"/>
            <a:ext cx="2764970" cy="359229"/>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t>FILTERS</a:t>
            </a:r>
          </a:p>
        </xdr:txBody>
      </xdr:sp>
      <xdr:sp macro="" textlink="">
        <xdr:nvSpPr>
          <xdr:cNvPr id="126" name="Rectangle: Rounded Corners 125">
            <a:extLst>
              <a:ext uri="{FF2B5EF4-FFF2-40B4-BE49-F238E27FC236}">
                <a16:creationId xmlns:a16="http://schemas.microsoft.com/office/drawing/2014/main" id="{F4001A85-4FD4-3BAE-5AA5-3E7393145FB8}"/>
              </a:ext>
            </a:extLst>
          </xdr:cNvPr>
          <xdr:cNvSpPr/>
        </xdr:nvSpPr>
        <xdr:spPr>
          <a:xfrm>
            <a:off x="4811486" y="5236029"/>
            <a:ext cx="2525486" cy="359229"/>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t>TOP 10 SUB</a:t>
            </a:r>
            <a:r>
              <a:rPr lang="en-US" sz="1500" b="1" baseline="0"/>
              <a:t> CATEGORY </a:t>
            </a:r>
            <a:endParaRPr lang="en-US" sz="1500" b="1"/>
          </a:p>
        </xdr:txBody>
      </xdr:sp>
    </xdr:grpSp>
    <xdr:clientData/>
  </xdr:twoCellAnchor>
  <xdr:twoCellAnchor>
    <xdr:from>
      <xdr:col>0</xdr:col>
      <xdr:colOff>93453</xdr:colOff>
      <xdr:row>11</xdr:row>
      <xdr:rowOff>79075</xdr:rowOff>
    </xdr:from>
    <xdr:to>
      <xdr:col>7</xdr:col>
      <xdr:colOff>402771</xdr:colOff>
      <xdr:row>19</xdr:row>
      <xdr:rowOff>140870</xdr:rowOff>
    </xdr:to>
    <xdr:graphicFrame macro="">
      <xdr:nvGraphicFramePr>
        <xdr:cNvPr id="132" name="Chart 131">
          <a:extLst>
            <a:ext uri="{FF2B5EF4-FFF2-40B4-BE49-F238E27FC236}">
              <a16:creationId xmlns:a16="http://schemas.microsoft.com/office/drawing/2014/main" id="{4A67A7B6-811E-48A8-B14F-16E8DDFFB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90406</xdr:colOff>
      <xdr:row>12</xdr:row>
      <xdr:rowOff>19373</xdr:rowOff>
    </xdr:from>
    <xdr:to>
      <xdr:col>14</xdr:col>
      <xdr:colOff>600560</xdr:colOff>
      <xdr:row>20</xdr:row>
      <xdr:rowOff>25831</xdr:rowOff>
    </xdr:to>
    <mc:AlternateContent xmlns:mc="http://schemas.openxmlformats.org/markup-compatibility/2006">
      <mc:Choice xmlns:cx1="http://schemas.microsoft.com/office/drawing/2015/9/8/chartex" Requires="cx1">
        <xdr:graphicFrame macro="">
          <xdr:nvGraphicFramePr>
            <xdr:cNvPr id="137" name="Chart 136">
              <a:extLst>
                <a:ext uri="{FF2B5EF4-FFF2-40B4-BE49-F238E27FC236}">
                  <a16:creationId xmlns:a16="http://schemas.microsoft.com/office/drawing/2014/main" id="{13AB22BB-85AA-4924-886F-481C2E03FE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967206" y="2213933"/>
              <a:ext cx="4167754" cy="14694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171718</xdr:colOff>
      <xdr:row>11</xdr:row>
      <xdr:rowOff>76970</xdr:rowOff>
    </xdr:from>
    <xdr:to>
      <xdr:col>19</xdr:col>
      <xdr:colOff>525888</xdr:colOff>
      <xdr:row>20</xdr:row>
      <xdr:rowOff>21465</xdr:rowOff>
    </xdr:to>
    <xdr:graphicFrame macro="">
      <xdr:nvGraphicFramePr>
        <xdr:cNvPr id="5" name="Chart 4">
          <a:extLst>
            <a:ext uri="{FF2B5EF4-FFF2-40B4-BE49-F238E27FC236}">
              <a16:creationId xmlns:a16="http://schemas.microsoft.com/office/drawing/2014/main" id="{F46215BC-CB9E-48B3-8121-2819E4912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276197</xdr:colOff>
      <xdr:row>22</xdr:row>
      <xdr:rowOff>16795</xdr:rowOff>
    </xdr:from>
    <xdr:to>
      <xdr:col>7</xdr:col>
      <xdr:colOff>516758</xdr:colOff>
      <xdr:row>31</xdr:row>
      <xdr:rowOff>21897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60960B0-AE7E-4D29-BB12-61F645EE69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76197" y="4063278"/>
              <a:ext cx="4501630" cy="16604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315686</xdr:colOff>
      <xdr:row>23</xdr:row>
      <xdr:rowOff>54429</xdr:rowOff>
    </xdr:from>
    <xdr:to>
      <xdr:col>13</xdr:col>
      <xdr:colOff>413657</xdr:colOff>
      <xdr:row>30</xdr:row>
      <xdr:rowOff>97972</xdr:rowOff>
    </xdr:to>
    <xdr:graphicFrame macro="">
      <xdr:nvGraphicFramePr>
        <xdr:cNvPr id="9" name="Chart 8">
          <a:extLst>
            <a:ext uri="{FF2B5EF4-FFF2-40B4-BE49-F238E27FC236}">
              <a16:creationId xmlns:a16="http://schemas.microsoft.com/office/drawing/2014/main" id="{8A969686-91E4-4C22-B14C-7EA7C99A0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14</xdr:col>
      <xdr:colOff>80211</xdr:colOff>
      <xdr:row>23</xdr:row>
      <xdr:rowOff>53472</xdr:rowOff>
    </xdr:from>
    <xdr:to>
      <xdr:col>16</xdr:col>
      <xdr:colOff>0</xdr:colOff>
      <xdr:row>30</xdr:row>
      <xdr:rowOff>106946</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EC47734D-A894-4D88-8FFA-A5E2D2C81FB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78448" y="4212184"/>
              <a:ext cx="1133823" cy="131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65002</xdr:colOff>
      <xdr:row>23</xdr:row>
      <xdr:rowOff>128025</xdr:rowOff>
    </xdr:from>
    <xdr:to>
      <xdr:col>18</xdr:col>
      <xdr:colOff>26736</xdr:colOff>
      <xdr:row>30</xdr:row>
      <xdr:rowOff>-1</xdr:rowOff>
    </xdr:to>
    <mc:AlternateContent xmlns:mc="http://schemas.openxmlformats.org/markup-compatibility/2006">
      <mc:Choice xmlns:a14="http://schemas.microsoft.com/office/drawing/2010/main" Requires="a14">
        <xdr:graphicFrame macro="">
          <xdr:nvGraphicFramePr>
            <xdr:cNvPr id="12" name="Segment 1">
              <a:extLst>
                <a:ext uri="{FF2B5EF4-FFF2-40B4-BE49-F238E27FC236}">
                  <a16:creationId xmlns:a16="http://schemas.microsoft.com/office/drawing/2014/main" id="{BD354ADF-EB5A-4836-B7CD-B3AE67320F9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777273" y="4286737"/>
              <a:ext cx="1175768" cy="1137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49793</xdr:colOff>
      <xdr:row>22</xdr:row>
      <xdr:rowOff>160422</xdr:rowOff>
    </xdr:from>
    <xdr:to>
      <xdr:col>20</xdr:col>
      <xdr:colOff>0</xdr:colOff>
      <xdr:row>30</xdr:row>
      <xdr:rowOff>53475</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68059486-F107-487B-97AC-A1C1E97687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76098" y="4138320"/>
              <a:ext cx="1164241" cy="1339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Shrestha" refreshedDate="46186.624589814812" createdVersion="8" refreshedVersion="8" minRefreshableVersion="3" recordCount="9994" xr:uid="{04DCD982-8CC9-49F0-8200-A53DF2DAE0E4}">
  <cacheSource type="worksheet">
    <worksheetSource name="Table4"/>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 numFmtId="0" formula="Profit/Sales" databaseField="0"/>
  </cacheFields>
  <extLst>
    <ext xmlns:x14="http://schemas.microsoft.com/office/spreadsheetml/2009/9/main" uri="{725AE2AE-9491-48be-B2B4-4EB974FC3084}">
      <x14:pivotCacheDefinition pivotCacheId="562224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3B510F-B262-443B-817B-2619E8F3C95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6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FD702-F2E9-4022-8B56-42309E21F11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C819F-F4DA-436E-94CF-9A09C74AFB3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F7A42F-8D5A-46E7-8CDA-9FD4BC71F95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25">
    <i>
      <x v="1"/>
    </i>
    <i>
      <x v="3"/>
    </i>
    <i>
      <x v="4"/>
    </i>
    <i>
      <x v="5"/>
    </i>
    <i>
      <x v="6"/>
    </i>
    <i>
      <x v="7"/>
    </i>
    <i>
      <x v="10"/>
    </i>
    <i>
      <x v="17"/>
    </i>
    <i>
      <x v="18"/>
    </i>
    <i>
      <x v="19"/>
    </i>
    <i>
      <x v="24"/>
    </i>
    <i>
      <x v="26"/>
    </i>
    <i>
      <x v="27"/>
    </i>
    <i>
      <x v="28"/>
    </i>
    <i>
      <x v="29"/>
    </i>
    <i>
      <x v="30"/>
    </i>
    <i>
      <x v="33"/>
    </i>
    <i>
      <x v="35"/>
    </i>
    <i>
      <x v="36"/>
    </i>
    <i>
      <x v="37"/>
    </i>
    <i>
      <x v="42"/>
    </i>
    <i>
      <x v="43"/>
    </i>
    <i>
      <x v="45"/>
    </i>
    <i>
      <x v="46"/>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45CB11-0655-465B-BA59-7B7546CA7D2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13"/>
    </i>
    <i>
      <x v="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8B4262-F7DE-47B6-B83D-3BCCF5FF7DD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5FD05A-22E4-4604-ABA9-EEE6113776C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3:O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 fld="25" baseField="0" baseItem="0" numFmtId="10"/>
  </dataFields>
  <formats count="1">
    <format dxfId="167">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A07AF9-D70B-4FBA-876B-364BE12F3095}"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3:L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F4EB53-7585-487D-A8B8-3B5DA47AE229}"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1E65EA-3FAD-47EF-9521-88873DA402D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E21BA2-4257-4F41-9C6E-712E49C7B06C}" name="PivotTable1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Count of Quantity" fld="19" subtotal="count" baseField="24" baseItem="1"/>
    <dataField name="Sum of Profit margin " fld="25" baseField="0" baseItem="0"/>
  </dataFields>
  <formats count="1">
    <format dxfId="16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C8C698-56A0-44EB-8679-39BD19156653}" sourceName="Year">
  <pivotTables>
    <pivotTable tabId="10" name="PivotTable5"/>
    <pivotTable tabId="4" name="PivotTable1"/>
    <pivotTable tabId="12" name="PivotTable10"/>
    <pivotTable tabId="12" name="PivotTable6"/>
    <pivotTable tabId="12" name="PivotTable7"/>
    <pivotTable tabId="12" name="PivotTable8"/>
    <pivotTable tabId="12" name="PivotTable9"/>
    <pivotTable tabId="9" name="PivotTable4"/>
    <pivotTable tabId="6" name="PivotTable3"/>
    <pivotTable tabId="5" name="PivotTable2"/>
  </pivotTables>
  <data>
    <tabular pivotCacheId="56222404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40E013-80F1-4A3C-9DE2-7BBDC946EE40}" sourceName="Segment">
  <pivotTables>
    <pivotTable tabId="10" name="PivotTable5"/>
    <pivotTable tabId="4" name="PivotTable1"/>
    <pivotTable tabId="12" name="PivotTable10"/>
    <pivotTable tabId="12" name="PivotTable6"/>
    <pivotTable tabId="12" name="PivotTable7"/>
    <pivotTable tabId="12" name="PivotTable8"/>
    <pivotTable tabId="12" name="PivotTable9"/>
    <pivotTable tabId="9" name="PivotTable4"/>
    <pivotTable tabId="6" name="PivotTable3"/>
    <pivotTable tabId="14" name="PivotTable11"/>
    <pivotTable tabId="5" name="PivotTable2"/>
  </pivotTables>
  <data>
    <tabular pivotCacheId="562224045">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109834-954A-4B37-B2EE-23E301B29DD2}" sourceName="Region">
  <pivotTables>
    <pivotTable tabId="10" name="PivotTable5"/>
    <pivotTable tabId="4" name="PivotTable1"/>
    <pivotTable tabId="12" name="PivotTable10"/>
    <pivotTable tabId="12" name="PivotTable6"/>
    <pivotTable tabId="12" name="PivotTable7"/>
    <pivotTable tabId="12" name="PivotTable8"/>
    <pivotTable tabId="12" name="PivotTable9"/>
    <pivotTable tabId="9" name="PivotTable4"/>
    <pivotTable tabId="6" name="PivotTable3"/>
    <pivotTable tabId="14" name="PivotTable11"/>
    <pivotTable tabId="5" name="PivotTable2"/>
  </pivotTables>
  <data>
    <tabular pivotCacheId="562224045">
      <items count="4">
        <i x="2"/>
        <i x="3" s="1"/>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1006F7-F2AD-4009-B61C-2D40192FE4AB}" cache="Slicer_Year" caption="Year" rowHeight="234950"/>
  <slicer name="Segment" xr10:uid="{EB816767-6981-4B95-BF1F-60171F85B9A6}" cache="Slicer_Segment" caption="Segment" rowHeight="234950"/>
  <slicer name="Region" xr10:uid="{9A9E4B90-B956-4B69-B33C-25FB5B0A047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C9079FC-8CAC-409F-BB06-FB31FD758B27}" cache="Slicer_Year" caption="Year" style="New" rowHeight="234950"/>
  <slicer name="Segment 1" xr10:uid="{5A3802F5-D2D8-497E-BF68-12A0771E3D5F}" cache="Slicer_Segment" caption="Segment" style="New" rowHeight="234950"/>
  <slicer name="Region 1" xr10:uid="{898FD75C-943D-44F2-8DDB-B36B582DE772}" cache="Slicer_Region" caption="Region" style="Ne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A3CBAF-F5D1-4DF7-A007-0FFA7A41E713}" name="Table4" displayName="Table4" ref="A1:V9995" totalsRowShown="0">
  <autoFilter ref="A1:V9995" xr:uid="{70A3CBAF-F5D1-4DF7-A007-0FFA7A41E713}"/>
  <tableColumns count="22">
    <tableColumn id="1" xr3:uid="{F89B44C1-A580-41F5-9B75-4024BE79DB5B}" name="Row ID"/>
    <tableColumn id="2" xr3:uid="{12227935-2F75-4C72-9048-821A47D68132}" name="Order ID"/>
    <tableColumn id="3" xr3:uid="{7AA8FD9D-D9C6-41B7-8E1E-6223BE1957C8}" name="Year" dataDxfId="165">
      <calculatedColumnFormula>YEAR($D2)</calculatedColumnFormula>
    </tableColumn>
    <tableColumn id="4" xr3:uid="{B67784D4-3F7A-45C1-96F1-5D3641E6B147}" name="Order Date" dataDxfId="164"/>
    <tableColumn id="5" xr3:uid="{52B78F88-909B-44B7-83DA-7316FC55E56F}" name="Ship Date" dataDxfId="163"/>
    <tableColumn id="6" xr3:uid="{9ED0C183-0336-4EE8-B33D-5594BEB0E009}" name="Ship Mode"/>
    <tableColumn id="7" xr3:uid="{5D521963-0A07-4052-864F-4B2076150BD3}" name="Customer ID"/>
    <tableColumn id="8" xr3:uid="{BF289ABB-8E58-40B8-8AF9-7D83BD38359A}" name="Customer Name"/>
    <tableColumn id="9" xr3:uid="{32AB01E4-2655-42D1-B46F-37234C493D0A}" name="Segment"/>
    <tableColumn id="10" xr3:uid="{3C6F3663-3F6B-46EF-8500-72AC4C8138AA}" name="Country"/>
    <tableColumn id="11" xr3:uid="{3827519E-8D3E-4132-A1C6-C1C134195CD6}" name="City"/>
    <tableColumn id="12" xr3:uid="{1CA9BD8B-55E9-49E6-86B9-440B12ADF09B}" name="State"/>
    <tableColumn id="13" xr3:uid="{58EF9566-ED89-4CBD-986A-AAD7F8653A80}" name="Postal Code"/>
    <tableColumn id="14" xr3:uid="{225A2493-413B-483E-960A-77D41209D202}" name="Region"/>
    <tableColumn id="15" xr3:uid="{6CD7C09A-093C-44F8-A2E4-2D6A63B592E8}" name="Product ID"/>
    <tableColumn id="16" xr3:uid="{CE3304DD-4C95-4C2E-ADDB-ED28AF657984}" name="Category"/>
    <tableColumn id="17" xr3:uid="{569A3CE0-EA99-4CB1-B498-56CFF558E609}" name="Sub-Category"/>
    <tableColumn id="18" xr3:uid="{210E50AB-38C6-45CD-BF09-0268CB68EC5A}" name="Product Name"/>
    <tableColumn id="19" xr3:uid="{0D173F50-1681-4605-8612-CBA6C3D801DA}" name="Sales"/>
    <tableColumn id="20" xr3:uid="{B671A58C-D9D7-4519-82DD-A4C653FA0F50}" name="Quantity"/>
    <tableColumn id="21" xr3:uid="{F1033841-D2F7-4D41-B8D8-EDA1183ABC65}" name="Discount"/>
    <tableColumn id="22" xr3:uid="{45B8E724-FA59-4813-8DE1-05E48E9D6E2C}" name="Profit"/>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AB689-6C31-464A-8871-AE5579C2D6F3}">
  <dimension ref="A3:I16"/>
  <sheetViews>
    <sheetView zoomScale="50" workbookViewId="0">
      <selection activeCell="E17" sqref="E17"/>
    </sheetView>
  </sheetViews>
  <sheetFormatPr defaultRowHeight="14.4" x14ac:dyDescent="0.3"/>
  <cols>
    <col min="1" max="1" width="16.5546875" bestFit="1" customWidth="1"/>
    <col min="2" max="2" width="13.6640625" bestFit="1" customWidth="1"/>
    <col min="3" max="3" width="13.88671875" bestFit="1" customWidth="1"/>
  </cols>
  <sheetData>
    <row r="3" spans="1:9" x14ac:dyDescent="0.3">
      <c r="A3" s="3" t="s">
        <v>10932</v>
      </c>
      <c r="B3" s="2" t="s">
        <v>10950</v>
      </c>
      <c r="C3" s="11" t="s">
        <v>10951</v>
      </c>
    </row>
    <row r="4" spans="1:9" x14ac:dyDescent="0.3">
      <c r="A4" s="5" t="s">
        <v>10938</v>
      </c>
      <c r="B4" s="12">
        <v>32024.101999999988</v>
      </c>
      <c r="C4" s="13">
        <v>1666.8008999999997</v>
      </c>
    </row>
    <row r="5" spans="1:9" x14ac:dyDescent="0.3">
      <c r="A5" s="7" t="s">
        <v>10939</v>
      </c>
      <c r="B5" s="14">
        <v>25667.375</v>
      </c>
      <c r="C5" s="15">
        <v>5352.662199999997</v>
      </c>
    </row>
    <row r="6" spans="1:9" x14ac:dyDescent="0.3">
      <c r="A6" s="7" t="s">
        <v>10940</v>
      </c>
      <c r="B6" s="14">
        <v>86433.765999999901</v>
      </c>
      <c r="C6" s="15">
        <v>17369.34840000001</v>
      </c>
    </row>
    <row r="7" spans="1:9" x14ac:dyDescent="0.3">
      <c r="A7" s="7" t="s">
        <v>10941</v>
      </c>
      <c r="B7" s="14">
        <v>59931.070999999974</v>
      </c>
      <c r="C7" s="15">
        <v>9358.6983999999993</v>
      </c>
    </row>
    <row r="8" spans="1:9" x14ac:dyDescent="0.3">
      <c r="A8" s="7" t="s">
        <v>10942</v>
      </c>
      <c r="B8" s="14">
        <v>77339.892500000016</v>
      </c>
      <c r="C8" s="15">
        <v>10959.377699999999</v>
      </c>
    </row>
    <row r="9" spans="1:9" ht="16.8" x14ac:dyDescent="0.4">
      <c r="A9" s="7" t="s">
        <v>10943</v>
      </c>
      <c r="B9" s="14">
        <v>76930.463499999983</v>
      </c>
      <c r="C9" s="15">
        <v>11993.979299999999</v>
      </c>
      <c r="H9" s="44" t="s">
        <v>10959</v>
      </c>
    </row>
    <row r="10" spans="1:9" x14ac:dyDescent="0.3">
      <c r="A10" s="7" t="s">
        <v>10944</v>
      </c>
      <c r="B10" s="14">
        <v>90021.18999999993</v>
      </c>
      <c r="C10" s="15">
        <v>10532.949700000003</v>
      </c>
    </row>
    <row r="11" spans="1:9" x14ac:dyDescent="0.3">
      <c r="A11" s="7" t="s">
        <v>10945</v>
      </c>
      <c r="B11" s="14">
        <v>95466.895000000033</v>
      </c>
      <c r="C11" s="15">
        <v>14532.838999999987</v>
      </c>
    </row>
    <row r="12" spans="1:9" x14ac:dyDescent="0.3">
      <c r="A12" s="7" t="s">
        <v>10946</v>
      </c>
      <c r="B12" s="14">
        <v>157961.1754999999</v>
      </c>
      <c r="C12" s="15">
        <v>22281.636000000017</v>
      </c>
    </row>
    <row r="13" spans="1:9" x14ac:dyDescent="0.3">
      <c r="A13" s="7" t="s">
        <v>10947</v>
      </c>
      <c r="B13" s="14">
        <v>80342.380999999936</v>
      </c>
      <c r="C13" s="15">
        <v>9759.3173999999963</v>
      </c>
    </row>
    <row r="14" spans="1:9" x14ac:dyDescent="0.3">
      <c r="A14" s="7" t="s">
        <v>10948</v>
      </c>
      <c r="B14" s="14">
        <v>185178.52649999995</v>
      </c>
      <c r="C14" s="15">
        <v>23397.138500000012</v>
      </c>
    </row>
    <row r="15" spans="1:9" ht="16.8" x14ac:dyDescent="0.4">
      <c r="A15" s="7" t="s">
        <v>10949</v>
      </c>
      <c r="B15" s="14">
        <v>172756.72349999999</v>
      </c>
      <c r="C15" s="15">
        <v>19496.849600000005</v>
      </c>
      <c r="I15" s="44"/>
    </row>
    <row r="16" spans="1:9" x14ac:dyDescent="0.3">
      <c r="A16" s="9" t="s">
        <v>10933</v>
      </c>
      <c r="B16" s="16">
        <v>1140053.5614999996</v>
      </c>
      <c r="C16" s="17">
        <v>156701.59710000004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421E-1052-41AC-9B0C-A0F97542AEB4}">
  <dimension ref="A3:E7"/>
  <sheetViews>
    <sheetView workbookViewId="0">
      <selection activeCell="B4" sqref="B4"/>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3" t="s">
        <v>10932</v>
      </c>
      <c r="B3" s="4" t="s">
        <v>10951</v>
      </c>
      <c r="D3" s="20" t="s">
        <v>10952</v>
      </c>
      <c r="E3" s="21" t="s">
        <v>10953</v>
      </c>
    </row>
    <row r="4" spans="1:5" x14ac:dyDescent="0.3">
      <c r="A4" s="5" t="s">
        <v>46</v>
      </c>
      <c r="B4" s="6">
        <v>76542.426400000113</v>
      </c>
      <c r="D4" s="22" t="str">
        <f t="shared" ref="D4:E7" si="0">A4</f>
        <v>Office Supplies</v>
      </c>
      <c r="E4" s="23">
        <f t="shared" si="0"/>
        <v>76542.426400000113</v>
      </c>
    </row>
    <row r="5" spans="1:5" x14ac:dyDescent="0.3">
      <c r="A5" s="7" t="s">
        <v>71</v>
      </c>
      <c r="B5" s="8">
        <v>69479.598899999924</v>
      </c>
      <c r="D5" s="22" t="str">
        <f t="shared" si="0"/>
        <v>Technology</v>
      </c>
      <c r="E5" s="23">
        <f t="shared" si="0"/>
        <v>69479.598899999924</v>
      </c>
    </row>
    <row r="6" spans="1:5" x14ac:dyDescent="0.3">
      <c r="A6" s="7" t="s">
        <v>32</v>
      </c>
      <c r="B6" s="8">
        <v>10679.571799999976</v>
      </c>
      <c r="D6" s="22" t="str">
        <f t="shared" si="0"/>
        <v>Furniture</v>
      </c>
      <c r="E6" s="23">
        <f t="shared" si="0"/>
        <v>10679.571799999976</v>
      </c>
    </row>
    <row r="7" spans="1:5" x14ac:dyDescent="0.3">
      <c r="A7" s="9" t="s">
        <v>10933</v>
      </c>
      <c r="B7" s="10">
        <v>156701.59710000001</v>
      </c>
      <c r="D7" s="22" t="str">
        <f t="shared" si="0"/>
        <v>Grand Total</v>
      </c>
      <c r="E7" s="23">
        <f t="shared" si="0"/>
        <v>156701.59710000001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B8C78-7AB9-4BA9-B1ED-F34843356A2D}">
  <dimension ref="A3:B7"/>
  <sheetViews>
    <sheetView zoomScale="66" workbookViewId="0">
      <selection activeCell="I17" sqref="I17"/>
    </sheetView>
  </sheetViews>
  <sheetFormatPr defaultRowHeight="14.4" x14ac:dyDescent="0.3"/>
  <cols>
    <col min="1" max="1" width="15.21875" bestFit="1" customWidth="1"/>
    <col min="2" max="2" width="12.88671875" bestFit="1" customWidth="1"/>
  </cols>
  <sheetData>
    <row r="3" spans="1:2" x14ac:dyDescent="0.3">
      <c r="A3" s="3" t="s">
        <v>10932</v>
      </c>
      <c r="B3" s="4" t="s">
        <v>10950</v>
      </c>
    </row>
    <row r="4" spans="1:2" x14ac:dyDescent="0.3">
      <c r="A4" s="5" t="s">
        <v>32</v>
      </c>
      <c r="B4" s="24">
        <v>0.33446590088127159</v>
      </c>
    </row>
    <row r="5" spans="1:2" x14ac:dyDescent="0.3">
      <c r="A5" s="7" t="s">
        <v>46</v>
      </c>
      <c r="B5" s="25">
        <v>0.31134034310895947</v>
      </c>
    </row>
    <row r="6" spans="1:2" x14ac:dyDescent="0.3">
      <c r="A6" s="7" t="s">
        <v>71</v>
      </c>
      <c r="B6" s="25">
        <v>0.35419375600976888</v>
      </c>
    </row>
    <row r="7" spans="1:2" x14ac:dyDescent="0.3">
      <c r="A7" s="9" t="s">
        <v>10933</v>
      </c>
      <c r="B7" s="2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339D-850A-4EBB-90F3-5D76E479D266}">
  <dimension ref="A3:E52"/>
  <sheetViews>
    <sheetView zoomScale="56" workbookViewId="0">
      <selection activeCell="C66" sqref="C66"/>
    </sheetView>
  </sheetViews>
  <sheetFormatPr defaultRowHeight="14.4" x14ac:dyDescent="0.3"/>
  <cols>
    <col min="1" max="1" width="18.77734375" bestFit="1" customWidth="1"/>
    <col min="2" max="2" width="14.44140625" bestFit="1" customWidth="1"/>
    <col min="5" max="5" width="9.44140625" bestFit="1" customWidth="1"/>
  </cols>
  <sheetData>
    <row r="3" spans="1:5" x14ac:dyDescent="0.3">
      <c r="A3" s="3" t="s">
        <v>10932</v>
      </c>
      <c r="B3" s="4" t="s">
        <v>10950</v>
      </c>
      <c r="D3" s="18" t="s">
        <v>11</v>
      </c>
      <c r="E3" s="19" t="s">
        <v>10954</v>
      </c>
    </row>
    <row r="4" spans="1:5" x14ac:dyDescent="0.3">
      <c r="A4" s="5" t="s">
        <v>310</v>
      </c>
      <c r="B4" s="6">
        <v>28160.743999999992</v>
      </c>
      <c r="D4" t="str">
        <f>A4</f>
        <v>Arizona</v>
      </c>
      <c r="E4" s="27">
        <f>B4</f>
        <v>28160.743999999992</v>
      </c>
    </row>
    <row r="5" spans="1:5" x14ac:dyDescent="0.3">
      <c r="A5" s="7" t="s">
        <v>43</v>
      </c>
      <c r="B5" s="8">
        <v>376810.80650000193</v>
      </c>
      <c r="D5" t="str">
        <f t="shared" ref="D5:D52" si="0">A5</f>
        <v>California</v>
      </c>
      <c r="E5" s="27">
        <f t="shared" ref="E5:E52" si="1">B5</f>
        <v>376810.80650000193</v>
      </c>
    </row>
    <row r="6" spans="1:5" x14ac:dyDescent="0.3">
      <c r="A6" s="7" t="s">
        <v>457</v>
      </c>
      <c r="B6" s="8">
        <v>25740.403999999999</v>
      </c>
      <c r="D6" t="str">
        <f t="shared" si="0"/>
        <v>Colorado</v>
      </c>
      <c r="E6" s="27">
        <f t="shared" si="1"/>
        <v>25740.403999999999</v>
      </c>
    </row>
    <row r="7" spans="1:5" x14ac:dyDescent="0.3">
      <c r="A7" s="7" t="s">
        <v>747</v>
      </c>
      <c r="B7" s="8">
        <v>11649.166999999998</v>
      </c>
      <c r="D7" t="str">
        <f t="shared" si="0"/>
        <v>Connecticut</v>
      </c>
      <c r="E7" s="27">
        <f t="shared" si="1"/>
        <v>11649.166999999998</v>
      </c>
    </row>
    <row r="8" spans="1:5" x14ac:dyDescent="0.3">
      <c r="A8" s="7" t="s">
        <v>245</v>
      </c>
      <c r="B8" s="8">
        <v>25273.419000000002</v>
      </c>
      <c r="D8" t="str">
        <f t="shared" si="0"/>
        <v>Delaware</v>
      </c>
      <c r="E8" s="27">
        <f t="shared" si="1"/>
        <v>25273.419000000002</v>
      </c>
    </row>
    <row r="9" spans="1:5" x14ac:dyDescent="0.3">
      <c r="A9" s="7" t="s">
        <v>3034</v>
      </c>
      <c r="B9" s="8">
        <v>2753.3399999999997</v>
      </c>
      <c r="D9" t="str">
        <f t="shared" si="0"/>
        <v>District of Columbia</v>
      </c>
      <c r="E9" s="27">
        <f t="shared" si="1"/>
        <v>2753.3399999999997</v>
      </c>
    </row>
    <row r="10" spans="1:5" x14ac:dyDescent="0.3">
      <c r="A10" s="7" t="s">
        <v>6260</v>
      </c>
      <c r="B10" s="8">
        <v>4074.7460000000001</v>
      </c>
      <c r="D10" t="str">
        <f t="shared" si="0"/>
        <v>Idaho</v>
      </c>
      <c r="E10" s="27">
        <f t="shared" si="1"/>
        <v>4074.7460000000001</v>
      </c>
    </row>
    <row r="11" spans="1:5" x14ac:dyDescent="0.3">
      <c r="A11" s="7" t="s">
        <v>5235</v>
      </c>
      <c r="B11" s="8">
        <v>1164.45</v>
      </c>
      <c r="D11" t="str">
        <f t="shared" si="0"/>
        <v>Maine</v>
      </c>
      <c r="E11" s="27">
        <f t="shared" si="1"/>
        <v>1164.45</v>
      </c>
    </row>
    <row r="12" spans="1:5" x14ac:dyDescent="0.3">
      <c r="A12" s="7" t="s">
        <v>2735</v>
      </c>
      <c r="B12" s="8">
        <v>21440.142999999996</v>
      </c>
      <c r="D12" t="str">
        <f t="shared" si="0"/>
        <v>Maryland</v>
      </c>
      <c r="E12" s="27">
        <f t="shared" si="1"/>
        <v>21440.142999999996</v>
      </c>
    </row>
    <row r="13" spans="1:5" x14ac:dyDescent="0.3">
      <c r="A13" s="7" t="s">
        <v>1245</v>
      </c>
      <c r="B13" s="8">
        <v>20791.133999999995</v>
      </c>
      <c r="D13" t="str">
        <f t="shared" si="0"/>
        <v>Massachusetts</v>
      </c>
      <c r="E13" s="27">
        <f t="shared" si="1"/>
        <v>20791.133999999995</v>
      </c>
    </row>
    <row r="14" spans="1:5" x14ac:dyDescent="0.3">
      <c r="A14" s="7" t="s">
        <v>1762</v>
      </c>
      <c r="B14" s="8">
        <v>946.27599999999995</v>
      </c>
      <c r="D14" t="str">
        <f t="shared" si="0"/>
        <v>Montana</v>
      </c>
      <c r="E14" s="27">
        <f t="shared" si="1"/>
        <v>946.27599999999995</v>
      </c>
    </row>
    <row r="15" spans="1:5" x14ac:dyDescent="0.3">
      <c r="A15" s="7" t="s">
        <v>1392</v>
      </c>
      <c r="B15" s="8">
        <v>11386.82</v>
      </c>
      <c r="D15" t="str">
        <f t="shared" si="0"/>
        <v>Nevada</v>
      </c>
      <c r="E15" s="27">
        <f t="shared" si="1"/>
        <v>11386.82</v>
      </c>
    </row>
    <row r="16" spans="1:5" x14ac:dyDescent="0.3">
      <c r="A16" s="7" t="s">
        <v>2694</v>
      </c>
      <c r="B16" s="8">
        <v>1877.54</v>
      </c>
      <c r="D16" t="str">
        <f t="shared" si="0"/>
        <v>New Hampshire</v>
      </c>
      <c r="E16" s="27">
        <f t="shared" si="1"/>
        <v>1877.54</v>
      </c>
    </row>
    <row r="17" spans="1:5" x14ac:dyDescent="0.3">
      <c r="A17" s="7" t="s">
        <v>788</v>
      </c>
      <c r="B17" s="8">
        <v>31602.171999999995</v>
      </c>
      <c r="D17" t="str">
        <f t="shared" si="0"/>
        <v>New Jersey</v>
      </c>
      <c r="E17" s="27">
        <f t="shared" si="1"/>
        <v>31602.171999999995</v>
      </c>
    </row>
    <row r="18" spans="1:5" x14ac:dyDescent="0.3">
      <c r="A18" s="7" t="s">
        <v>668</v>
      </c>
      <c r="B18" s="8">
        <v>3456.1</v>
      </c>
      <c r="D18" t="str">
        <f t="shared" si="0"/>
        <v>New Mexico</v>
      </c>
      <c r="E18" s="27">
        <f t="shared" si="1"/>
        <v>3456.1</v>
      </c>
    </row>
    <row r="19" spans="1:5" x14ac:dyDescent="0.3">
      <c r="A19" s="7" t="s">
        <v>267</v>
      </c>
      <c r="B19" s="8">
        <v>253160.34799999997</v>
      </c>
      <c r="D19" t="str">
        <f t="shared" si="0"/>
        <v>New York</v>
      </c>
      <c r="E19" s="27">
        <f t="shared" si="1"/>
        <v>253160.34799999997</v>
      </c>
    </row>
    <row r="20" spans="1:5" x14ac:dyDescent="0.3">
      <c r="A20" s="7" t="s">
        <v>498</v>
      </c>
      <c r="B20" s="8">
        <v>67403.996999999959</v>
      </c>
      <c r="D20" t="str">
        <f t="shared" si="0"/>
        <v>Ohio</v>
      </c>
      <c r="E20" s="27">
        <f t="shared" si="1"/>
        <v>67403.996999999959</v>
      </c>
    </row>
    <row r="21" spans="1:5" x14ac:dyDescent="0.3">
      <c r="A21" s="7" t="s">
        <v>420</v>
      </c>
      <c r="B21" s="8">
        <v>15457.903000000004</v>
      </c>
      <c r="D21" t="str">
        <f t="shared" si="0"/>
        <v>Oregon</v>
      </c>
      <c r="E21" s="27">
        <f t="shared" si="1"/>
        <v>15457.903000000004</v>
      </c>
    </row>
    <row r="22" spans="1:5" x14ac:dyDescent="0.3">
      <c r="A22" s="7" t="s">
        <v>147</v>
      </c>
      <c r="B22" s="8">
        <v>98029.353999999963</v>
      </c>
      <c r="D22" t="str">
        <f t="shared" si="0"/>
        <v>Pennsylvania</v>
      </c>
      <c r="E22" s="27">
        <f t="shared" si="1"/>
        <v>98029.353999999963</v>
      </c>
    </row>
    <row r="23" spans="1:5" x14ac:dyDescent="0.3">
      <c r="A23" s="7" t="s">
        <v>1399</v>
      </c>
      <c r="B23" s="8">
        <v>7864.485999999999</v>
      </c>
      <c r="D23" t="str">
        <f t="shared" si="0"/>
        <v>Rhode Island</v>
      </c>
      <c r="E23" s="27">
        <f t="shared" si="1"/>
        <v>7864.485999999999</v>
      </c>
    </row>
    <row r="24" spans="1:5" x14ac:dyDescent="0.3">
      <c r="A24" s="7" t="s">
        <v>121</v>
      </c>
      <c r="B24" s="8">
        <v>9108.6180000000004</v>
      </c>
      <c r="D24" t="str">
        <f t="shared" si="0"/>
        <v>Utah</v>
      </c>
      <c r="E24" s="27">
        <f t="shared" si="1"/>
        <v>9108.6180000000004</v>
      </c>
    </row>
    <row r="25" spans="1:5" x14ac:dyDescent="0.3">
      <c r="A25" s="7" t="s">
        <v>5203</v>
      </c>
      <c r="B25" s="8">
        <v>7634.6199999999981</v>
      </c>
      <c r="D25" t="str">
        <f t="shared" si="0"/>
        <v>Vermont</v>
      </c>
      <c r="E25" s="27">
        <f t="shared" si="1"/>
        <v>7634.6199999999981</v>
      </c>
    </row>
    <row r="26" spans="1:5" x14ac:dyDescent="0.3">
      <c r="A26" s="7" t="s">
        <v>96</v>
      </c>
      <c r="B26" s="8">
        <v>113593.63000000006</v>
      </c>
      <c r="D26" t="str">
        <f t="shared" si="0"/>
        <v>Washington</v>
      </c>
      <c r="E26" s="27">
        <f t="shared" si="1"/>
        <v>113593.63000000006</v>
      </c>
    </row>
    <row r="27" spans="1:5" x14ac:dyDescent="0.3">
      <c r="A27" s="7" t="s">
        <v>9726</v>
      </c>
      <c r="B27" s="8">
        <v>673.34399999999994</v>
      </c>
      <c r="D27" t="str">
        <f t="shared" si="0"/>
        <v>West Virginia</v>
      </c>
      <c r="E27" s="27">
        <f t="shared" si="1"/>
        <v>673.34399999999994</v>
      </c>
    </row>
    <row r="28" spans="1:5" x14ac:dyDescent="0.3">
      <c r="A28" s="9" t="s">
        <v>10933</v>
      </c>
      <c r="B28" s="10">
        <v>1140053.5615000022</v>
      </c>
      <c r="D28" t="str">
        <f t="shared" si="0"/>
        <v>Grand Total</v>
      </c>
      <c r="E28" s="27">
        <f t="shared" si="1"/>
        <v>1140053.5615000022</v>
      </c>
    </row>
    <row r="29" spans="1:5" x14ac:dyDescent="0.3">
      <c r="D29">
        <f t="shared" si="0"/>
        <v>0</v>
      </c>
      <c r="E29" s="27">
        <f t="shared" si="1"/>
        <v>0</v>
      </c>
    </row>
    <row r="30" spans="1:5" x14ac:dyDescent="0.3">
      <c r="D30">
        <f t="shared" si="0"/>
        <v>0</v>
      </c>
      <c r="E30" s="27">
        <f t="shared" si="1"/>
        <v>0</v>
      </c>
    </row>
    <row r="31" spans="1:5" x14ac:dyDescent="0.3">
      <c r="D31">
        <f t="shared" si="0"/>
        <v>0</v>
      </c>
      <c r="E31" s="27">
        <f t="shared" si="1"/>
        <v>0</v>
      </c>
    </row>
    <row r="32" spans="1:5" x14ac:dyDescent="0.3">
      <c r="D32">
        <f t="shared" si="0"/>
        <v>0</v>
      </c>
      <c r="E32" s="27">
        <f t="shared" si="1"/>
        <v>0</v>
      </c>
    </row>
    <row r="33" spans="4:5" x14ac:dyDescent="0.3">
      <c r="D33">
        <f t="shared" si="0"/>
        <v>0</v>
      </c>
      <c r="E33" s="27">
        <f t="shared" si="1"/>
        <v>0</v>
      </c>
    </row>
    <row r="34" spans="4:5" x14ac:dyDescent="0.3">
      <c r="D34">
        <f t="shared" si="0"/>
        <v>0</v>
      </c>
      <c r="E34" s="27">
        <f t="shared" si="1"/>
        <v>0</v>
      </c>
    </row>
    <row r="35" spans="4:5" x14ac:dyDescent="0.3">
      <c r="D35">
        <f t="shared" si="0"/>
        <v>0</v>
      </c>
      <c r="E35" s="27">
        <f t="shared" si="1"/>
        <v>0</v>
      </c>
    </row>
    <row r="36" spans="4:5" x14ac:dyDescent="0.3">
      <c r="D36">
        <f t="shared" si="0"/>
        <v>0</v>
      </c>
      <c r="E36" s="27">
        <f t="shared" si="1"/>
        <v>0</v>
      </c>
    </row>
    <row r="37" spans="4:5" x14ac:dyDescent="0.3">
      <c r="D37">
        <f t="shared" si="0"/>
        <v>0</v>
      </c>
      <c r="E37" s="27">
        <f t="shared" si="1"/>
        <v>0</v>
      </c>
    </row>
    <row r="38" spans="4:5" x14ac:dyDescent="0.3">
      <c r="D38">
        <f t="shared" si="0"/>
        <v>0</v>
      </c>
      <c r="E38" s="27">
        <f t="shared" si="1"/>
        <v>0</v>
      </c>
    </row>
    <row r="39" spans="4:5" x14ac:dyDescent="0.3">
      <c r="D39">
        <f t="shared" si="0"/>
        <v>0</v>
      </c>
      <c r="E39" s="27">
        <f t="shared" si="1"/>
        <v>0</v>
      </c>
    </row>
    <row r="40" spans="4:5" x14ac:dyDescent="0.3">
      <c r="D40">
        <f t="shared" si="0"/>
        <v>0</v>
      </c>
      <c r="E40" s="27">
        <f t="shared" si="1"/>
        <v>0</v>
      </c>
    </row>
    <row r="41" spans="4:5" x14ac:dyDescent="0.3">
      <c r="D41">
        <f t="shared" si="0"/>
        <v>0</v>
      </c>
      <c r="E41" s="27">
        <f t="shared" si="1"/>
        <v>0</v>
      </c>
    </row>
    <row r="42" spans="4:5" x14ac:dyDescent="0.3">
      <c r="D42">
        <f t="shared" si="0"/>
        <v>0</v>
      </c>
      <c r="E42" s="27">
        <f t="shared" si="1"/>
        <v>0</v>
      </c>
    </row>
    <row r="43" spans="4:5" x14ac:dyDescent="0.3">
      <c r="D43">
        <f t="shared" si="0"/>
        <v>0</v>
      </c>
      <c r="E43" s="27">
        <f t="shared" si="1"/>
        <v>0</v>
      </c>
    </row>
    <row r="44" spans="4:5" x14ac:dyDescent="0.3">
      <c r="D44">
        <f t="shared" si="0"/>
        <v>0</v>
      </c>
      <c r="E44" s="27">
        <f t="shared" si="1"/>
        <v>0</v>
      </c>
    </row>
    <row r="45" spans="4:5" x14ac:dyDescent="0.3">
      <c r="D45">
        <f t="shared" si="0"/>
        <v>0</v>
      </c>
      <c r="E45" s="27">
        <f t="shared" si="1"/>
        <v>0</v>
      </c>
    </row>
    <row r="46" spans="4:5" x14ac:dyDescent="0.3">
      <c r="D46">
        <f t="shared" si="0"/>
        <v>0</v>
      </c>
      <c r="E46" s="27">
        <f t="shared" si="1"/>
        <v>0</v>
      </c>
    </row>
    <row r="47" spans="4:5" x14ac:dyDescent="0.3">
      <c r="D47">
        <f t="shared" si="0"/>
        <v>0</v>
      </c>
      <c r="E47" s="27">
        <f t="shared" si="1"/>
        <v>0</v>
      </c>
    </row>
    <row r="48" spans="4:5" x14ac:dyDescent="0.3">
      <c r="D48">
        <f t="shared" si="0"/>
        <v>0</v>
      </c>
      <c r="E48" s="27">
        <f t="shared" si="1"/>
        <v>0</v>
      </c>
    </row>
    <row r="49" spans="4:5" x14ac:dyDescent="0.3">
      <c r="D49">
        <f t="shared" si="0"/>
        <v>0</v>
      </c>
      <c r="E49" s="27">
        <f t="shared" si="1"/>
        <v>0</v>
      </c>
    </row>
    <row r="50" spans="4:5" x14ac:dyDescent="0.3">
      <c r="D50">
        <f t="shared" si="0"/>
        <v>0</v>
      </c>
      <c r="E50" s="27">
        <f t="shared" si="1"/>
        <v>0</v>
      </c>
    </row>
    <row r="51" spans="4:5" x14ac:dyDescent="0.3">
      <c r="D51">
        <f t="shared" si="0"/>
        <v>0</v>
      </c>
      <c r="E51" s="27">
        <f t="shared" si="1"/>
        <v>0</v>
      </c>
    </row>
    <row r="52" spans="4:5" x14ac:dyDescent="0.3">
      <c r="D52">
        <f t="shared" si="0"/>
        <v>0</v>
      </c>
      <c r="E52" s="27">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303B-06D7-4B16-AF32-A838655E8F83}">
  <dimension ref="A3:B9"/>
  <sheetViews>
    <sheetView zoomScale="45" workbookViewId="0">
      <selection activeCell="B4" sqref="B4"/>
    </sheetView>
  </sheetViews>
  <sheetFormatPr defaultRowHeight="14.4" x14ac:dyDescent="0.3"/>
  <cols>
    <col min="1" max="1" width="16.88671875" bestFit="1" customWidth="1"/>
    <col min="2" max="2" width="13.88671875" bestFit="1" customWidth="1"/>
  </cols>
  <sheetData>
    <row r="3" spans="1:2" x14ac:dyDescent="0.3">
      <c r="A3" s="3" t="s">
        <v>10932</v>
      </c>
      <c r="B3" s="4" t="s">
        <v>10950</v>
      </c>
    </row>
    <row r="4" spans="1:2" x14ac:dyDescent="0.3">
      <c r="A4" s="5" t="s">
        <v>75</v>
      </c>
      <c r="B4" s="6">
        <v>90702.870999999999</v>
      </c>
    </row>
    <row r="5" spans="1:2" x14ac:dyDescent="0.3">
      <c r="A5" s="7" t="s">
        <v>56</v>
      </c>
      <c r="B5" s="8">
        <v>100379.40200000006</v>
      </c>
    </row>
    <row r="6" spans="1:2" x14ac:dyDescent="0.3">
      <c r="A6" s="7" t="s">
        <v>59</v>
      </c>
      <c r="B6" s="8">
        <v>114710.98199999992</v>
      </c>
    </row>
    <row r="7" spans="1:2" x14ac:dyDescent="0.3">
      <c r="A7" s="7" t="s">
        <v>72</v>
      </c>
      <c r="B7" s="8">
        <v>156676.16000000021</v>
      </c>
    </row>
    <row r="8" spans="1:2" x14ac:dyDescent="0.3">
      <c r="A8" s="7" t="s">
        <v>36</v>
      </c>
      <c r="B8" s="8">
        <v>162909.59500000009</v>
      </c>
    </row>
    <row r="9" spans="1:2" x14ac:dyDescent="0.3">
      <c r="A9" s="9" t="s">
        <v>10933</v>
      </c>
      <c r="B9" s="10">
        <v>625379.01000000024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2F50-0380-43D0-8626-0279069F7AF3}">
  <dimension ref="A3:O18"/>
  <sheetViews>
    <sheetView zoomScale="48" workbookViewId="0">
      <selection activeCell="O19" sqref="O19"/>
    </sheetView>
  </sheetViews>
  <sheetFormatPr defaultRowHeight="14.4" x14ac:dyDescent="0.3"/>
  <cols>
    <col min="1" max="1" width="17.21875" bestFit="1" customWidth="1"/>
    <col min="2" max="2" width="14.21875" bestFit="1" customWidth="1"/>
    <col min="4" max="4" width="17.21875" bestFit="1" customWidth="1"/>
    <col min="5" max="5" width="14.44140625" bestFit="1" customWidth="1"/>
    <col min="6" max="6" width="2.88671875" customWidth="1"/>
    <col min="7" max="7" width="1.88671875" customWidth="1"/>
    <col min="8" max="8" width="17.21875" bestFit="1" customWidth="1"/>
    <col min="9" max="9" width="17" bestFit="1" customWidth="1"/>
    <col min="10" max="10" width="2.88671875" customWidth="1"/>
    <col min="11" max="11" width="17.21875" bestFit="1" customWidth="1"/>
    <col min="12" max="12" width="18.6640625" bestFit="1" customWidth="1"/>
    <col min="13" max="13" width="18.21875" bestFit="1" customWidth="1"/>
    <col min="14" max="14" width="17.21875" bestFit="1" customWidth="1"/>
    <col min="15" max="15" width="22.33203125" bestFit="1" customWidth="1"/>
  </cols>
  <sheetData>
    <row r="3" spans="1:15" x14ac:dyDescent="0.3">
      <c r="A3" s="3" t="s">
        <v>10932</v>
      </c>
      <c r="B3" s="4" t="s">
        <v>10950</v>
      </c>
      <c r="D3" s="3" t="s">
        <v>10932</v>
      </c>
      <c r="E3" s="4" t="s">
        <v>10951</v>
      </c>
      <c r="H3" s="3" t="s">
        <v>10932</v>
      </c>
      <c r="I3" s="4" t="s">
        <v>10955</v>
      </c>
      <c r="K3" s="3" t="s">
        <v>10932</v>
      </c>
      <c r="L3" s="4" t="s">
        <v>10957</v>
      </c>
      <c r="N3" s="3" t="s">
        <v>10932</v>
      </c>
      <c r="O3" s="4" t="s">
        <v>10958</v>
      </c>
    </row>
    <row r="4" spans="1:15" x14ac:dyDescent="0.3">
      <c r="A4" s="5" t="s">
        <v>10938</v>
      </c>
      <c r="B4" s="6">
        <v>32024.101999999988</v>
      </c>
      <c r="D4" s="5" t="s">
        <v>10938</v>
      </c>
      <c r="E4" s="6">
        <v>1666.8008999999997</v>
      </c>
      <c r="H4" s="5" t="s">
        <v>10938</v>
      </c>
      <c r="I4" s="6">
        <v>607</v>
      </c>
      <c r="K4" s="5" t="s">
        <v>10938</v>
      </c>
      <c r="L4" s="6">
        <v>156</v>
      </c>
      <c r="N4" s="5" t="s">
        <v>10938</v>
      </c>
      <c r="O4" s="24">
        <v>5.2048325976478599E-2</v>
      </c>
    </row>
    <row r="5" spans="1:15" x14ac:dyDescent="0.3">
      <c r="A5" s="7" t="s">
        <v>10939</v>
      </c>
      <c r="B5" s="8">
        <v>25667.375</v>
      </c>
      <c r="D5" s="7" t="s">
        <v>10939</v>
      </c>
      <c r="E5" s="8">
        <v>5352.662199999997</v>
      </c>
      <c r="H5" s="7" t="s">
        <v>10939</v>
      </c>
      <c r="I5" s="8">
        <v>519</v>
      </c>
      <c r="K5" s="7" t="s">
        <v>10939</v>
      </c>
      <c r="L5" s="8">
        <v>148</v>
      </c>
      <c r="N5" s="7" t="s">
        <v>10939</v>
      </c>
      <c r="O5" s="25">
        <v>0.20853952537024129</v>
      </c>
    </row>
    <row r="6" spans="1:15" x14ac:dyDescent="0.3">
      <c r="A6" s="7" t="s">
        <v>10940</v>
      </c>
      <c r="B6" s="8">
        <v>86433.765999999901</v>
      </c>
      <c r="D6" s="7" t="s">
        <v>10940</v>
      </c>
      <c r="E6" s="8">
        <v>17369.34840000001</v>
      </c>
      <c r="H6" s="7" t="s">
        <v>10940</v>
      </c>
      <c r="I6" s="8">
        <v>1142</v>
      </c>
      <c r="K6" s="7" t="s">
        <v>10940</v>
      </c>
      <c r="L6" s="8">
        <v>316</v>
      </c>
      <c r="N6" s="7" t="s">
        <v>10940</v>
      </c>
      <c r="O6" s="25">
        <v>0.2009555895088504</v>
      </c>
    </row>
    <row r="7" spans="1:15" x14ac:dyDescent="0.3">
      <c r="A7" s="7" t="s">
        <v>10941</v>
      </c>
      <c r="B7" s="8">
        <v>59931.070999999974</v>
      </c>
      <c r="D7" s="7" t="s">
        <v>10941</v>
      </c>
      <c r="E7" s="8">
        <v>9358.6983999999993</v>
      </c>
      <c r="H7" s="7" t="s">
        <v>10941</v>
      </c>
      <c r="I7" s="8">
        <v>1111</v>
      </c>
      <c r="K7" s="7" t="s">
        <v>10941</v>
      </c>
      <c r="L7" s="8">
        <v>296</v>
      </c>
      <c r="N7" s="7" t="s">
        <v>10941</v>
      </c>
      <c r="O7" s="25">
        <v>0.15615770323877581</v>
      </c>
    </row>
    <row r="8" spans="1:15" x14ac:dyDescent="0.3">
      <c r="A8" s="7" t="s">
        <v>10942</v>
      </c>
      <c r="B8" s="8">
        <v>77339.892500000016</v>
      </c>
      <c r="D8" s="7" t="s">
        <v>10942</v>
      </c>
      <c r="E8" s="8">
        <v>10959.377699999999</v>
      </c>
      <c r="H8" s="7" t="s">
        <v>10942</v>
      </c>
      <c r="I8" s="8">
        <v>1328</v>
      </c>
      <c r="K8" s="7" t="s">
        <v>10942</v>
      </c>
      <c r="L8" s="8">
        <v>357</v>
      </c>
      <c r="N8" s="7" t="s">
        <v>10942</v>
      </c>
      <c r="O8" s="25">
        <v>0.14170407206087074</v>
      </c>
    </row>
    <row r="9" spans="1:15" x14ac:dyDescent="0.3">
      <c r="A9" s="7" t="s">
        <v>10943</v>
      </c>
      <c r="B9" s="8">
        <v>76930.463499999983</v>
      </c>
      <c r="D9" s="7" t="s">
        <v>10943</v>
      </c>
      <c r="E9" s="8">
        <v>11993.979299999999</v>
      </c>
      <c r="H9" s="7" t="s">
        <v>10943</v>
      </c>
      <c r="I9" s="8">
        <v>1289</v>
      </c>
      <c r="K9" s="7" t="s">
        <v>10943</v>
      </c>
      <c r="L9" s="8">
        <v>335</v>
      </c>
      <c r="N9" s="7" t="s">
        <v>10943</v>
      </c>
      <c r="O9" s="25">
        <v>0.1559067598754296</v>
      </c>
    </row>
    <row r="10" spans="1:15" x14ac:dyDescent="0.3">
      <c r="A10" s="7" t="s">
        <v>10944</v>
      </c>
      <c r="B10" s="8">
        <v>90021.18999999993</v>
      </c>
      <c r="D10" s="7" t="s">
        <v>10944</v>
      </c>
      <c r="E10" s="8">
        <v>10532.949700000003</v>
      </c>
      <c r="H10" s="7" t="s">
        <v>10944</v>
      </c>
      <c r="I10" s="8">
        <v>1354</v>
      </c>
      <c r="K10" s="7" t="s">
        <v>10944</v>
      </c>
      <c r="L10" s="8">
        <v>365</v>
      </c>
      <c r="N10" s="7" t="s">
        <v>10944</v>
      </c>
      <c r="O10" s="25">
        <v>0.11700522621396152</v>
      </c>
    </row>
    <row r="11" spans="1:15" x14ac:dyDescent="0.3">
      <c r="A11" s="7" t="s">
        <v>10945</v>
      </c>
      <c r="B11" s="8">
        <v>95466.895000000033</v>
      </c>
      <c r="D11" s="7" t="s">
        <v>10945</v>
      </c>
      <c r="E11" s="8">
        <v>14532.838999999987</v>
      </c>
      <c r="H11" s="7" t="s">
        <v>10945</v>
      </c>
      <c r="I11" s="8">
        <v>1521</v>
      </c>
      <c r="K11" s="7" t="s">
        <v>10945</v>
      </c>
      <c r="L11" s="8">
        <v>383</v>
      </c>
      <c r="N11" s="7" t="s">
        <v>10945</v>
      </c>
      <c r="O11" s="25">
        <v>0.15222909470345697</v>
      </c>
    </row>
    <row r="12" spans="1:15" x14ac:dyDescent="0.3">
      <c r="A12" s="7" t="s">
        <v>10946</v>
      </c>
      <c r="B12" s="8">
        <v>157961.1754999999</v>
      </c>
      <c r="D12" s="7" t="s">
        <v>10946</v>
      </c>
      <c r="E12" s="8">
        <v>22281.636000000017</v>
      </c>
      <c r="H12" s="7" t="s">
        <v>10946</v>
      </c>
      <c r="I12" s="8">
        <v>2652</v>
      </c>
      <c r="K12" s="7" t="s">
        <v>10946</v>
      </c>
      <c r="L12" s="8">
        <v>737</v>
      </c>
      <c r="N12" s="7" t="s">
        <v>10946</v>
      </c>
      <c r="O12" s="25">
        <v>0.14105767401053579</v>
      </c>
    </row>
    <row r="13" spans="1:15" x14ac:dyDescent="0.3">
      <c r="A13" s="7" t="s">
        <v>10947</v>
      </c>
      <c r="B13" s="8">
        <v>80342.380999999936</v>
      </c>
      <c r="D13" s="7" t="s">
        <v>10947</v>
      </c>
      <c r="E13" s="8">
        <v>9759.3173999999963</v>
      </c>
      <c r="H13" s="7" t="s">
        <v>10947</v>
      </c>
      <c r="I13" s="8">
        <v>1559</v>
      </c>
      <c r="K13" s="7" t="s">
        <v>10947</v>
      </c>
      <c r="L13" s="8">
        <v>418</v>
      </c>
      <c r="N13" s="7" t="s">
        <v>10947</v>
      </c>
      <c r="O13" s="25">
        <v>0.12147159791044784</v>
      </c>
    </row>
    <row r="14" spans="1:15" x14ac:dyDescent="0.3">
      <c r="A14" s="7" t="s">
        <v>10948</v>
      </c>
      <c r="B14" s="8">
        <v>185178.52649999995</v>
      </c>
      <c r="D14" s="7" t="s">
        <v>10948</v>
      </c>
      <c r="E14" s="8">
        <v>23397.138500000012</v>
      </c>
      <c r="H14" s="7" t="s">
        <v>10948</v>
      </c>
      <c r="I14" s="8">
        <v>2767</v>
      </c>
      <c r="K14" s="7" t="s">
        <v>10948</v>
      </c>
      <c r="L14" s="8">
        <v>694</v>
      </c>
      <c r="N14" s="7" t="s">
        <v>10948</v>
      </c>
      <c r="O14" s="25">
        <v>0.12634909102163105</v>
      </c>
    </row>
    <row r="15" spans="1:15" x14ac:dyDescent="0.3">
      <c r="A15" s="7" t="s">
        <v>10949</v>
      </c>
      <c r="B15" s="8">
        <v>172756.72349999999</v>
      </c>
      <c r="D15" s="7" t="s">
        <v>10949</v>
      </c>
      <c r="E15" s="8">
        <v>19496.849600000005</v>
      </c>
      <c r="H15" s="7" t="s">
        <v>10949</v>
      </c>
      <c r="I15" s="8">
        <v>2963</v>
      </c>
      <c r="K15" s="7" t="s">
        <v>10949</v>
      </c>
      <c r="L15" s="8">
        <v>773</v>
      </c>
      <c r="N15" s="7" t="s">
        <v>10949</v>
      </c>
      <c r="O15" s="25">
        <v>0.11285725501734238</v>
      </c>
    </row>
    <row r="16" spans="1:15" x14ac:dyDescent="0.3">
      <c r="A16" s="9" t="s">
        <v>10933</v>
      </c>
      <c r="B16" s="10">
        <v>1140053.5614999996</v>
      </c>
      <c r="D16" s="9" t="s">
        <v>10933</v>
      </c>
      <c r="E16" s="10">
        <v>156701.59710000004</v>
      </c>
      <c r="H16" s="9" t="s">
        <v>10933</v>
      </c>
      <c r="I16" s="10">
        <v>18812</v>
      </c>
      <c r="K16" s="9" t="s">
        <v>10933</v>
      </c>
      <c r="L16" s="10">
        <v>4978</v>
      </c>
      <c r="N16" s="9" t="s">
        <v>10933</v>
      </c>
      <c r="O16" s="26">
        <v>0.13745108334543935</v>
      </c>
    </row>
    <row r="18" spans="2:15" x14ac:dyDescent="0.3">
      <c r="B18" s="28">
        <f>B16</f>
        <v>1140053.5614999996</v>
      </c>
      <c r="E18" s="28">
        <f>E16</f>
        <v>156701.59710000004</v>
      </c>
      <c r="I18" s="30">
        <f>I16</f>
        <v>18812</v>
      </c>
      <c r="L18" s="30">
        <f>L16</f>
        <v>4978</v>
      </c>
      <c r="O18" s="29">
        <f>O16</f>
        <v>0.13745108334543935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5A55-965D-47A1-9A5E-9D5888F8063C}">
  <dimension ref="A3:L11"/>
  <sheetViews>
    <sheetView topLeftCell="F1" zoomScale="76" workbookViewId="0">
      <selection activeCell="K11" sqref="K11"/>
    </sheetView>
  </sheetViews>
  <sheetFormatPr defaultRowHeight="14.4" x14ac:dyDescent="0.3"/>
  <cols>
    <col min="1" max="1" width="13.109375" bestFit="1" customWidth="1"/>
    <col min="2" max="2" width="11.77734375" bestFit="1" customWidth="1"/>
    <col min="3" max="3" width="11.6640625" bestFit="1" customWidth="1"/>
    <col min="4" max="4" width="15.5546875" bestFit="1" customWidth="1"/>
    <col min="5" max="5" width="15.6640625" bestFit="1" customWidth="1"/>
    <col min="6" max="6" width="18.5546875" bestFit="1" customWidth="1"/>
    <col min="7" max="7" width="9.5546875" bestFit="1" customWidth="1"/>
  </cols>
  <sheetData>
    <row r="3" spans="1:12" x14ac:dyDescent="0.3">
      <c r="A3" s="3" t="s">
        <v>10932</v>
      </c>
      <c r="B3" s="2" t="s">
        <v>10950</v>
      </c>
      <c r="C3" s="31" t="s">
        <v>10951</v>
      </c>
      <c r="D3" s="31" t="s">
        <v>10957</v>
      </c>
      <c r="E3" s="31" t="s">
        <v>10956</v>
      </c>
      <c r="F3" s="11" t="s">
        <v>10958</v>
      </c>
    </row>
    <row r="4" spans="1:12" x14ac:dyDescent="0.3">
      <c r="A4" s="5" t="s">
        <v>10934</v>
      </c>
      <c r="B4" s="33">
        <v>240317.74499999988</v>
      </c>
      <c r="C4" s="34">
        <v>28971.05379999998</v>
      </c>
      <c r="D4" s="34">
        <v>1004</v>
      </c>
      <c r="E4" s="34">
        <v>1004</v>
      </c>
      <c r="F4" s="35">
        <v>0.12055311937118915</v>
      </c>
    </row>
    <row r="5" spans="1:12" x14ac:dyDescent="0.3">
      <c r="A5" s="7" t="s">
        <v>10935</v>
      </c>
      <c r="B5" s="36">
        <v>249237.70249999975</v>
      </c>
      <c r="C5" s="37">
        <v>33774.421200000004</v>
      </c>
      <c r="D5" s="37">
        <v>1064</v>
      </c>
      <c r="E5" s="37">
        <v>1064</v>
      </c>
      <c r="F5" s="38">
        <v>0.13551088323003635</v>
      </c>
    </row>
    <row r="6" spans="1:12" x14ac:dyDescent="0.3">
      <c r="A6" s="7" t="s">
        <v>10936</v>
      </c>
      <c r="B6" s="36">
        <v>296089.3455000004</v>
      </c>
      <c r="C6" s="37">
        <v>34255.204199999986</v>
      </c>
      <c r="D6" s="37">
        <v>1291</v>
      </c>
      <c r="E6" s="37">
        <v>1291</v>
      </c>
      <c r="F6" s="38">
        <v>0.11569212037047087</v>
      </c>
    </row>
    <row r="7" spans="1:12" x14ac:dyDescent="0.3">
      <c r="A7" s="32" t="s">
        <v>10937</v>
      </c>
      <c r="B7" s="39">
        <v>354408.76850000065</v>
      </c>
      <c r="C7" s="40">
        <v>59700.917899999993</v>
      </c>
      <c r="D7" s="40">
        <v>1619</v>
      </c>
      <c r="E7" s="40">
        <v>1619</v>
      </c>
      <c r="F7" s="41">
        <v>0.16845214680403678</v>
      </c>
      <c r="L7" s="42"/>
    </row>
    <row r="11" spans="1:12" x14ac:dyDescent="0.3">
      <c r="G11" s="43">
        <f>(B7)/(B6)-1</f>
        <v>0.19696562502618042</v>
      </c>
      <c r="H11" s="43">
        <f t="shared" ref="H11:K11" si="0">(C7)/(C6)-1</f>
        <v>0.74282767521788751</v>
      </c>
      <c r="I11" s="43">
        <f t="shared" si="0"/>
        <v>0.2540666150271107</v>
      </c>
      <c r="J11" s="43">
        <f t="shared" si="0"/>
        <v>0.2540666150271107</v>
      </c>
      <c r="K11" s="43">
        <f t="shared" si="0"/>
        <v>0.45603820091305303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F7B6-66B3-4FA6-BCAD-124B2F28810A}">
  <dimension ref="H25"/>
  <sheetViews>
    <sheetView showGridLines="0" showRowColHeaders="0" tabSelected="1" zoomScale="118" zoomScaleNormal="130" workbookViewId="0">
      <selection activeCell="V2" sqref="V1:V2"/>
    </sheetView>
  </sheetViews>
  <sheetFormatPr defaultRowHeight="14.4" x14ac:dyDescent="0.3"/>
  <sheetData>
    <row r="25" spans="8:8" x14ac:dyDescent="0.3">
      <c r="H25" t="s">
        <v>10960</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7656-1CFD-41A0-9E4C-C4DA64418AF1}">
  <dimension ref="A1:V9995"/>
  <sheetViews>
    <sheetView topLeftCell="A2" zoomScaleNormal="100" workbookViewId="0">
      <selection activeCell="B6" sqref="A2:V9995"/>
    </sheetView>
  </sheetViews>
  <sheetFormatPr defaultRowHeight="14.4" x14ac:dyDescent="0.3"/>
  <cols>
    <col min="1" max="1" width="5" bestFit="1" customWidth="1"/>
    <col min="2" max="2" width="14.6640625" bestFit="1" customWidth="1"/>
    <col min="3" max="3" width="5" bestFit="1" customWidth="1"/>
    <col min="4" max="5" width="10.5546875" bestFit="1" customWidth="1"/>
    <col min="6" max="6" width="12.77734375" bestFit="1" customWidth="1"/>
    <col min="7" max="7" width="10.109375" bestFit="1" customWidth="1"/>
    <col min="8" max="8" width="20.44140625" bestFit="1" customWidth="1"/>
    <col min="9" max="9" width="11.33203125" bestFit="1" customWidth="1"/>
    <col min="10" max="10" width="11.88671875" bestFit="1" customWidth="1"/>
    <col min="11" max="12" width="17.33203125" bestFit="1" customWidth="1"/>
    <col min="13" max="13" width="6" bestFit="1" customWidth="1"/>
    <col min="14" max="14" width="6.88671875" bestFit="1" customWidth="1"/>
    <col min="15" max="15" width="16.33203125" bestFit="1" customWidth="1"/>
    <col min="16" max="16" width="13.109375" bestFit="1" customWidth="1"/>
    <col min="17" max="17" width="10.44140625" bestFit="1" customWidth="1"/>
    <col min="18" max="18" width="108.88671875" bestFit="1" customWidth="1"/>
    <col min="19" max="19" width="10" bestFit="1" customWidth="1"/>
    <col min="20" max="20" width="3" bestFit="1" customWidth="1"/>
    <col min="21" max="21" width="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f t="shared" ref="C2:C65" si="0">YEAR($D2)</f>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f t="shared" si="0"/>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f t="shared" si="0"/>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f t="shared" si="0"/>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f t="shared" si="0"/>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f t="shared" si="0"/>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f t="shared" si="0"/>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f t="shared" si="0"/>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f t="shared" si="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f t="shared" si="0"/>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f t="shared" si="0"/>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f t="shared" si="0"/>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f t="shared" si="0"/>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f t="shared" si="0"/>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f t="shared" si="0"/>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f t="shared" si="0"/>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f t="shared" si="0"/>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f t="shared" si="0"/>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f t="shared" si="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f t="shared" si="0"/>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f t="shared" si="0"/>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f t="shared" si="0"/>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f t="shared" si="0"/>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f t="shared" si="0"/>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f t="shared" si="0"/>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f t="shared" si="0"/>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f t="shared" si="0"/>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f t="shared" si="0"/>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f t="shared" si="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f t="shared" si="0"/>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f t="shared" si="0"/>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f t="shared" si="0"/>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f t="shared" si="0"/>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f t="shared" si="0"/>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f t="shared" si="0"/>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f t="shared" si="0"/>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f t="shared" si="0"/>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f t="shared" si="0"/>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f t="shared" si="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f t="shared" si="0"/>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f t="shared" si="0"/>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f t="shared" si="0"/>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f t="shared" si="0"/>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f t="shared" si="0"/>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f t="shared" si="0"/>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f t="shared" si="0"/>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f t="shared" si="0"/>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f t="shared" si="0"/>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f t="shared" si="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f t="shared" si="0"/>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f t="shared" si="0"/>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f t="shared" si="0"/>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f t="shared" si="0"/>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f t="shared" si="0"/>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f t="shared" si="0"/>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f t="shared" si="0"/>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f t="shared" si="0"/>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f t="shared" si="0"/>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f t="shared" si="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f t="shared" si="0"/>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f t="shared" si="0"/>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f t="shared" si="0"/>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f t="shared" si="0"/>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f t="shared" si="0"/>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f t="shared" ref="C66:C129" si="1">YEAR($D66)</f>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f t="shared" si="1"/>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f t="shared" si="1"/>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f t="shared" si="1"/>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f t="shared" si="1"/>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f t="shared" si="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f t="shared" si="1"/>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f t="shared" si="1"/>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f t="shared" si="1"/>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f t="shared" si="1"/>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f t="shared" si="1"/>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f t="shared" si="1"/>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f t="shared" si="1"/>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f t="shared" si="1"/>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f t="shared" si="1"/>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f t="shared" si="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f t="shared" si="1"/>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f t="shared" si="1"/>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f t="shared" si="1"/>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f t="shared" si="1"/>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f t="shared" si="1"/>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f t="shared" si="1"/>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f t="shared" si="1"/>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f t="shared" si="1"/>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f t="shared" si="1"/>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f t="shared" si="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f t="shared" si="1"/>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f t="shared" si="1"/>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f t="shared" si="1"/>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f t="shared" si="1"/>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f t="shared" si="1"/>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f t="shared" si="1"/>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f t="shared" si="1"/>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f t="shared" si="1"/>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f t="shared" si="1"/>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f t="shared" si="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f t="shared" si="1"/>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f t="shared" si="1"/>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f t="shared" si="1"/>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f t="shared" si="1"/>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f t="shared" si="1"/>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f t="shared" si="1"/>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f t="shared" si="1"/>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f t="shared" si="1"/>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f t="shared" si="1"/>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f t="shared" si="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f t="shared" si="1"/>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f t="shared" si="1"/>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f t="shared" si="1"/>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f t="shared" si="1"/>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f t="shared" si="1"/>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f t="shared" si="1"/>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f t="shared" si="1"/>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f t="shared" si="1"/>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f t="shared" si="1"/>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f t="shared" si="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f t="shared" si="1"/>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f t="shared" si="1"/>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f t="shared" si="1"/>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f t="shared" si="1"/>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f t="shared" si="1"/>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f t="shared" si="1"/>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f t="shared" si="1"/>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f t="shared" si="1"/>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f t="shared" ref="C130:C193" si="2">YEAR($D130)</f>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f t="shared" si="2"/>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f t="shared" si="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f t="shared" si="2"/>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f t="shared" si="2"/>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f t="shared" si="2"/>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f t="shared" si="2"/>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f t="shared" si="2"/>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f t="shared" si="2"/>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f t="shared" si="2"/>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f t="shared" si="2"/>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f t="shared" si="2"/>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f t="shared" si="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f t="shared" si="2"/>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f t="shared" si="2"/>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f t="shared" si="2"/>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f t="shared" si="2"/>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f t="shared" si="2"/>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f t="shared" si="2"/>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f t="shared" si="2"/>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f t="shared" si="2"/>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f t="shared" si="2"/>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f t="shared" si="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f t="shared" si="2"/>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f t="shared" si="2"/>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f t="shared" si="2"/>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f t="shared" si="2"/>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f t="shared" si="2"/>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f t="shared" si="2"/>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f t="shared" si="2"/>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f t="shared" si="2"/>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f t="shared" si="2"/>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f t="shared" si="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f t="shared" si="2"/>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f t="shared" si="2"/>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f t="shared" si="2"/>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f t="shared" si="2"/>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f t="shared" si="2"/>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f t="shared" si="2"/>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f t="shared" si="2"/>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f t="shared" si="2"/>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f t="shared" si="2"/>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f t="shared" si="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f t="shared" si="2"/>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f t="shared" si="2"/>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f t="shared" si="2"/>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f t="shared" si="2"/>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f t="shared" si="2"/>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f t="shared" si="2"/>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f t="shared" si="2"/>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f t="shared" si="2"/>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f t="shared" si="2"/>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f t="shared" si="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f t="shared" si="2"/>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f t="shared" si="2"/>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f t="shared" si="2"/>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f t="shared" si="2"/>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f t="shared" si="2"/>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f t="shared" si="2"/>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f t="shared" si="2"/>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f t="shared" si="2"/>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f t="shared" si="2"/>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f t="shared" si="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f t="shared" si="2"/>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f t="shared" ref="C194:C257" si="3">YEAR($D194)</f>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f t="shared" si="3"/>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f t="shared" si="3"/>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f t="shared" si="3"/>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f t="shared" si="3"/>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f t="shared" si="3"/>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f t="shared" si="3"/>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f t="shared" si="3"/>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f t="shared" si="3"/>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f t="shared" si="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f t="shared" si="3"/>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f t="shared" si="3"/>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f t="shared" si="3"/>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f t="shared" si="3"/>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f t="shared" si="3"/>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f t="shared" si="3"/>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f t="shared" si="3"/>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f t="shared" si="3"/>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f t="shared" si="3"/>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f t="shared" si="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f t="shared" si="3"/>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f t="shared" si="3"/>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f t="shared" si="3"/>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f t="shared" si="3"/>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f t="shared" si="3"/>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f t="shared" si="3"/>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f t="shared" si="3"/>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f t="shared" si="3"/>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f t="shared" si="3"/>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f t="shared" si="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f t="shared" si="3"/>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f t="shared" si="3"/>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f t="shared" si="3"/>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f t="shared" si="3"/>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f t="shared" si="3"/>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f t="shared" si="3"/>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f t="shared" si="3"/>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f t="shared" si="3"/>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f t="shared" si="3"/>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f t="shared" si="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f t="shared" si="3"/>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f t="shared" si="3"/>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f t="shared" si="3"/>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f t="shared" si="3"/>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f t="shared" si="3"/>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f t="shared" si="3"/>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f t="shared" si="3"/>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f t="shared" si="3"/>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f t="shared" si="3"/>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f t="shared" si="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f t="shared" si="3"/>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f t="shared" si="3"/>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f t="shared" si="3"/>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f t="shared" si="3"/>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f t="shared" si="3"/>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f t="shared" si="3"/>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f t="shared" si="3"/>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f t="shared" si="3"/>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f t="shared" si="3"/>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f t="shared" si="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f t="shared" si="3"/>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f t="shared" si="3"/>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f t="shared" si="3"/>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f t="shared" si="3"/>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f t="shared" ref="C258:C321" si="4">YEAR($D258)</f>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f t="shared" si="4"/>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f t="shared" si="4"/>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f t="shared" si="4"/>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f t="shared" si="4"/>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f t="shared" si="4"/>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f t="shared" si="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f t="shared" si="4"/>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f t="shared" si="4"/>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f t="shared" si="4"/>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f t="shared" si="4"/>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f t="shared" si="4"/>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f t="shared" si="4"/>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f t="shared" si="4"/>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f t="shared" si="4"/>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f t="shared" si="4"/>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f t="shared" si="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f t="shared" si="4"/>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f t="shared" si="4"/>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f t="shared" si="4"/>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f t="shared" si="4"/>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f t="shared" si="4"/>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f t="shared" si="4"/>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f t="shared" si="4"/>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f t="shared" si="4"/>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f t="shared" si="4"/>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f t="shared" si="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f t="shared" si="4"/>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f t="shared" si="4"/>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f t="shared" si="4"/>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f t="shared" si="4"/>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f t="shared" si="4"/>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f t="shared" si="4"/>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f t="shared" si="4"/>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f t="shared" si="4"/>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f t="shared" si="4"/>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f t="shared" si="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f t="shared" si="4"/>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f t="shared" si="4"/>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f t="shared" si="4"/>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f t="shared" si="4"/>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f t="shared" si="4"/>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f t="shared" si="4"/>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f t="shared" si="4"/>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f t="shared" si="4"/>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f t="shared" si="4"/>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f t="shared" si="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f t="shared" si="4"/>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f t="shared" si="4"/>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f t="shared" si="4"/>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f t="shared" si="4"/>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f t="shared" si="4"/>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f t="shared" si="4"/>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f t="shared" si="4"/>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f t="shared" si="4"/>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f t="shared" si="4"/>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f t="shared" si="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f t="shared" si="4"/>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f t="shared" si="4"/>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f t="shared" si="4"/>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f t="shared" si="4"/>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f t="shared" si="4"/>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f t="shared" si="4"/>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f t="shared" si="4"/>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f t="shared" ref="C322:C385" si="5">YEAR($D322)</f>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f t="shared" si="5"/>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f t="shared" si="5"/>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f t="shared" si="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f t="shared" si="5"/>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f t="shared" si="5"/>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f t="shared" si="5"/>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f t="shared" si="5"/>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f t="shared" si="5"/>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f t="shared" si="5"/>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f t="shared" si="5"/>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f t="shared" si="5"/>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f t="shared" si="5"/>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f t="shared" si="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f t="shared" si="5"/>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f t="shared" si="5"/>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f t="shared" si="5"/>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f t="shared" si="5"/>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f t="shared" si="5"/>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f t="shared" si="5"/>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f t="shared" si="5"/>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f t="shared" si="5"/>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f t="shared" si="5"/>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f t="shared" si="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f t="shared" si="5"/>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f t="shared" si="5"/>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f t="shared" si="5"/>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f t="shared" si="5"/>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f t="shared" si="5"/>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f t="shared" si="5"/>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f t="shared" si="5"/>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f t="shared" si="5"/>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f t="shared" si="5"/>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f t="shared" si="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f t="shared" si="5"/>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f t="shared" si="5"/>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f t="shared" si="5"/>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f t="shared" si="5"/>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f t="shared" si="5"/>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f t="shared" si="5"/>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f t="shared" si="5"/>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f t="shared" si="5"/>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f t="shared" si="5"/>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f t="shared" si="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f t="shared" si="5"/>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f t="shared" si="5"/>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f t="shared" si="5"/>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f t="shared" si="5"/>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f t="shared" si="5"/>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f t="shared" si="5"/>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f t="shared" si="5"/>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f t="shared" si="5"/>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f t="shared" si="5"/>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f t="shared" si="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f t="shared" si="5"/>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f t="shared" si="5"/>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f t="shared" si="5"/>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f t="shared" si="5"/>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f t="shared" si="5"/>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f t="shared" si="5"/>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f t="shared" si="5"/>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f t="shared" si="5"/>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f t="shared" si="5"/>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f t="shared" si="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f t="shared" ref="C386:C449" si="6">YEAR($D386)</f>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f t="shared" si="6"/>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f t="shared" si="6"/>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f t="shared" si="6"/>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f t="shared" si="6"/>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f t="shared" si="6"/>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f t="shared" si="6"/>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f t="shared" si="6"/>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f t="shared" si="6"/>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f t="shared" si="6"/>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f t="shared" si="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f t="shared" si="6"/>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f t="shared" si="6"/>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f t="shared" si="6"/>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f t="shared" si="6"/>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f t="shared" si="6"/>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f t="shared" si="6"/>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f t="shared" si="6"/>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f t="shared" si="6"/>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f t="shared" si="6"/>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f t="shared" si="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f t="shared" si="6"/>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f t="shared" si="6"/>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f t="shared" si="6"/>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f t="shared" si="6"/>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f t="shared" si="6"/>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f t="shared" si="6"/>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f t="shared" si="6"/>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f t="shared" si="6"/>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f t="shared" si="6"/>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f t="shared" si="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f t="shared" si="6"/>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f t="shared" si="6"/>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f t="shared" si="6"/>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f t="shared" si="6"/>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f t="shared" si="6"/>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f t="shared" si="6"/>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f t="shared" si="6"/>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f t="shared" si="6"/>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f t="shared" si="6"/>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f t="shared" si="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f t="shared" si="6"/>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f t="shared" si="6"/>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f t="shared" si="6"/>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f t="shared" si="6"/>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f t="shared" si="6"/>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f t="shared" si="6"/>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f t="shared" si="6"/>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f t="shared" si="6"/>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f t="shared" si="6"/>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f t="shared" si="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f t="shared" si="6"/>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f t="shared" si="6"/>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f t="shared" si="6"/>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f t="shared" si="6"/>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f t="shared" si="6"/>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f t="shared" si="6"/>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f t="shared" si="6"/>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f t="shared" si="6"/>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f t="shared" si="6"/>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f t="shared" si="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f t="shared" si="6"/>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f t="shared" si="6"/>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f t="shared" si="6"/>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f t="shared" ref="C450:C513" si="7">YEAR($D450)</f>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f t="shared" si="7"/>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f t="shared" si="7"/>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f t="shared" si="7"/>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f t="shared" si="7"/>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f t="shared" si="7"/>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f t="shared" si="7"/>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f t="shared" si="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f t="shared" si="7"/>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f t="shared" si="7"/>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f t="shared" si="7"/>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f t="shared" si="7"/>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f t="shared" si="7"/>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f t="shared" si="7"/>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f t="shared" si="7"/>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f t="shared" si="7"/>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f t="shared" si="7"/>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f t="shared" si="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f t="shared" si="7"/>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f t="shared" si="7"/>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f t="shared" si="7"/>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f t="shared" si="7"/>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f t="shared" si="7"/>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f t="shared" si="7"/>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f t="shared" si="7"/>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f t="shared" si="7"/>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f t="shared" si="7"/>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f t="shared" si="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f t="shared" si="7"/>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f t="shared" si="7"/>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f t="shared" si="7"/>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f t="shared" si="7"/>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f t="shared" si="7"/>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f t="shared" si="7"/>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f t="shared" si="7"/>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f t="shared" si="7"/>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f t="shared" si="7"/>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f t="shared" si="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f t="shared" si="7"/>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f t="shared" si="7"/>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f t="shared" si="7"/>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f t="shared" si="7"/>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f t="shared" si="7"/>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f t="shared" si="7"/>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f t="shared" si="7"/>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f t="shared" si="7"/>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f t="shared" si="7"/>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f t="shared" si="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f t="shared" si="7"/>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f t="shared" si="7"/>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f t="shared" si="7"/>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f t="shared" si="7"/>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f t="shared" si="7"/>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f t="shared" si="7"/>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f t="shared" si="7"/>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f t="shared" si="7"/>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f t="shared" si="7"/>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f t="shared" si="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f t="shared" si="7"/>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f t="shared" si="7"/>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f t="shared" si="7"/>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f t="shared" si="7"/>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f t="shared" si="7"/>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f t="shared" si="7"/>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f t="shared" ref="C514:C577" si="8">YEAR($D514)</f>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f t="shared" si="8"/>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f t="shared" si="8"/>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f t="shared" si="8"/>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f t="shared" si="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f t="shared" si="8"/>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f t="shared" si="8"/>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f t="shared" si="8"/>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f t="shared" si="8"/>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f t="shared" si="8"/>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f t="shared" si="8"/>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f t="shared" si="8"/>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f t="shared" si="8"/>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f t="shared" si="8"/>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f t="shared" si="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f t="shared" si="8"/>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f t="shared" si="8"/>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f t="shared" si="8"/>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f t="shared" si="8"/>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f t="shared" si="8"/>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f t="shared" si="8"/>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f t="shared" si="8"/>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f t="shared" si="8"/>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f t="shared" si="8"/>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f t="shared" si="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f t="shared" si="8"/>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f t="shared" si="8"/>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f t="shared" si="8"/>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f t="shared" si="8"/>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f t="shared" si="8"/>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f t="shared" si="8"/>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f t="shared" si="8"/>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f t="shared" si="8"/>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f t="shared" si="8"/>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f t="shared" si="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f t="shared" si="8"/>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f t="shared" si="8"/>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f t="shared" si="8"/>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f t="shared" si="8"/>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f t="shared" si="8"/>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f t="shared" si="8"/>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f t="shared" si="8"/>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f t="shared" si="8"/>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f t="shared" si="8"/>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f t="shared" si="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f t="shared" si="8"/>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f t="shared" si="8"/>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f t="shared" si="8"/>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f t="shared" si="8"/>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f t="shared" si="8"/>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f t="shared" si="8"/>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f t="shared" si="8"/>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f t="shared" si="8"/>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f t="shared" si="8"/>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f t="shared" si="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f t="shared" si="8"/>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f t="shared" si="8"/>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f t="shared" si="8"/>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f t="shared" si="8"/>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f t="shared" si="8"/>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f t="shared" si="8"/>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f t="shared" si="8"/>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f t="shared" si="8"/>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f t="shared" si="8"/>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f t="shared" ref="C578:C641" si="9">YEAR($D578)</f>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f t="shared" si="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f t="shared" si="9"/>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f t="shared" si="9"/>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f t="shared" si="9"/>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f t="shared" si="9"/>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f t="shared" si="9"/>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f t="shared" si="9"/>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f t="shared" si="9"/>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f t="shared" si="9"/>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f t="shared" si="9"/>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f t="shared" si="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f t="shared" si="9"/>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f t="shared" si="9"/>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f t="shared" si="9"/>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f t="shared" si="9"/>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f t="shared" si="9"/>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f t="shared" si="9"/>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f t="shared" si="9"/>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f t="shared" si="9"/>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f t="shared" si="9"/>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f t="shared" si="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f t="shared" si="9"/>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f t="shared" si="9"/>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f t="shared" si="9"/>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f t="shared" si="9"/>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f t="shared" si="9"/>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f t="shared" si="9"/>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f t="shared" si="9"/>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f t="shared" si="9"/>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f t="shared" si="9"/>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f t="shared" si="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f t="shared" si="9"/>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f t="shared" si="9"/>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f t="shared" si="9"/>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f t="shared" si="9"/>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f t="shared" si="9"/>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f t="shared" si="9"/>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f t="shared" si="9"/>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f t="shared" si="9"/>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f t="shared" si="9"/>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f t="shared" si="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f t="shared" si="9"/>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f t="shared" si="9"/>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f t="shared" si="9"/>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f t="shared" si="9"/>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f t="shared" si="9"/>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f t="shared" si="9"/>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f t="shared" si="9"/>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f t="shared" si="9"/>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f t="shared" si="9"/>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f t="shared" si="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f t="shared" si="9"/>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f t="shared" si="9"/>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f t="shared" si="9"/>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f t="shared" si="9"/>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f t="shared" si="9"/>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f t="shared" si="9"/>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f t="shared" si="9"/>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f t="shared" si="9"/>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f t="shared" si="9"/>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f t="shared" si="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f t="shared" si="9"/>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f t="shared" si="9"/>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f t="shared" ref="C642:C705" si="10">YEAR($D642)</f>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f t="shared" si="10"/>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f t="shared" si="10"/>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f t="shared" si="10"/>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f t="shared" si="10"/>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f t="shared" si="10"/>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f t="shared" si="10"/>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f t="shared" si="10"/>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f t="shared" si="1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f t="shared" si="10"/>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f t="shared" si="10"/>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f t="shared" si="10"/>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f t="shared" si="10"/>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f t="shared" si="10"/>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f t="shared" si="10"/>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f t="shared" si="10"/>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f t="shared" si="10"/>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f t="shared" si="10"/>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f t="shared" si="1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f t="shared" si="10"/>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f t="shared" si="10"/>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f t="shared" si="10"/>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f t="shared" si="10"/>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f t="shared" si="10"/>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f t="shared" si="10"/>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f t="shared" si="10"/>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f t="shared" si="10"/>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f t="shared" si="10"/>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f t="shared" si="1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f t="shared" si="10"/>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f t="shared" si="10"/>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f t="shared" si="10"/>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f t="shared" si="10"/>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f t="shared" si="10"/>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f t="shared" si="10"/>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f t="shared" si="10"/>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f t="shared" si="10"/>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f t="shared" si="10"/>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f t="shared" si="1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f t="shared" si="10"/>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f t="shared" si="10"/>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f t="shared" si="10"/>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f t="shared" si="10"/>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f t="shared" si="10"/>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f t="shared" si="10"/>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f t="shared" si="10"/>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f t="shared" si="10"/>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f t="shared" si="10"/>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f t="shared" si="1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f t="shared" si="10"/>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f t="shared" si="10"/>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f t="shared" si="10"/>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f t="shared" si="10"/>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f t="shared" si="10"/>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f t="shared" si="10"/>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f t="shared" si="10"/>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f t="shared" si="10"/>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f t="shared" si="10"/>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f t="shared" si="1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f t="shared" si="10"/>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f t="shared" si="10"/>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f t="shared" si="10"/>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f t="shared" si="10"/>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f t="shared" si="10"/>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f t="shared" ref="C706:C769" si="11">YEAR($D706)</f>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f t="shared" si="11"/>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f t="shared" si="11"/>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f t="shared" si="11"/>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f t="shared" si="11"/>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f t="shared" si="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f t="shared" si="11"/>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f t="shared" si="11"/>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f t="shared" si="11"/>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f t="shared" si="11"/>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f t="shared" si="11"/>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f t="shared" si="11"/>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f t="shared" si="11"/>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f t="shared" si="11"/>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f t="shared" si="11"/>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f t="shared" si="1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f t="shared" si="11"/>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f t="shared" si="11"/>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f t="shared" si="11"/>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f t="shared" si="11"/>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f t="shared" si="11"/>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f t="shared" si="11"/>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f t="shared" si="11"/>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f t="shared" si="11"/>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f t="shared" si="11"/>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f t="shared" si="1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f t="shared" si="11"/>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f t="shared" si="11"/>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f t="shared" si="11"/>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f t="shared" si="11"/>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f t="shared" si="11"/>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f t="shared" si="11"/>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f t="shared" si="11"/>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f t="shared" si="11"/>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f t="shared" si="11"/>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f t="shared" si="1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f t="shared" si="11"/>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f t="shared" si="11"/>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f t="shared" si="11"/>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f t="shared" si="11"/>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f t="shared" si="11"/>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f t="shared" si="11"/>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f t="shared" si="11"/>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f t="shared" si="11"/>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f t="shared" si="11"/>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f t="shared" si="1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f t="shared" si="11"/>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f t="shared" si="11"/>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f t="shared" si="11"/>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f t="shared" si="11"/>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f t="shared" si="11"/>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f t="shared" si="11"/>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f t="shared" si="11"/>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f t="shared" si="11"/>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f t="shared" si="11"/>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f t="shared" si="1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f t="shared" si="11"/>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f t="shared" si="11"/>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f t="shared" si="11"/>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f t="shared" si="11"/>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f t="shared" si="11"/>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f t="shared" si="11"/>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f t="shared" si="11"/>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f t="shared" si="11"/>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f t="shared" ref="C770:C833" si="12">YEAR($D770)</f>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f t="shared" si="12"/>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f t="shared" si="1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f t="shared" si="12"/>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f t="shared" si="12"/>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f t="shared" si="12"/>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f t="shared" si="12"/>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f t="shared" si="12"/>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f t="shared" si="12"/>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f t="shared" si="12"/>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f t="shared" si="12"/>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f t="shared" si="12"/>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f t="shared" si="1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f t="shared" si="12"/>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f t="shared" si="12"/>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f t="shared" si="12"/>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f t="shared" si="12"/>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f t="shared" si="12"/>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f t="shared" si="12"/>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f t="shared" si="12"/>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f t="shared" si="12"/>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f t="shared" si="12"/>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f t="shared" si="1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f t="shared" si="12"/>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f t="shared" si="12"/>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f t="shared" si="12"/>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f t="shared" si="12"/>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f t="shared" si="12"/>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f t="shared" si="12"/>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f t="shared" si="12"/>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f t="shared" si="12"/>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f t="shared" si="12"/>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f t="shared" si="1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f t="shared" si="12"/>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f t="shared" si="12"/>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f t="shared" si="12"/>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f t="shared" si="12"/>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f t="shared" si="12"/>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f t="shared" si="12"/>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f t="shared" si="12"/>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f t="shared" si="12"/>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f t="shared" si="12"/>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f t="shared" si="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f t="shared" si="12"/>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f t="shared" si="12"/>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f t="shared" si="12"/>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f t="shared" si="12"/>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f t="shared" si="12"/>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f t="shared" si="12"/>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f t="shared" si="12"/>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f t="shared" si="12"/>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f t="shared" si="12"/>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f t="shared" si="1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f t="shared" si="12"/>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f t="shared" si="12"/>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f t="shared" si="12"/>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f t="shared" si="12"/>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f t="shared" si="12"/>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f t="shared" si="12"/>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f t="shared" si="12"/>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f t="shared" si="12"/>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f t="shared" si="12"/>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f t="shared" si="1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f t="shared" si="12"/>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f t="shared" ref="C834:C897" si="13">YEAR($D834)</f>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f t="shared" si="13"/>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f t="shared" si="13"/>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f t="shared" si="13"/>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f t="shared" si="13"/>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f t="shared" si="13"/>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f t="shared" si="13"/>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f t="shared" si="13"/>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f t="shared" si="13"/>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f t="shared" si="1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f t="shared" si="13"/>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f t="shared" si="13"/>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f t="shared" si="13"/>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f t="shared" si="13"/>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f t="shared" si="13"/>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f t="shared" si="13"/>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f t="shared" si="13"/>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f t="shared" si="13"/>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f t="shared" si="13"/>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f t="shared" si="1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f t="shared" si="13"/>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f t="shared" si="13"/>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f t="shared" si="13"/>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f t="shared" si="13"/>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f t="shared" si="13"/>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f t="shared" si="13"/>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f t="shared" si="13"/>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f t="shared" si="13"/>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f t="shared" si="13"/>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f t="shared" si="1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f t="shared" si="13"/>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f t="shared" si="13"/>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f t="shared" si="13"/>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f t="shared" si="13"/>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f t="shared" si="13"/>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f t="shared" si="13"/>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f t="shared" si="13"/>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f t="shared" si="13"/>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f t="shared" si="13"/>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f t="shared" si="1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f t="shared" si="13"/>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f t="shared" si="13"/>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f t="shared" si="13"/>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f t="shared" si="13"/>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f t="shared" si="13"/>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f t="shared" si="13"/>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f t="shared" si="13"/>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f t="shared" si="13"/>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f t="shared" si="13"/>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f t="shared" si="1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f t="shared" si="13"/>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f t="shared" si="13"/>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f t="shared" si="13"/>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f t="shared" si="13"/>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f t="shared" si="13"/>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f t="shared" si="13"/>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f t="shared" si="13"/>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f t="shared" si="13"/>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f t="shared" si="13"/>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f t="shared" si="1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f t="shared" si="13"/>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f t="shared" si="13"/>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f t="shared" si="13"/>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f t="shared" si="13"/>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f t="shared" ref="C898:C961" si="14">YEAR($D898)</f>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f t="shared" si="14"/>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f t="shared" si="14"/>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f t="shared" si="14"/>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f t="shared" si="14"/>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f t="shared" si="14"/>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f t="shared" si="1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f t="shared" si="14"/>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f t="shared" si="14"/>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f t="shared" si="14"/>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f t="shared" si="14"/>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f t="shared" si="14"/>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f t="shared" si="14"/>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f t="shared" si="14"/>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f t="shared" si="14"/>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f t="shared" si="14"/>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f t="shared" si="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f t="shared" si="14"/>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f t="shared" si="14"/>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f t="shared" si="14"/>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f t="shared" si="14"/>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f t="shared" si="14"/>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f t="shared" si="14"/>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f t="shared" si="14"/>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f t="shared" si="14"/>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f t="shared" si="14"/>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f t="shared" si="1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f t="shared" si="14"/>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f t="shared" si="14"/>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f t="shared" si="14"/>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f t="shared" si="14"/>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f t="shared" si="14"/>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f t="shared" si="14"/>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f t="shared" si="14"/>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f t="shared" si="14"/>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f t="shared" si="14"/>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f t="shared" si="1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f t="shared" si="14"/>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f t="shared" si="14"/>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f t="shared" si="14"/>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f t="shared" si="14"/>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f t="shared" si="14"/>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f t="shared" si="14"/>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f t="shared" si="14"/>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f t="shared" si="14"/>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f t="shared" si="14"/>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f t="shared" si="1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f t="shared" si="14"/>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f t="shared" si="14"/>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f t="shared" si="14"/>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f t="shared" si="14"/>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f t="shared" si="14"/>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f t="shared" si="14"/>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f t="shared" si="14"/>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f t="shared" si="14"/>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f t="shared" si="14"/>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f t="shared" si="1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f t="shared" si="14"/>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f t="shared" si="14"/>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f t="shared" si="14"/>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f t="shared" si="14"/>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f t="shared" si="14"/>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f t="shared" si="14"/>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f t="shared" si="14"/>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f t="shared" ref="C962:C1025" si="15">YEAR($D962)</f>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f t="shared" si="15"/>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f t="shared" si="15"/>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f t="shared" si="1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f t="shared" si="15"/>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f t="shared" si="15"/>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f t="shared" si="15"/>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f t="shared" si="15"/>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f t="shared" si="15"/>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f t="shared" si="15"/>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f t="shared" si="15"/>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f t="shared" si="15"/>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f t="shared" si="15"/>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f t="shared" si="1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f t="shared" si="15"/>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f t="shared" si="15"/>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f t="shared" si="15"/>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f t="shared" si="15"/>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f t="shared" si="15"/>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f t="shared" si="15"/>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f t="shared" si="15"/>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f t="shared" si="15"/>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f t="shared" si="15"/>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f t="shared" si="1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f t="shared" si="15"/>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f t="shared" si="15"/>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f t="shared" si="15"/>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f t="shared" si="15"/>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f t="shared" si="15"/>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f t="shared" si="15"/>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f t="shared" si="15"/>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f t="shared" si="15"/>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f t="shared" si="15"/>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f t="shared" si="1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f t="shared" si="15"/>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f t="shared" si="15"/>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f t="shared" si="15"/>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f t="shared" si="15"/>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f t="shared" si="15"/>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f t="shared" si="15"/>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f t="shared" si="15"/>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f t="shared" si="15"/>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f t="shared" si="15"/>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f t="shared" si="1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f t="shared" si="15"/>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f t="shared" si="15"/>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f t="shared" si="15"/>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f t="shared" si="15"/>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f t="shared" si="15"/>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f t="shared" si="15"/>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f t="shared" si="15"/>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f t="shared" si="15"/>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f t="shared" si="15"/>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f t="shared" si="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f t="shared" si="15"/>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f t="shared" si="15"/>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f t="shared" si="15"/>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f t="shared" si="15"/>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f t="shared" si="15"/>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f t="shared" si="15"/>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f t="shared" si="15"/>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f t="shared" si="15"/>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f t="shared" si="15"/>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f t="shared" si="1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f t="shared" ref="C1026:C1089" si="16">YEAR($D1026)</f>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f t="shared" si="16"/>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f t="shared" si="16"/>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f t="shared" si="16"/>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f t="shared" si="16"/>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f t="shared" si="16"/>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f t="shared" si="16"/>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f t="shared" si="16"/>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f t="shared" si="16"/>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f t="shared" si="16"/>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f t="shared" si="1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f t="shared" si="16"/>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f t="shared" si="16"/>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f t="shared" si="16"/>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f t="shared" si="16"/>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f t="shared" si="16"/>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f t="shared" si="16"/>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f t="shared" si="16"/>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f t="shared" si="16"/>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f t="shared" si="16"/>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f t="shared" si="1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f t="shared" si="16"/>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f t="shared" si="16"/>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f t="shared" si="16"/>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f t="shared" si="16"/>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f t="shared" si="16"/>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f t="shared" si="16"/>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f t="shared" si="16"/>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f t="shared" si="16"/>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f t="shared" si="16"/>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f t="shared" si="1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f t="shared" si="16"/>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f t="shared" si="16"/>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f t="shared" si="16"/>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f t="shared" si="16"/>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f t="shared" si="16"/>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f t="shared" si="16"/>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f t="shared" si="16"/>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f t="shared" si="16"/>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f t="shared" si="16"/>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f t="shared" si="1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f t="shared" si="16"/>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f t="shared" si="16"/>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f t="shared" si="16"/>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f t="shared" si="16"/>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f t="shared" si="16"/>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f t="shared" si="16"/>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f t="shared" si="16"/>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f t="shared" si="16"/>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f t="shared" si="16"/>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f t="shared" si="1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f t="shared" si="16"/>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f t="shared" si="16"/>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f t="shared" si="16"/>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f t="shared" si="16"/>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f t="shared" si="16"/>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f t="shared" si="16"/>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f t="shared" si="16"/>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f t="shared" si="16"/>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f t="shared" si="16"/>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f t="shared" si="1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f t="shared" si="16"/>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f t="shared" si="16"/>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f t="shared" si="16"/>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f t="shared" ref="C1090:C1153" si="17">YEAR($D1090)</f>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f t="shared" si="17"/>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f t="shared" si="17"/>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f t="shared" si="17"/>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f t="shared" si="17"/>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f t="shared" si="17"/>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f t="shared" si="17"/>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f t="shared" si="1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f t="shared" si="17"/>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f t="shared" si="17"/>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f t="shared" si="17"/>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f t="shared" si="17"/>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f t="shared" si="17"/>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f t="shared" si="17"/>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f t="shared" si="17"/>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f t="shared" si="17"/>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f t="shared" si="17"/>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f t="shared" si="1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f t="shared" si="17"/>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f t="shared" si="17"/>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f t="shared" si="17"/>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f t="shared" si="17"/>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f t="shared" si="17"/>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f t="shared" si="17"/>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f t="shared" si="17"/>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f t="shared" si="17"/>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f t="shared" si="17"/>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f t="shared" si="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f t="shared" si="17"/>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f t="shared" si="17"/>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f t="shared" si="17"/>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f t="shared" si="17"/>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f t="shared" si="17"/>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f t="shared" si="17"/>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f t="shared" si="17"/>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f t="shared" si="17"/>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f t="shared" si="17"/>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f t="shared" si="1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f t="shared" si="17"/>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f t="shared" si="17"/>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f t="shared" si="17"/>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f t="shared" si="17"/>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f t="shared" si="17"/>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f t="shared" si="17"/>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f t="shared" si="17"/>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f t="shared" si="17"/>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f t="shared" si="17"/>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f t="shared" si="1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f t="shared" si="17"/>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f t="shared" si="17"/>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f t="shared" si="17"/>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f t="shared" si="17"/>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f t="shared" si="17"/>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f t="shared" si="17"/>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f t="shared" si="17"/>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f t="shared" si="17"/>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f t="shared" si="17"/>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f t="shared" si="1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f t="shared" si="17"/>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f t="shared" si="17"/>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f t="shared" si="17"/>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f t="shared" si="17"/>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f t="shared" si="17"/>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f t="shared" si="17"/>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f t="shared" ref="C1154:C1217" si="18">YEAR($D1154)</f>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f t="shared" si="18"/>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f t="shared" si="18"/>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f t="shared" si="18"/>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f t="shared" si="1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f t="shared" si="18"/>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f t="shared" si="18"/>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f t="shared" si="18"/>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f t="shared" si="18"/>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f t="shared" si="18"/>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f t="shared" si="18"/>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f t="shared" si="18"/>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f t="shared" si="18"/>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f t="shared" si="18"/>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f t="shared" si="1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f t="shared" si="18"/>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f t="shared" si="18"/>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f t="shared" si="18"/>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f t="shared" si="18"/>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f t="shared" si="18"/>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f t="shared" si="18"/>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f t="shared" si="18"/>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f t="shared" si="18"/>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f t="shared" si="18"/>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f t="shared" si="1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f t="shared" si="18"/>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f t="shared" si="18"/>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f t="shared" si="18"/>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f t="shared" si="18"/>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f t="shared" si="18"/>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f t="shared" si="18"/>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f t="shared" si="18"/>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f t="shared" si="18"/>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f t="shared" si="18"/>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f t="shared" si="1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f t="shared" si="18"/>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f t="shared" si="18"/>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f t="shared" si="18"/>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f t="shared" si="18"/>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f t="shared" si="18"/>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f t="shared" si="18"/>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f t="shared" si="18"/>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f t="shared" si="18"/>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f t="shared" si="18"/>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f t="shared" si="1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f t="shared" si="18"/>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f t="shared" si="18"/>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f t="shared" si="18"/>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f t="shared" si="18"/>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f t="shared" si="18"/>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f t="shared" si="18"/>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f t="shared" si="18"/>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f t="shared" si="18"/>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f t="shared" si="18"/>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f t="shared" si="1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f t="shared" si="18"/>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f t="shared" si="18"/>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f t="shared" si="18"/>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f t="shared" si="18"/>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f t="shared" si="18"/>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f t="shared" si="18"/>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f t="shared" si="18"/>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f t="shared" si="18"/>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f t="shared" si="18"/>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f t="shared" ref="C1218:C1281" si="19">YEAR($D1218)</f>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f t="shared" si="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f t="shared" si="19"/>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f t="shared" si="19"/>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f t="shared" si="19"/>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f t="shared" si="19"/>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f t="shared" si="19"/>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f t="shared" si="19"/>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f t="shared" si="19"/>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f t="shared" si="19"/>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f t="shared" si="19"/>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f t="shared" si="1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f t="shared" si="19"/>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f t="shared" si="19"/>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f t="shared" si="19"/>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f t="shared" si="19"/>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f t="shared" si="19"/>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f t="shared" si="19"/>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f t="shared" si="19"/>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f t="shared" si="19"/>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f t="shared" si="19"/>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f t="shared" si="1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f t="shared" si="19"/>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f t="shared" si="19"/>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f t="shared" si="19"/>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f t="shared" si="19"/>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f t="shared" si="19"/>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f t="shared" si="19"/>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f t="shared" si="19"/>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f t="shared" si="19"/>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f t="shared" si="19"/>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f t="shared" si="1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f t="shared" si="19"/>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f t="shared" si="19"/>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f t="shared" si="19"/>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f t="shared" si="19"/>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f t="shared" si="19"/>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f t="shared" si="19"/>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f t="shared" si="19"/>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f t="shared" si="19"/>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f t="shared" si="19"/>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f t="shared" si="1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f t="shared" si="19"/>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f t="shared" si="19"/>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f t="shared" si="19"/>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f t="shared" si="19"/>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f t="shared" si="19"/>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f t="shared" si="19"/>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f t="shared" si="19"/>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f t="shared" si="19"/>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f t="shared" si="19"/>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f t="shared" si="1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f t="shared" si="19"/>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f t="shared" si="19"/>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f t="shared" si="19"/>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f t="shared" si="19"/>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f t="shared" si="19"/>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f t="shared" si="19"/>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f t="shared" si="19"/>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f t="shared" si="19"/>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f t="shared" si="19"/>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f t="shared" si="1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f t="shared" si="19"/>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f t="shared" si="19"/>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f t="shared" ref="C1282:C1345" si="20">YEAR($D1282)</f>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f t="shared" si="20"/>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f t="shared" si="20"/>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f t="shared" si="20"/>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f t="shared" si="20"/>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f t="shared" si="20"/>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f t="shared" si="20"/>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f t="shared" si="20"/>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f t="shared" si="2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f t="shared" si="20"/>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f t="shared" si="20"/>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f t="shared" si="20"/>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f t="shared" si="20"/>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f t="shared" si="20"/>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f t="shared" si="20"/>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f t="shared" si="20"/>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f t="shared" si="20"/>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f t="shared" si="20"/>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f t="shared" si="2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f t="shared" si="20"/>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f t="shared" si="20"/>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f t="shared" si="20"/>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f t="shared" si="20"/>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f t="shared" si="20"/>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f t="shared" si="20"/>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f t="shared" si="20"/>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f t="shared" si="20"/>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f t="shared" si="20"/>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f t="shared" si="2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f t="shared" si="20"/>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f t="shared" si="20"/>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f t="shared" si="20"/>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f t="shared" si="20"/>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f t="shared" si="20"/>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f t="shared" si="20"/>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f t="shared" si="20"/>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f t="shared" si="20"/>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f t="shared" si="20"/>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f t="shared" si="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f t="shared" si="20"/>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f t="shared" si="20"/>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f t="shared" si="20"/>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f t="shared" si="20"/>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f t="shared" si="20"/>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f t="shared" si="20"/>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f t="shared" si="20"/>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f t="shared" si="20"/>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f t="shared" si="20"/>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f t="shared" si="2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f t="shared" si="20"/>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f t="shared" si="20"/>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f t="shared" si="20"/>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f t="shared" si="20"/>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f t="shared" si="20"/>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f t="shared" si="20"/>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f t="shared" si="20"/>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f t="shared" si="20"/>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f t="shared" si="20"/>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f t="shared" si="2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f t="shared" si="20"/>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f t="shared" si="20"/>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f t="shared" si="20"/>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f t="shared" si="20"/>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f t="shared" si="20"/>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f t="shared" ref="C1346:C1409" si="21">YEAR($D1346)</f>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f t="shared" si="21"/>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f t="shared" si="21"/>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f t="shared" si="21"/>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f t="shared" si="21"/>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f t="shared" si="2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f t="shared" si="21"/>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f t="shared" si="21"/>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f t="shared" si="21"/>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f t="shared" si="21"/>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f t="shared" si="21"/>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f t="shared" si="21"/>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f t="shared" si="21"/>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f t="shared" si="21"/>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f t="shared" si="21"/>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f t="shared" si="2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f t="shared" si="21"/>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f t="shared" si="21"/>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f t="shared" si="21"/>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f t="shared" si="21"/>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f t="shared" si="21"/>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f t="shared" si="21"/>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f t="shared" si="21"/>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f t="shared" si="21"/>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f t="shared" si="21"/>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f t="shared" si="2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f t="shared" si="21"/>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f t="shared" si="21"/>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f t="shared" si="21"/>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f t="shared" si="21"/>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f t="shared" si="21"/>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f t="shared" si="21"/>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f t="shared" si="21"/>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f t="shared" si="21"/>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f t="shared" si="21"/>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f t="shared" si="2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f t="shared" si="21"/>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f t="shared" si="21"/>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f t="shared" si="21"/>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f t="shared" si="21"/>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f t="shared" si="21"/>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f t="shared" si="21"/>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f t="shared" si="21"/>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f t="shared" si="21"/>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f t="shared" si="21"/>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f t="shared" si="2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f t="shared" si="21"/>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f t="shared" si="21"/>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f t="shared" si="21"/>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f t="shared" si="21"/>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f t="shared" si="21"/>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f t="shared" si="21"/>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f t="shared" si="21"/>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f t="shared" si="21"/>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f t="shared" si="21"/>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f t="shared" si="2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f t="shared" si="21"/>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f t="shared" si="21"/>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f t="shared" si="21"/>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f t="shared" si="21"/>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f t="shared" si="21"/>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f t="shared" si="21"/>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f t="shared" si="21"/>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f t="shared" si="21"/>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f t="shared" ref="C1410:C1473" si="22">YEAR($D1410)</f>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f t="shared" si="22"/>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f t="shared" si="2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f t="shared" si="22"/>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f t="shared" si="22"/>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f t="shared" si="22"/>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f t="shared" si="22"/>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f t="shared" si="22"/>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f t="shared" si="22"/>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f t="shared" si="22"/>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f t="shared" si="22"/>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f t="shared" si="22"/>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f t="shared" si="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f t="shared" si="22"/>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f t="shared" si="22"/>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f t="shared" si="22"/>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f t="shared" si="22"/>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f t="shared" si="22"/>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f t="shared" si="22"/>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f t="shared" si="22"/>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f t="shared" si="22"/>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f t="shared" si="22"/>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f t="shared" si="2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f t="shared" si="22"/>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f t="shared" si="22"/>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f t="shared" si="22"/>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f t="shared" si="22"/>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f t="shared" si="22"/>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f t="shared" si="22"/>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f t="shared" si="22"/>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f t="shared" si="22"/>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f t="shared" si="22"/>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f t="shared" si="2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f t="shared" si="22"/>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f t="shared" si="22"/>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f t="shared" si="22"/>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f t="shared" si="22"/>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f t="shared" si="22"/>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f t="shared" si="22"/>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f t="shared" si="22"/>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f t="shared" si="22"/>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f t="shared" si="22"/>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f t="shared" si="2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f t="shared" si="22"/>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f t="shared" si="22"/>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f t="shared" si="22"/>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f t="shared" si="22"/>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f t="shared" si="22"/>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f t="shared" si="22"/>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f t="shared" si="22"/>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f t="shared" si="22"/>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f t="shared" si="22"/>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f t="shared" si="2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f t="shared" si="22"/>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f t="shared" si="22"/>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f t="shared" si="22"/>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f t="shared" si="22"/>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f t="shared" si="22"/>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f t="shared" si="22"/>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f t="shared" si="22"/>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f t="shared" si="22"/>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f t="shared" si="22"/>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f t="shared" si="2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f t="shared" si="22"/>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f t="shared" ref="C1474:C1537" si="23">YEAR($D1474)</f>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f t="shared" si="23"/>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f t="shared" si="23"/>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f t="shared" si="23"/>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f t="shared" si="23"/>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f t="shared" si="23"/>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f t="shared" si="23"/>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f t="shared" si="23"/>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f t="shared" si="23"/>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f t="shared" si="2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f t="shared" si="23"/>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f t="shared" si="23"/>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f t="shared" si="23"/>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f t="shared" si="23"/>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f t="shared" si="23"/>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f t="shared" si="23"/>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f t="shared" si="23"/>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f t="shared" si="23"/>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f t="shared" si="23"/>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f t="shared" si="2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f t="shared" si="23"/>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f t="shared" si="23"/>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f t="shared" si="23"/>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f t="shared" si="23"/>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f t="shared" si="23"/>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f t="shared" si="23"/>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f t="shared" si="23"/>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f t="shared" si="23"/>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f t="shared" si="23"/>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f t="shared" si="2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f t="shared" si="23"/>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f t="shared" si="23"/>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f t="shared" si="23"/>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f t="shared" si="23"/>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f t="shared" si="23"/>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f t="shared" si="23"/>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f t="shared" si="23"/>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f t="shared" si="23"/>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f t="shared" si="23"/>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f t="shared" si="2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f t="shared" si="23"/>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f t="shared" si="23"/>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f t="shared" si="23"/>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f t="shared" si="23"/>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f t="shared" si="23"/>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f t="shared" si="23"/>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f t="shared" si="23"/>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f t="shared" si="23"/>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f t="shared" si="23"/>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f t="shared" si="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f t="shared" si="23"/>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f t="shared" si="23"/>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f t="shared" si="23"/>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f t="shared" si="23"/>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f t="shared" si="23"/>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f t="shared" si="23"/>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f t="shared" si="23"/>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f t="shared" si="23"/>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f t="shared" si="23"/>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f t="shared" si="2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f t="shared" si="23"/>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f t="shared" si="23"/>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f t="shared" si="23"/>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f t="shared" si="23"/>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f t="shared" ref="C1538:C1601" si="24">YEAR($D1538)</f>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f t="shared" si="24"/>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f t="shared" si="24"/>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f t="shared" si="24"/>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f t="shared" si="24"/>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f t="shared" si="24"/>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f t="shared" si="2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f t="shared" si="24"/>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f t="shared" si="24"/>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f t="shared" si="24"/>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f t="shared" si="24"/>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f t="shared" si="24"/>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f t="shared" si="24"/>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f t="shared" si="24"/>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f t="shared" si="24"/>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f t="shared" si="24"/>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f t="shared" si="2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f t="shared" si="24"/>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f t="shared" si="24"/>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f t="shared" si="24"/>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f t="shared" si="24"/>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f t="shared" si="24"/>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f t="shared" si="24"/>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f t="shared" si="24"/>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f t="shared" si="24"/>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f t="shared" si="24"/>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f t="shared" si="2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f t="shared" si="24"/>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f t="shared" si="24"/>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f t="shared" si="24"/>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f t="shared" si="24"/>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f t="shared" si="24"/>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f t="shared" si="24"/>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f t="shared" si="24"/>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f t="shared" si="24"/>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f t="shared" si="24"/>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f t="shared" si="2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f t="shared" si="24"/>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f t="shared" si="24"/>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f t="shared" si="24"/>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f t="shared" si="24"/>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f t="shared" si="24"/>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f t="shared" si="24"/>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f t="shared" si="24"/>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f t="shared" si="24"/>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f t="shared" si="24"/>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f t="shared" si="2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f t="shared" si="24"/>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f t="shared" si="24"/>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f t="shared" si="24"/>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f t="shared" si="24"/>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f t="shared" si="24"/>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f t="shared" si="24"/>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f t="shared" si="24"/>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f t="shared" si="24"/>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f t="shared" si="24"/>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f t="shared" si="2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f t="shared" si="24"/>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f t="shared" si="24"/>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f t="shared" si="24"/>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f t="shared" si="24"/>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f t="shared" si="24"/>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f t="shared" si="24"/>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f t="shared" si="24"/>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f t="shared" ref="C1602:C1665" si="25">YEAR($D1602)</f>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f t="shared" si="25"/>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f t="shared" si="25"/>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f t="shared" si="2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f t="shared" si="25"/>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f t="shared" si="25"/>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f t="shared" si="25"/>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f t="shared" si="25"/>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f t="shared" si="25"/>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f t="shared" si="25"/>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f t="shared" si="25"/>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f t="shared" si="25"/>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f t="shared" si="25"/>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f t="shared" si="2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f t="shared" si="25"/>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f t="shared" si="25"/>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f t="shared" si="25"/>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f t="shared" si="25"/>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f t="shared" si="25"/>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f t="shared" si="25"/>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f t="shared" si="25"/>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f t="shared" si="25"/>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f t="shared" si="25"/>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f t="shared" si="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f t="shared" si="25"/>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f t="shared" si="25"/>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f t="shared" si="25"/>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f t="shared" si="25"/>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f t="shared" si="25"/>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f t="shared" si="25"/>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f t="shared" si="25"/>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f t="shared" si="25"/>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f t="shared" si="25"/>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f t="shared" si="2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f t="shared" si="25"/>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f t="shared" si="25"/>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f t="shared" si="25"/>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f t="shared" si="25"/>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f t="shared" si="25"/>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f t="shared" si="25"/>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f t="shared" si="25"/>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f t="shared" si="25"/>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f t="shared" si="25"/>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f t="shared" si="2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f t="shared" si="25"/>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f t="shared" si="25"/>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f t="shared" si="25"/>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f t="shared" si="25"/>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f t="shared" si="25"/>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f t="shared" si="25"/>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f t="shared" si="25"/>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f t="shared" si="25"/>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f t="shared" si="25"/>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f t="shared" si="2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f t="shared" si="25"/>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f t="shared" si="25"/>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f t="shared" si="25"/>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f t="shared" si="25"/>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f t="shared" si="25"/>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f t="shared" si="25"/>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f t="shared" si="25"/>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f t="shared" si="25"/>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f t="shared" si="25"/>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f t="shared" si="2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f t="shared" ref="C1666:C1729" si="26">YEAR($D1666)</f>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f t="shared" si="26"/>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f t="shared" si="26"/>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f t="shared" si="26"/>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f t="shared" si="26"/>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f t="shared" si="26"/>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f t="shared" si="26"/>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f t="shared" si="26"/>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f t="shared" si="26"/>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f t="shared" si="26"/>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f t="shared" si="2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f t="shared" si="26"/>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f t="shared" si="26"/>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f t="shared" si="26"/>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f t="shared" si="26"/>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f t="shared" si="26"/>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f t="shared" si="26"/>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f t="shared" si="26"/>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f t="shared" si="26"/>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f t="shared" si="26"/>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f t="shared" si="2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f t="shared" si="26"/>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f t="shared" si="26"/>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f t="shared" si="26"/>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f t="shared" si="26"/>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f t="shared" si="26"/>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f t="shared" si="26"/>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f t="shared" si="26"/>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f t="shared" si="26"/>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f t="shared" si="26"/>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f t="shared" si="2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f t="shared" si="26"/>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f t="shared" si="26"/>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f t="shared" si="26"/>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f t="shared" si="26"/>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f t="shared" si="26"/>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f t="shared" si="26"/>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f t="shared" si="26"/>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f t="shared" si="26"/>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f t="shared" si="26"/>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f t="shared" si="2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f t="shared" si="26"/>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f t="shared" si="26"/>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f t="shared" si="26"/>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f t="shared" si="26"/>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f t="shared" si="26"/>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f t="shared" si="26"/>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f t="shared" si="26"/>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f t="shared" si="26"/>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f t="shared" si="26"/>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f t="shared" si="2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f t="shared" si="26"/>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f t="shared" si="26"/>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f t="shared" si="26"/>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f t="shared" si="26"/>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f t="shared" si="26"/>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f t="shared" si="26"/>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f t="shared" si="26"/>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f t="shared" si="26"/>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f t="shared" si="26"/>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f t="shared" si="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f t="shared" si="26"/>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f t="shared" si="26"/>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f t="shared" si="26"/>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f t="shared" ref="C1730:C1793" si="27">YEAR($D1730)</f>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f t="shared" si="27"/>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f t="shared" si="27"/>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f t="shared" si="27"/>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f t="shared" si="27"/>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f t="shared" si="27"/>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f t="shared" si="27"/>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f t="shared" si="2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f t="shared" si="27"/>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f t="shared" si="27"/>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f t="shared" si="27"/>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f t="shared" si="27"/>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f t="shared" si="27"/>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f t="shared" si="27"/>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f t="shared" si="27"/>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f t="shared" si="27"/>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f t="shared" si="27"/>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f t="shared" si="2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f t="shared" si="27"/>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f t="shared" si="27"/>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f t="shared" si="27"/>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f t="shared" si="27"/>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f t="shared" si="27"/>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f t="shared" si="27"/>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f t="shared" si="27"/>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f t="shared" si="27"/>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f t="shared" si="27"/>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f t="shared" si="2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f t="shared" si="27"/>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f t="shared" si="27"/>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f t="shared" si="27"/>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f t="shared" si="27"/>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f t="shared" si="27"/>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f t="shared" si="27"/>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f t="shared" si="27"/>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f t="shared" si="27"/>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f t="shared" si="27"/>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f t="shared" si="2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f t="shared" si="27"/>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f t="shared" si="27"/>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f t="shared" si="27"/>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f t="shared" si="27"/>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f t="shared" si="27"/>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f t="shared" si="27"/>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f t="shared" si="27"/>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f t="shared" si="27"/>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f t="shared" si="27"/>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f t="shared" si="2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f t="shared" si="27"/>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f t="shared" si="27"/>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f t="shared" si="27"/>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f t="shared" si="27"/>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f t="shared" si="27"/>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f t="shared" si="27"/>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f t="shared" si="27"/>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f t="shared" si="27"/>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f t="shared" si="27"/>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f t="shared" si="2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f t="shared" si="27"/>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f t="shared" si="27"/>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f t="shared" si="27"/>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f t="shared" si="27"/>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f t="shared" si="27"/>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f t="shared" si="27"/>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f t="shared" ref="C1794:C1857" si="28">YEAR($D1794)</f>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f t="shared" si="28"/>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f t="shared" si="28"/>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f t="shared" si="28"/>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f t="shared" si="2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f t="shared" si="28"/>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f t="shared" si="28"/>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f t="shared" si="28"/>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f t="shared" si="28"/>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f t="shared" si="28"/>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f t="shared" si="28"/>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f t="shared" si="28"/>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f t="shared" si="28"/>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f t="shared" si="28"/>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f t="shared" si="2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f t="shared" si="28"/>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f t="shared" si="28"/>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f t="shared" si="28"/>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f t="shared" si="28"/>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f t="shared" si="28"/>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f t="shared" si="28"/>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f t="shared" si="28"/>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f t="shared" si="28"/>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f t="shared" si="28"/>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f t="shared" si="2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f t="shared" si="28"/>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f t="shared" si="28"/>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f t="shared" si="28"/>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f t="shared" si="28"/>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f t="shared" si="28"/>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f t="shared" si="28"/>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f t="shared" si="28"/>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f t="shared" si="28"/>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f t="shared" si="28"/>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f t="shared" si="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f t="shared" si="28"/>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f t="shared" si="28"/>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f t="shared" si="28"/>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f t="shared" si="28"/>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f t="shared" si="28"/>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f t="shared" si="28"/>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f t="shared" si="28"/>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f t="shared" si="28"/>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f t="shared" si="28"/>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f t="shared" si="2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f t="shared" si="28"/>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f t="shared" si="28"/>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f t="shared" si="28"/>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f t="shared" si="28"/>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f t="shared" si="28"/>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f t="shared" si="28"/>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f t="shared" si="28"/>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f t="shared" si="28"/>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f t="shared" si="28"/>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f t="shared" si="2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f t="shared" si="28"/>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f t="shared" si="28"/>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f t="shared" si="28"/>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f t="shared" si="28"/>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f t="shared" si="28"/>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f t="shared" si="28"/>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f t="shared" si="28"/>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f t="shared" si="28"/>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f t="shared" si="28"/>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f t="shared" ref="C1858:C1921" si="29">YEAR($D1858)</f>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f t="shared" si="2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f t="shared" si="29"/>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f t="shared" si="29"/>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f t="shared" si="29"/>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f t="shared" si="29"/>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f t="shared" si="29"/>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f t="shared" si="29"/>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f t="shared" si="29"/>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f t="shared" si="29"/>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f t="shared" si="29"/>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f t="shared" si="2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f t="shared" si="29"/>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f t="shared" si="29"/>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f t="shared" si="29"/>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f t="shared" si="29"/>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f t="shared" si="29"/>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f t="shared" si="29"/>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f t="shared" si="29"/>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f t="shared" si="29"/>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f t="shared" si="29"/>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f t="shared" si="2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f t="shared" si="29"/>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f t="shared" si="29"/>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f t="shared" si="29"/>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f t="shared" si="29"/>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f t="shared" si="29"/>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f t="shared" si="29"/>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f t="shared" si="29"/>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f t="shared" si="29"/>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f t="shared" si="29"/>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f t="shared" si="2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f t="shared" si="29"/>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f t="shared" si="29"/>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f t="shared" si="29"/>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f t="shared" si="29"/>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f t="shared" si="29"/>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f t="shared" si="29"/>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f t="shared" si="29"/>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f t="shared" si="29"/>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f t="shared" si="29"/>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f t="shared" si="2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f t="shared" si="29"/>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f t="shared" si="29"/>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f t="shared" si="29"/>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f t="shared" si="29"/>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f t="shared" si="29"/>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f t="shared" si="29"/>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f t="shared" si="29"/>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f t="shared" si="29"/>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f t="shared" si="29"/>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f t="shared" si="2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f t="shared" si="29"/>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f t="shared" si="29"/>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f t="shared" si="29"/>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f t="shared" si="29"/>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f t="shared" si="29"/>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f t="shared" si="29"/>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f t="shared" si="29"/>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f t="shared" si="29"/>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f t="shared" si="29"/>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f t="shared" si="2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f t="shared" si="29"/>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f t="shared" si="29"/>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f t="shared" ref="C1922:C1985" si="30">YEAR($D1922)</f>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f t="shared" si="30"/>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f t="shared" si="30"/>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f t="shared" si="30"/>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f t="shared" si="30"/>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f t="shared" si="30"/>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f t="shared" si="30"/>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f t="shared" si="30"/>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f t="shared" si="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f t="shared" si="30"/>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f t="shared" si="30"/>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f t="shared" si="30"/>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f t="shared" si="30"/>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f t="shared" si="30"/>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f t="shared" si="30"/>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f t="shared" si="30"/>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f t="shared" si="30"/>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f t="shared" si="30"/>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f t="shared" si="3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f t="shared" si="30"/>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f t="shared" si="30"/>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f t="shared" si="30"/>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f t="shared" si="30"/>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f t="shared" si="30"/>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f t="shared" si="30"/>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f t="shared" si="30"/>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f t="shared" si="30"/>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f t="shared" si="30"/>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f t="shared" si="3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f t="shared" si="30"/>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f t="shared" si="30"/>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f t="shared" si="30"/>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f t="shared" si="30"/>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f t="shared" si="30"/>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f t="shared" si="30"/>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f t="shared" si="30"/>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f t="shared" si="30"/>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f t="shared" si="30"/>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f t="shared" si="3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f t="shared" si="30"/>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f t="shared" si="30"/>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f t="shared" si="30"/>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f t="shared" si="30"/>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f t="shared" si="30"/>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f t="shared" si="30"/>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f t="shared" si="30"/>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f t="shared" si="30"/>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f t="shared" si="30"/>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f t="shared" si="3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f t="shared" si="30"/>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f t="shared" si="30"/>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f t="shared" si="30"/>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f t="shared" si="30"/>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f t="shared" si="30"/>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f t="shared" si="30"/>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f t="shared" si="30"/>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f t="shared" si="30"/>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f t="shared" si="30"/>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f t="shared" si="3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f t="shared" si="30"/>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f t="shared" si="30"/>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f t="shared" si="30"/>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f t="shared" si="30"/>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f t="shared" si="30"/>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f t="shared" ref="C1986:C2049" si="31">YEAR($D1986)</f>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f t="shared" si="31"/>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f t="shared" si="31"/>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f t="shared" si="31"/>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f t="shared" si="31"/>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f t="shared" si="3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f t="shared" si="31"/>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f t="shared" si="31"/>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f t="shared" si="31"/>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f t="shared" si="31"/>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f t="shared" si="31"/>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f t="shared" si="31"/>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f t="shared" si="31"/>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f t="shared" si="31"/>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f t="shared" si="31"/>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f t="shared" si="3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f t="shared" si="31"/>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f t="shared" si="31"/>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f t="shared" si="31"/>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f t="shared" si="31"/>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f t="shared" si="31"/>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f t="shared" si="31"/>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f t="shared" si="31"/>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f t="shared" si="31"/>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f t="shared" si="31"/>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f t="shared" si="3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f t="shared" si="31"/>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f t="shared" si="31"/>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f t="shared" si="31"/>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f t="shared" si="31"/>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f t="shared" si="31"/>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f t="shared" si="31"/>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f t="shared" si="31"/>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f t="shared" si="31"/>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f t="shared" si="31"/>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f t="shared" si="3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f t="shared" si="31"/>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f t="shared" si="31"/>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f t="shared" si="31"/>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f t="shared" si="31"/>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f t="shared" si="31"/>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f t="shared" si="31"/>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f t="shared" si="31"/>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f t="shared" si="31"/>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f t="shared" si="31"/>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f t="shared" si="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f t="shared" si="31"/>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f t="shared" si="31"/>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f t="shared" si="31"/>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f t="shared" si="31"/>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f t="shared" si="31"/>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f t="shared" si="31"/>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f t="shared" si="31"/>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f t="shared" si="31"/>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f t="shared" si="31"/>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f t="shared" si="3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f t="shared" si="31"/>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f t="shared" si="31"/>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f t="shared" si="31"/>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f t="shared" si="31"/>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f t="shared" si="31"/>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f t="shared" si="31"/>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f t="shared" si="31"/>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f t="shared" si="31"/>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f t="shared" ref="C2050:C2113" si="32">YEAR($D2050)</f>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f t="shared" si="32"/>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f t="shared" si="3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f t="shared" si="32"/>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f t="shared" si="32"/>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f t="shared" si="32"/>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f t="shared" si="32"/>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f t="shared" si="32"/>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f t="shared" si="32"/>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f t="shared" si="32"/>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f t="shared" si="32"/>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f t="shared" si="32"/>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f t="shared" si="3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f t="shared" si="32"/>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f t="shared" si="32"/>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f t="shared" si="32"/>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f t="shared" si="32"/>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f t="shared" si="32"/>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f t="shared" si="32"/>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f t="shared" si="32"/>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f t="shared" si="32"/>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f t="shared" si="32"/>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f t="shared" si="3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f t="shared" si="32"/>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f t="shared" si="32"/>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f t="shared" si="32"/>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f t="shared" si="32"/>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f t="shared" si="32"/>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f t="shared" si="32"/>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f t="shared" si="32"/>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f t="shared" si="32"/>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f t="shared" si="32"/>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f t="shared" si="3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f t="shared" si="32"/>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f t="shared" si="32"/>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f t="shared" si="32"/>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f t="shared" si="32"/>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f t="shared" si="32"/>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f t="shared" si="32"/>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f t="shared" si="32"/>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f t="shared" si="32"/>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f t="shared" si="32"/>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f t="shared" si="3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f t="shared" si="32"/>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f t="shared" si="32"/>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f t="shared" si="32"/>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f t="shared" si="32"/>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f t="shared" si="32"/>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f t="shared" si="32"/>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f t="shared" si="32"/>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f t="shared" si="32"/>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f t="shared" si="32"/>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f t="shared" si="3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f t="shared" si="32"/>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f t="shared" si="32"/>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f t="shared" si="32"/>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f t="shared" si="32"/>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f t="shared" si="32"/>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f t="shared" si="32"/>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f t="shared" si="32"/>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f t="shared" si="32"/>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f t="shared" si="32"/>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f t="shared" si="3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f t="shared" si="32"/>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f t="shared" ref="C2114:C2177" si="33">YEAR($D2114)</f>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f t="shared" si="33"/>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f t="shared" si="33"/>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f t="shared" si="33"/>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f t="shared" si="33"/>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f t="shared" si="33"/>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f t="shared" si="33"/>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f t="shared" si="33"/>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f t="shared" si="33"/>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f t="shared" si="3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f t="shared" si="33"/>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f t="shared" si="33"/>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f t="shared" si="33"/>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f t="shared" si="33"/>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f t="shared" si="33"/>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f t="shared" si="33"/>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f t="shared" si="33"/>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f t="shared" si="33"/>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f t="shared" si="33"/>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f t="shared" si="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f t="shared" si="33"/>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f t="shared" si="33"/>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f t="shared" si="33"/>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f t="shared" si="33"/>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f t="shared" si="33"/>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f t="shared" si="33"/>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f t="shared" si="33"/>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f t="shared" si="33"/>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f t="shared" si="33"/>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f t="shared" si="3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f t="shared" si="33"/>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f t="shared" si="33"/>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f t="shared" si="33"/>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f t="shared" si="33"/>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f t="shared" si="33"/>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f t="shared" si="33"/>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f t="shared" si="33"/>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f t="shared" si="33"/>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f t="shared" si="33"/>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f t="shared" si="3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f t="shared" si="33"/>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f t="shared" si="33"/>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f t="shared" si="33"/>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f t="shared" si="33"/>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f t="shared" si="33"/>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f t="shared" si="33"/>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f t="shared" si="33"/>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f t="shared" si="33"/>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f t="shared" si="33"/>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f t="shared" si="3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f t="shared" si="33"/>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f t="shared" si="33"/>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f t="shared" si="33"/>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f t="shared" si="33"/>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f t="shared" si="33"/>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f t="shared" si="33"/>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f t="shared" si="33"/>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f t="shared" si="33"/>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f t="shared" si="33"/>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f t="shared" si="3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f t="shared" si="33"/>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f t="shared" si="33"/>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f t="shared" si="33"/>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f t="shared" si="33"/>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f t="shared" ref="C2178:C2241" si="34">YEAR($D2178)</f>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f t="shared" si="34"/>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f t="shared" si="34"/>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f t="shared" si="34"/>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f t="shared" si="34"/>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f t="shared" si="34"/>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f t="shared" si="3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f t="shared" si="34"/>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f t="shared" si="34"/>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f t="shared" si="34"/>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f t="shared" si="34"/>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f t="shared" si="34"/>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f t="shared" si="34"/>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f t="shared" si="34"/>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f t="shared" si="34"/>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f t="shared" si="34"/>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f t="shared" si="3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f t="shared" si="34"/>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f t="shared" si="34"/>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f t="shared" si="34"/>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f t="shared" si="34"/>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f t="shared" si="34"/>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f t="shared" si="34"/>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f t="shared" si="34"/>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f t="shared" si="34"/>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f t="shared" si="34"/>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f t="shared" si="3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f t="shared" si="34"/>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f t="shared" si="34"/>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f t="shared" si="34"/>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f t="shared" si="34"/>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f t="shared" si="34"/>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f t="shared" si="34"/>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f t="shared" si="34"/>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f t="shared" si="34"/>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f t="shared" si="34"/>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f t="shared" si="3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f t="shared" si="34"/>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f t="shared" si="34"/>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f t="shared" si="34"/>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f t="shared" si="34"/>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f t="shared" si="34"/>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f t="shared" si="34"/>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f t="shared" si="34"/>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f t="shared" si="34"/>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f t="shared" si="34"/>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f t="shared" si="3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f t="shared" si="34"/>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f t="shared" si="34"/>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f t="shared" si="34"/>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f t="shared" si="34"/>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f t="shared" si="34"/>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f t="shared" si="34"/>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f t="shared" si="34"/>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f t="shared" si="34"/>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f t="shared" si="34"/>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f t="shared" si="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f t="shared" si="34"/>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f t="shared" si="34"/>
        <v>2014</v>
      </c>
      <c r="D2236" s="1">
        <v>41979</v>
      </c>
      <c r="E2236" s="1">
        <v>41984</v>
      </c>
      <c r="F2236" t="s">
        <v>50</v>
      </c>
      <c r="G2236" t="s">
        <v>3601</v>
      </c>
      <c r="H2236" t="s">
        <v>3602</v>
      </c>
      <c r="I2236" t="s">
        <v>41</v>
      </c>
      <c r="J2236" t="s">
        <v>27</v>
      </c>
      <c r="K2236" t="s">
        <v>2221</v>
      </c>
      <c r="L2236" t="s">
        <v>5203</v>
      </c>
      <c r="M2236" t="s">
        <v>5204</v>
      </c>
      <c r="N2236" t="s">
        <v>148</v>
      </c>
      <c r="O2236" t="s">
        <v>3231</v>
      </c>
      <c r="P2236" t="s">
        <v>71</v>
      </c>
      <c r="Q2236" t="s">
        <v>161</v>
      </c>
      <c r="R2236" t="s">
        <v>3232</v>
      </c>
      <c r="S2236">
        <v>205.03</v>
      </c>
      <c r="T2236">
        <v>7</v>
      </c>
      <c r="U2236">
        <v>0</v>
      </c>
      <c r="V2236">
        <v>67.659899999999979</v>
      </c>
    </row>
    <row r="2237" spans="1:22" x14ac:dyDescent="0.3">
      <c r="A2237">
        <v>2236</v>
      </c>
      <c r="B2237" t="s">
        <v>5205</v>
      </c>
      <c r="C2237">
        <f t="shared" si="34"/>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5205</v>
      </c>
      <c r="C2238">
        <f t="shared" si="34"/>
        <v>2012</v>
      </c>
      <c r="D2238" s="1">
        <v>41167</v>
      </c>
      <c r="E2238" s="1">
        <v>41169</v>
      </c>
      <c r="F2238" t="s">
        <v>23</v>
      </c>
      <c r="G2238" t="s">
        <v>4911</v>
      </c>
      <c r="H2238" t="s">
        <v>4912</v>
      </c>
      <c r="I2238" t="s">
        <v>26</v>
      </c>
      <c r="J2238" t="s">
        <v>27</v>
      </c>
      <c r="K2238" t="s">
        <v>4374</v>
      </c>
      <c r="L2238" t="s">
        <v>254</v>
      </c>
      <c r="M2238">
        <v>46203</v>
      </c>
      <c r="N2238" t="s">
        <v>105</v>
      </c>
      <c r="O2238" t="s">
        <v>5206</v>
      </c>
      <c r="P2238" t="s">
        <v>46</v>
      </c>
      <c r="Q2238" t="s">
        <v>68</v>
      </c>
      <c r="R2238" t="s">
        <v>5207</v>
      </c>
      <c r="S2238">
        <v>24.32</v>
      </c>
      <c r="T2238">
        <v>8</v>
      </c>
      <c r="U2238">
        <v>0</v>
      </c>
      <c r="V2238">
        <v>8.2687999999999988</v>
      </c>
    </row>
    <row r="2239" spans="1:22" x14ac:dyDescent="0.3">
      <c r="A2239">
        <v>2238</v>
      </c>
      <c r="B2239" t="s">
        <v>5208</v>
      </c>
      <c r="C2239">
        <f t="shared" si="34"/>
        <v>2013</v>
      </c>
      <c r="D2239" s="1">
        <v>41471</v>
      </c>
      <c r="E2239" s="1">
        <v>41477</v>
      </c>
      <c r="F2239" t="s">
        <v>50</v>
      </c>
      <c r="G2239" t="s">
        <v>4900</v>
      </c>
      <c r="H2239" t="s">
        <v>4901</v>
      </c>
      <c r="I2239" t="s">
        <v>102</v>
      </c>
      <c r="J2239" t="s">
        <v>27</v>
      </c>
      <c r="K2239" t="s">
        <v>3771</v>
      </c>
      <c r="L2239" t="s">
        <v>121</v>
      </c>
      <c r="M2239">
        <v>84604</v>
      </c>
      <c r="N2239" t="s">
        <v>44</v>
      </c>
      <c r="O2239" t="s">
        <v>5209</v>
      </c>
      <c r="P2239" t="s">
        <v>46</v>
      </c>
      <c r="Q2239" t="s">
        <v>578</v>
      </c>
      <c r="R2239" t="s">
        <v>5210</v>
      </c>
      <c r="S2239">
        <v>44.400000000000006</v>
      </c>
      <c r="T2239">
        <v>5</v>
      </c>
      <c r="U2239">
        <v>0</v>
      </c>
      <c r="V2239">
        <v>12.432000000000002</v>
      </c>
    </row>
    <row r="2240" spans="1:22" x14ac:dyDescent="0.3">
      <c r="A2240">
        <v>2239</v>
      </c>
      <c r="B2240" t="s">
        <v>5211</v>
      </c>
      <c r="C2240">
        <f t="shared" si="34"/>
        <v>2014</v>
      </c>
      <c r="D2240" s="1">
        <v>41750</v>
      </c>
      <c r="E2240" s="1">
        <v>41756</v>
      </c>
      <c r="F2240" t="s">
        <v>50</v>
      </c>
      <c r="G2240" t="s">
        <v>2656</v>
      </c>
      <c r="H2240" t="s">
        <v>2657</v>
      </c>
      <c r="I2240" t="s">
        <v>102</v>
      </c>
      <c r="J2240" t="s">
        <v>27</v>
      </c>
      <c r="K2240" t="s">
        <v>303</v>
      </c>
      <c r="L2240" t="s">
        <v>211</v>
      </c>
      <c r="M2240">
        <v>60610</v>
      </c>
      <c r="N2240" t="s">
        <v>105</v>
      </c>
      <c r="O2240" t="s">
        <v>5212</v>
      </c>
      <c r="P2240" t="s">
        <v>32</v>
      </c>
      <c r="Q2240" t="s">
        <v>65</v>
      </c>
      <c r="R2240" t="s">
        <v>5213</v>
      </c>
      <c r="S2240">
        <v>44.400000000000006</v>
      </c>
      <c r="T2240">
        <v>2</v>
      </c>
      <c r="U2240">
        <v>0.6</v>
      </c>
      <c r="V2240">
        <v>-52.169999999999987</v>
      </c>
    </row>
    <row r="2241" spans="1:22" x14ac:dyDescent="0.3">
      <c r="A2241">
        <v>2240</v>
      </c>
      <c r="B2241" t="s">
        <v>5214</v>
      </c>
      <c r="C2241">
        <f t="shared" si="34"/>
        <v>2013</v>
      </c>
      <c r="D2241" s="1">
        <v>41594</v>
      </c>
      <c r="E2241" s="1">
        <v>41596</v>
      </c>
      <c r="F2241" t="s">
        <v>23</v>
      </c>
      <c r="G2241" t="s">
        <v>5215</v>
      </c>
      <c r="H2241" t="s">
        <v>5216</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5214</v>
      </c>
      <c r="C2242">
        <f t="shared" ref="C2242:C2305" si="35">YEAR($D2242)</f>
        <v>2013</v>
      </c>
      <c r="D2242" s="1">
        <v>41594</v>
      </c>
      <c r="E2242" s="1">
        <v>41596</v>
      </c>
      <c r="F2242" t="s">
        <v>23</v>
      </c>
      <c r="G2242" t="s">
        <v>5215</v>
      </c>
      <c r="H2242" t="s">
        <v>5216</v>
      </c>
      <c r="I2242" t="s">
        <v>26</v>
      </c>
      <c r="J2242" t="s">
        <v>27</v>
      </c>
      <c r="K2242" t="s">
        <v>42</v>
      </c>
      <c r="L2242" t="s">
        <v>43</v>
      </c>
      <c r="M2242">
        <v>90049</v>
      </c>
      <c r="N2242" t="s">
        <v>44</v>
      </c>
      <c r="O2242" t="s">
        <v>5217</v>
      </c>
      <c r="P2242" t="s">
        <v>46</v>
      </c>
      <c r="Q2242" t="s">
        <v>75</v>
      </c>
      <c r="R2242" t="s">
        <v>5218</v>
      </c>
      <c r="S2242">
        <v>38.136000000000003</v>
      </c>
      <c r="T2242">
        <v>7</v>
      </c>
      <c r="U2242">
        <v>0.2</v>
      </c>
      <c r="V2242">
        <v>13.347599999999998</v>
      </c>
    </row>
    <row r="2243" spans="1:22" x14ac:dyDescent="0.3">
      <c r="A2243">
        <v>2242</v>
      </c>
      <c r="B2243" t="s">
        <v>5219</v>
      </c>
      <c r="C2243">
        <f t="shared" si="35"/>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5220</v>
      </c>
      <c r="C2244">
        <f t="shared" si="35"/>
        <v>2014</v>
      </c>
      <c r="D2244" s="1">
        <v>41965</v>
      </c>
      <c r="E2244" s="1">
        <v>41969</v>
      </c>
      <c r="F2244" t="s">
        <v>50</v>
      </c>
      <c r="G2244" t="s">
        <v>5221</v>
      </c>
      <c r="H2244" t="s">
        <v>5222</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5220</v>
      </c>
      <c r="C2245">
        <f t="shared" si="35"/>
        <v>2014</v>
      </c>
      <c r="D2245" s="1">
        <v>41965</v>
      </c>
      <c r="E2245" s="1">
        <v>41969</v>
      </c>
      <c r="F2245" t="s">
        <v>50</v>
      </c>
      <c r="G2245" t="s">
        <v>5221</v>
      </c>
      <c r="H2245" t="s">
        <v>5222</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5220</v>
      </c>
      <c r="C2246">
        <f t="shared" si="35"/>
        <v>2014</v>
      </c>
      <c r="D2246" s="1">
        <v>41965</v>
      </c>
      <c r="E2246" s="1">
        <v>41969</v>
      </c>
      <c r="F2246" t="s">
        <v>50</v>
      </c>
      <c r="G2246" t="s">
        <v>5221</v>
      </c>
      <c r="H2246" t="s">
        <v>5222</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5220</v>
      </c>
      <c r="C2247">
        <f t="shared" si="35"/>
        <v>2014</v>
      </c>
      <c r="D2247" s="1">
        <v>41965</v>
      </c>
      <c r="E2247" s="1">
        <v>41969</v>
      </c>
      <c r="F2247" t="s">
        <v>50</v>
      </c>
      <c r="G2247" t="s">
        <v>5221</v>
      </c>
      <c r="H2247" t="s">
        <v>5222</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5220</v>
      </c>
      <c r="C2248">
        <f t="shared" si="35"/>
        <v>2014</v>
      </c>
      <c r="D2248" s="1">
        <v>41965</v>
      </c>
      <c r="E2248" s="1">
        <v>41969</v>
      </c>
      <c r="F2248" t="s">
        <v>50</v>
      </c>
      <c r="G2248" t="s">
        <v>5221</v>
      </c>
      <c r="H2248" t="s">
        <v>5222</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5223</v>
      </c>
      <c r="C2249">
        <f t="shared" si="35"/>
        <v>2012</v>
      </c>
      <c r="D2249" s="1">
        <v>40954</v>
      </c>
      <c r="E2249" s="1">
        <v>40957</v>
      </c>
      <c r="F2249" t="s">
        <v>23</v>
      </c>
      <c r="G2249" t="s">
        <v>5224</v>
      </c>
      <c r="H2249" t="s">
        <v>5225</v>
      </c>
      <c r="I2249" t="s">
        <v>26</v>
      </c>
      <c r="J2249" t="s">
        <v>27</v>
      </c>
      <c r="K2249" t="s">
        <v>42</v>
      </c>
      <c r="L2249" t="s">
        <v>43</v>
      </c>
      <c r="M2249">
        <v>90004</v>
      </c>
      <c r="N2249" t="s">
        <v>44</v>
      </c>
      <c r="O2249" t="s">
        <v>5226</v>
      </c>
      <c r="P2249" t="s">
        <v>46</v>
      </c>
      <c r="Q2249" t="s">
        <v>90</v>
      </c>
      <c r="R2249" t="s">
        <v>5227</v>
      </c>
      <c r="S2249">
        <v>13.36</v>
      </c>
      <c r="T2249">
        <v>2</v>
      </c>
      <c r="U2249">
        <v>0</v>
      </c>
      <c r="V2249">
        <v>6.4127999999999998</v>
      </c>
    </row>
    <row r="2250" spans="1:22" x14ac:dyDescent="0.3">
      <c r="A2250">
        <v>2249</v>
      </c>
      <c r="B2250" t="s">
        <v>5223</v>
      </c>
      <c r="C2250">
        <f t="shared" si="35"/>
        <v>2012</v>
      </c>
      <c r="D2250" s="1">
        <v>40954</v>
      </c>
      <c r="E2250" s="1">
        <v>40957</v>
      </c>
      <c r="F2250" t="s">
        <v>23</v>
      </c>
      <c r="G2250" t="s">
        <v>5224</v>
      </c>
      <c r="H2250" t="s">
        <v>5225</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5223</v>
      </c>
      <c r="C2251">
        <f t="shared" si="35"/>
        <v>2012</v>
      </c>
      <c r="D2251" s="1">
        <v>40954</v>
      </c>
      <c r="E2251" s="1">
        <v>40957</v>
      </c>
      <c r="F2251" t="s">
        <v>23</v>
      </c>
      <c r="G2251" t="s">
        <v>5224</v>
      </c>
      <c r="H2251" t="s">
        <v>5225</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5223</v>
      </c>
      <c r="C2252">
        <f t="shared" si="35"/>
        <v>2012</v>
      </c>
      <c r="D2252" s="1">
        <v>40954</v>
      </c>
      <c r="E2252" s="1">
        <v>40957</v>
      </c>
      <c r="F2252" t="s">
        <v>23</v>
      </c>
      <c r="G2252" t="s">
        <v>5224</v>
      </c>
      <c r="H2252" t="s">
        <v>5225</v>
      </c>
      <c r="I2252" t="s">
        <v>26</v>
      </c>
      <c r="J2252" t="s">
        <v>27</v>
      </c>
      <c r="K2252" t="s">
        <v>42</v>
      </c>
      <c r="L2252" t="s">
        <v>43</v>
      </c>
      <c r="M2252">
        <v>90004</v>
      </c>
      <c r="N2252" t="s">
        <v>44</v>
      </c>
      <c r="O2252" t="s">
        <v>5228</v>
      </c>
      <c r="P2252" t="s">
        <v>46</v>
      </c>
      <c r="Q2252" t="s">
        <v>78</v>
      </c>
      <c r="R2252" t="s">
        <v>5229</v>
      </c>
      <c r="S2252">
        <v>541.43999999999994</v>
      </c>
      <c r="T2252">
        <v>6</v>
      </c>
      <c r="U2252">
        <v>0</v>
      </c>
      <c r="V2252">
        <v>157.01759999999993</v>
      </c>
    </row>
    <row r="2253" spans="1:22" x14ac:dyDescent="0.3">
      <c r="A2253">
        <v>2252</v>
      </c>
      <c r="B2253" t="s">
        <v>5223</v>
      </c>
      <c r="C2253">
        <f t="shared" si="35"/>
        <v>2012</v>
      </c>
      <c r="D2253" s="1">
        <v>40954</v>
      </c>
      <c r="E2253" s="1">
        <v>40957</v>
      </c>
      <c r="F2253" t="s">
        <v>23</v>
      </c>
      <c r="G2253" t="s">
        <v>5224</v>
      </c>
      <c r="H2253" t="s">
        <v>5225</v>
      </c>
      <c r="I2253" t="s">
        <v>26</v>
      </c>
      <c r="J2253" t="s">
        <v>27</v>
      </c>
      <c r="K2253" t="s">
        <v>42</v>
      </c>
      <c r="L2253" t="s">
        <v>43</v>
      </c>
      <c r="M2253">
        <v>90004</v>
      </c>
      <c r="N2253" t="s">
        <v>44</v>
      </c>
      <c r="O2253" t="s">
        <v>4942</v>
      </c>
      <c r="P2253" t="s">
        <v>46</v>
      </c>
      <c r="Q2253" t="s">
        <v>90</v>
      </c>
      <c r="R2253" t="s">
        <v>5230</v>
      </c>
      <c r="S2253">
        <v>19.440000000000001</v>
      </c>
      <c r="T2253">
        <v>3</v>
      </c>
      <c r="U2253">
        <v>0</v>
      </c>
      <c r="V2253">
        <v>9.3312000000000008</v>
      </c>
    </row>
    <row r="2254" spans="1:22" x14ac:dyDescent="0.3">
      <c r="A2254">
        <v>2253</v>
      </c>
      <c r="B2254" t="s">
        <v>5231</v>
      </c>
      <c r="C2254">
        <f t="shared" si="35"/>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5232</v>
      </c>
      <c r="C2255">
        <f t="shared" si="3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5232</v>
      </c>
      <c r="C2256">
        <f t="shared" si="35"/>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5233</v>
      </c>
      <c r="C2257">
        <f t="shared" si="35"/>
        <v>2013</v>
      </c>
      <c r="D2257" s="1">
        <v>41535</v>
      </c>
      <c r="E2257" s="1">
        <v>41540</v>
      </c>
      <c r="F2257" t="s">
        <v>50</v>
      </c>
      <c r="G2257" t="s">
        <v>1345</v>
      </c>
      <c r="H2257" t="s">
        <v>1346</v>
      </c>
      <c r="I2257" t="s">
        <v>41</v>
      </c>
      <c r="J2257" t="s">
        <v>27</v>
      </c>
      <c r="K2257" t="s">
        <v>5234</v>
      </c>
      <c r="L2257" t="s">
        <v>5235</v>
      </c>
      <c r="M2257">
        <v>4401</v>
      </c>
      <c r="N2257" t="s">
        <v>148</v>
      </c>
      <c r="O2257" t="s">
        <v>5236</v>
      </c>
      <c r="P2257" t="s">
        <v>71</v>
      </c>
      <c r="Q2257" t="s">
        <v>72</v>
      </c>
      <c r="R2257" t="s">
        <v>5237</v>
      </c>
      <c r="S2257">
        <v>437.84999999999997</v>
      </c>
      <c r="T2257">
        <v>3</v>
      </c>
      <c r="U2257">
        <v>0</v>
      </c>
      <c r="V2257">
        <v>131.35499999999996</v>
      </c>
    </row>
    <row r="2258" spans="1:22" x14ac:dyDescent="0.3">
      <c r="A2258">
        <v>2257</v>
      </c>
      <c r="B2258" t="s">
        <v>5233</v>
      </c>
      <c r="C2258">
        <f t="shared" si="35"/>
        <v>2013</v>
      </c>
      <c r="D2258" s="1">
        <v>41535</v>
      </c>
      <c r="E2258" s="1">
        <v>41540</v>
      </c>
      <c r="F2258" t="s">
        <v>50</v>
      </c>
      <c r="G2258" t="s">
        <v>1345</v>
      </c>
      <c r="H2258" t="s">
        <v>1346</v>
      </c>
      <c r="I2258" t="s">
        <v>41</v>
      </c>
      <c r="J2258" t="s">
        <v>27</v>
      </c>
      <c r="K2258" t="s">
        <v>5234</v>
      </c>
      <c r="L2258" t="s">
        <v>5235</v>
      </c>
      <c r="M2258">
        <v>4401</v>
      </c>
      <c r="N2258" t="s">
        <v>148</v>
      </c>
      <c r="O2258" t="s">
        <v>3351</v>
      </c>
      <c r="P2258" t="s">
        <v>32</v>
      </c>
      <c r="Q2258" t="s">
        <v>65</v>
      </c>
      <c r="R2258" t="s">
        <v>3352</v>
      </c>
      <c r="S2258">
        <v>109.48</v>
      </c>
      <c r="T2258">
        <v>2</v>
      </c>
      <c r="U2258">
        <v>0</v>
      </c>
      <c r="V2258">
        <v>33.938800000000001</v>
      </c>
    </row>
    <row r="2259" spans="1:22" x14ac:dyDescent="0.3">
      <c r="A2259">
        <v>2258</v>
      </c>
      <c r="B2259" t="s">
        <v>5238</v>
      </c>
      <c r="C2259">
        <f t="shared" si="35"/>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5238</v>
      </c>
      <c r="C2260">
        <f t="shared" si="35"/>
        <v>2014</v>
      </c>
      <c r="D2260" s="1">
        <v>41807</v>
      </c>
      <c r="E2260" s="1">
        <v>41810</v>
      </c>
      <c r="F2260" t="s">
        <v>188</v>
      </c>
      <c r="G2260" t="s">
        <v>542</v>
      </c>
      <c r="H2260" t="s">
        <v>543</v>
      </c>
      <c r="I2260" t="s">
        <v>26</v>
      </c>
      <c r="J2260" t="s">
        <v>27</v>
      </c>
      <c r="K2260" t="s">
        <v>127</v>
      </c>
      <c r="L2260" t="s">
        <v>43</v>
      </c>
      <c r="M2260">
        <v>94122</v>
      </c>
      <c r="N2260" t="s">
        <v>44</v>
      </c>
      <c r="O2260" t="s">
        <v>5239</v>
      </c>
      <c r="P2260" t="s">
        <v>46</v>
      </c>
      <c r="Q2260" t="s">
        <v>90</v>
      </c>
      <c r="R2260" t="s">
        <v>5240</v>
      </c>
      <c r="S2260">
        <v>18.54</v>
      </c>
      <c r="T2260">
        <v>2</v>
      </c>
      <c r="U2260">
        <v>0</v>
      </c>
      <c r="V2260">
        <v>8.7137999999999991</v>
      </c>
    </row>
    <row r="2261" spans="1:22" x14ac:dyDescent="0.3">
      <c r="A2261">
        <v>2260</v>
      </c>
      <c r="B2261" t="s">
        <v>5241</v>
      </c>
      <c r="C2261">
        <f t="shared" si="35"/>
        <v>2012</v>
      </c>
      <c r="D2261" s="1">
        <v>41221</v>
      </c>
      <c r="E2261" s="1">
        <v>41223</v>
      </c>
      <c r="F2261" t="s">
        <v>23</v>
      </c>
      <c r="G2261" t="s">
        <v>5242</v>
      </c>
      <c r="H2261" t="s">
        <v>5243</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5241</v>
      </c>
      <c r="C2262">
        <f t="shared" si="35"/>
        <v>2012</v>
      </c>
      <c r="D2262" s="1">
        <v>41221</v>
      </c>
      <c r="E2262" s="1">
        <v>41223</v>
      </c>
      <c r="F2262" t="s">
        <v>23</v>
      </c>
      <c r="G2262" t="s">
        <v>5242</v>
      </c>
      <c r="H2262" t="s">
        <v>5243</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5244</v>
      </c>
      <c r="C2263">
        <f t="shared" si="35"/>
        <v>2012</v>
      </c>
      <c r="D2263" s="1">
        <v>41261</v>
      </c>
      <c r="E2263" s="1">
        <v>41261</v>
      </c>
      <c r="F2263" t="s">
        <v>1290</v>
      </c>
      <c r="G2263" t="s">
        <v>5245</v>
      </c>
      <c r="H2263" t="s">
        <v>5246</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5247</v>
      </c>
      <c r="C2264">
        <f t="shared" si="35"/>
        <v>2014</v>
      </c>
      <c r="D2264" s="1">
        <v>41677</v>
      </c>
      <c r="E2264" s="1">
        <v>41680</v>
      </c>
      <c r="F2264" t="s">
        <v>188</v>
      </c>
      <c r="G2264" t="s">
        <v>5248</v>
      </c>
      <c r="H2264" t="s">
        <v>5249</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5250</v>
      </c>
      <c r="C2265">
        <f t="shared" si="35"/>
        <v>2013</v>
      </c>
      <c r="D2265" s="1">
        <v>41593</v>
      </c>
      <c r="E2265" s="1">
        <v>41595</v>
      </c>
      <c r="F2265" t="s">
        <v>23</v>
      </c>
      <c r="G2265" t="s">
        <v>1821</v>
      </c>
      <c r="H2265" t="s">
        <v>1822</v>
      </c>
      <c r="I2265" t="s">
        <v>26</v>
      </c>
      <c r="J2265" t="s">
        <v>27</v>
      </c>
      <c r="K2265" t="s">
        <v>1736</v>
      </c>
      <c r="L2265" t="s">
        <v>1272</v>
      </c>
      <c r="M2265">
        <v>30318</v>
      </c>
      <c r="N2265" t="s">
        <v>30</v>
      </c>
      <c r="O2265" t="s">
        <v>5251</v>
      </c>
      <c r="P2265" t="s">
        <v>71</v>
      </c>
      <c r="Q2265" t="s">
        <v>161</v>
      </c>
      <c r="R2265" t="s">
        <v>5252</v>
      </c>
      <c r="S2265">
        <v>499.98</v>
      </c>
      <c r="T2265">
        <v>2</v>
      </c>
      <c r="U2265">
        <v>0</v>
      </c>
      <c r="V2265">
        <v>114.99540000000002</v>
      </c>
    </row>
    <row r="2266" spans="1:22" x14ac:dyDescent="0.3">
      <c r="A2266">
        <v>2265</v>
      </c>
      <c r="B2266" t="s">
        <v>5250</v>
      </c>
      <c r="C2266">
        <f t="shared" si="35"/>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5250</v>
      </c>
      <c r="C2267">
        <f t="shared" si="35"/>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5253</v>
      </c>
      <c r="C2268">
        <f t="shared" si="35"/>
        <v>2014</v>
      </c>
      <c r="D2268" s="1">
        <v>41925</v>
      </c>
      <c r="E2268" s="1">
        <v>41925</v>
      </c>
      <c r="F2268" t="s">
        <v>1290</v>
      </c>
      <c r="G2268" t="s">
        <v>5254</v>
      </c>
      <c r="H2268" t="s">
        <v>5255</v>
      </c>
      <c r="I2268" t="s">
        <v>102</v>
      </c>
      <c r="J2268" t="s">
        <v>27</v>
      </c>
      <c r="K2268" t="s">
        <v>735</v>
      </c>
      <c r="L2268" t="s">
        <v>88</v>
      </c>
      <c r="M2268">
        <v>28110</v>
      </c>
      <c r="N2268" t="s">
        <v>30</v>
      </c>
      <c r="O2268" t="s">
        <v>5256</v>
      </c>
      <c r="P2268" t="s">
        <v>46</v>
      </c>
      <c r="Q2268" t="s">
        <v>90</v>
      </c>
      <c r="R2268" t="s">
        <v>5257</v>
      </c>
      <c r="S2268">
        <v>7.9680000000000009</v>
      </c>
      <c r="T2268">
        <v>2</v>
      </c>
      <c r="U2268">
        <v>0.2</v>
      </c>
      <c r="V2268">
        <v>2.6892000000000005</v>
      </c>
    </row>
    <row r="2269" spans="1:22" x14ac:dyDescent="0.3">
      <c r="A2269">
        <v>2268</v>
      </c>
      <c r="B2269" t="s">
        <v>5258</v>
      </c>
      <c r="C2269">
        <f t="shared" si="35"/>
        <v>2014</v>
      </c>
      <c r="D2269" s="1">
        <v>41900</v>
      </c>
      <c r="E2269" s="1">
        <v>41900</v>
      </c>
      <c r="F2269" t="s">
        <v>1290</v>
      </c>
      <c r="G2269" t="s">
        <v>5259</v>
      </c>
      <c r="H2269" t="s">
        <v>5260</v>
      </c>
      <c r="I2269" t="s">
        <v>26</v>
      </c>
      <c r="J2269" t="s">
        <v>27</v>
      </c>
      <c r="K2269" t="s">
        <v>95</v>
      </c>
      <c r="L2269" t="s">
        <v>96</v>
      </c>
      <c r="M2269">
        <v>98115</v>
      </c>
      <c r="N2269" t="s">
        <v>44</v>
      </c>
      <c r="O2269" t="s">
        <v>5261</v>
      </c>
      <c r="P2269" t="s">
        <v>46</v>
      </c>
      <c r="Q2269" t="s">
        <v>90</v>
      </c>
      <c r="R2269" t="s">
        <v>5262</v>
      </c>
      <c r="S2269">
        <v>12.96</v>
      </c>
      <c r="T2269">
        <v>2</v>
      </c>
      <c r="U2269">
        <v>0</v>
      </c>
      <c r="V2269">
        <v>6.3504000000000005</v>
      </c>
    </row>
    <row r="2270" spans="1:22" x14ac:dyDescent="0.3">
      <c r="A2270">
        <v>2269</v>
      </c>
      <c r="B2270" t="s">
        <v>5263</v>
      </c>
      <c r="C2270">
        <f t="shared" si="35"/>
        <v>2014</v>
      </c>
      <c r="D2270" s="1">
        <v>41994</v>
      </c>
      <c r="E2270" s="1">
        <v>42000</v>
      </c>
      <c r="F2270" t="s">
        <v>50</v>
      </c>
      <c r="G2270" t="s">
        <v>1358</v>
      </c>
      <c r="H2270" t="s">
        <v>1359</v>
      </c>
      <c r="I2270" t="s">
        <v>41</v>
      </c>
      <c r="J2270" t="s">
        <v>27</v>
      </c>
      <c r="K2270" t="s">
        <v>389</v>
      </c>
      <c r="L2270" t="s">
        <v>267</v>
      </c>
      <c r="M2270">
        <v>14609</v>
      </c>
      <c r="N2270" t="s">
        <v>148</v>
      </c>
      <c r="O2270" t="s">
        <v>5264</v>
      </c>
      <c r="P2270" t="s">
        <v>46</v>
      </c>
      <c r="Q2270" t="s">
        <v>90</v>
      </c>
      <c r="R2270" t="s">
        <v>5265</v>
      </c>
      <c r="S2270">
        <v>6.48</v>
      </c>
      <c r="T2270">
        <v>1</v>
      </c>
      <c r="U2270">
        <v>0</v>
      </c>
      <c r="V2270">
        <v>3.1104000000000003</v>
      </c>
    </row>
    <row r="2271" spans="1:22" x14ac:dyDescent="0.3">
      <c r="A2271">
        <v>2270</v>
      </c>
      <c r="B2271" t="s">
        <v>5263</v>
      </c>
      <c r="C2271">
        <f t="shared" si="35"/>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5266</v>
      </c>
      <c r="C2272">
        <f t="shared" si="35"/>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5267</v>
      </c>
      <c r="C2273">
        <f t="shared" si="35"/>
        <v>2012</v>
      </c>
      <c r="D2273" s="1">
        <v>41173</v>
      </c>
      <c r="E2273" s="1">
        <v>41179</v>
      </c>
      <c r="F2273" t="s">
        <v>50</v>
      </c>
      <c r="G2273" t="s">
        <v>695</v>
      </c>
      <c r="H2273" t="s">
        <v>696</v>
      </c>
      <c r="I2273" t="s">
        <v>26</v>
      </c>
      <c r="J2273" t="s">
        <v>27</v>
      </c>
      <c r="K2273" t="s">
        <v>95</v>
      </c>
      <c r="L2273" t="s">
        <v>96</v>
      </c>
      <c r="M2273">
        <v>98105</v>
      </c>
      <c r="N2273" t="s">
        <v>44</v>
      </c>
      <c r="O2273" t="s">
        <v>5268</v>
      </c>
      <c r="P2273" t="s">
        <v>46</v>
      </c>
      <c r="Q2273" t="s">
        <v>59</v>
      </c>
      <c r="R2273" t="s">
        <v>5269</v>
      </c>
      <c r="S2273">
        <v>199.74</v>
      </c>
      <c r="T2273">
        <v>6</v>
      </c>
      <c r="U2273">
        <v>0</v>
      </c>
      <c r="V2273">
        <v>47.937599999999996</v>
      </c>
    </row>
    <row r="2274" spans="1:22" x14ac:dyDescent="0.3">
      <c r="A2274">
        <v>2273</v>
      </c>
      <c r="B2274" t="s">
        <v>5270</v>
      </c>
      <c r="C2274">
        <f t="shared" si="35"/>
        <v>2012</v>
      </c>
      <c r="D2274" s="1">
        <v>40974</v>
      </c>
      <c r="E2274" s="1">
        <v>40979</v>
      </c>
      <c r="F2274" t="s">
        <v>50</v>
      </c>
      <c r="G2274" t="s">
        <v>1202</v>
      </c>
      <c r="H2274" t="s">
        <v>1203</v>
      </c>
      <c r="I2274" t="s">
        <v>26</v>
      </c>
      <c r="J2274" t="s">
        <v>27</v>
      </c>
      <c r="K2274" t="s">
        <v>127</v>
      </c>
      <c r="L2274" t="s">
        <v>43</v>
      </c>
      <c r="M2274">
        <v>94122</v>
      </c>
      <c r="N2274" t="s">
        <v>44</v>
      </c>
      <c r="O2274" t="s">
        <v>5271</v>
      </c>
      <c r="P2274" t="s">
        <v>32</v>
      </c>
      <c r="Q2274" t="s">
        <v>65</v>
      </c>
      <c r="R2274" t="s">
        <v>5272</v>
      </c>
      <c r="S2274">
        <v>435.26</v>
      </c>
      <c r="T2274">
        <v>7</v>
      </c>
      <c r="U2274">
        <v>0</v>
      </c>
      <c r="V2274">
        <v>95.757200000000012</v>
      </c>
    </row>
    <row r="2275" spans="1:22" x14ac:dyDescent="0.3">
      <c r="A2275">
        <v>2274</v>
      </c>
      <c r="B2275" t="s">
        <v>5270</v>
      </c>
      <c r="C2275">
        <f t="shared" si="35"/>
        <v>2012</v>
      </c>
      <c r="D2275" s="1">
        <v>40974</v>
      </c>
      <c r="E2275" s="1">
        <v>40979</v>
      </c>
      <c r="F2275" t="s">
        <v>50</v>
      </c>
      <c r="G2275" t="s">
        <v>1202</v>
      </c>
      <c r="H2275" t="s">
        <v>1203</v>
      </c>
      <c r="I2275" t="s">
        <v>26</v>
      </c>
      <c r="J2275" t="s">
        <v>27</v>
      </c>
      <c r="K2275" t="s">
        <v>127</v>
      </c>
      <c r="L2275" t="s">
        <v>43</v>
      </c>
      <c r="M2275">
        <v>94122</v>
      </c>
      <c r="N2275" t="s">
        <v>44</v>
      </c>
      <c r="O2275" t="s">
        <v>5273</v>
      </c>
      <c r="P2275" t="s">
        <v>71</v>
      </c>
      <c r="Q2275" t="s">
        <v>1216</v>
      </c>
      <c r="R2275" t="s">
        <v>5274</v>
      </c>
      <c r="S2275">
        <v>1119.9840000000002</v>
      </c>
      <c r="T2275">
        <v>2</v>
      </c>
      <c r="U2275">
        <v>0.2</v>
      </c>
      <c r="V2275">
        <v>377.99459999999993</v>
      </c>
    </row>
    <row r="2276" spans="1:22" x14ac:dyDescent="0.3">
      <c r="A2276">
        <v>2275</v>
      </c>
      <c r="B2276" t="s">
        <v>5275</v>
      </c>
      <c r="C2276">
        <f t="shared" si="35"/>
        <v>2011</v>
      </c>
      <c r="D2276" s="1">
        <v>40819</v>
      </c>
      <c r="E2276" s="1">
        <v>40824</v>
      </c>
      <c r="F2276" t="s">
        <v>23</v>
      </c>
      <c r="G2276" t="s">
        <v>1324</v>
      </c>
      <c r="H2276" t="s">
        <v>1325</v>
      </c>
      <c r="I2276" t="s">
        <v>41</v>
      </c>
      <c r="J2276" t="s">
        <v>27</v>
      </c>
      <c r="K2276" t="s">
        <v>42</v>
      </c>
      <c r="L2276" t="s">
        <v>43</v>
      </c>
      <c r="M2276">
        <v>90036</v>
      </c>
      <c r="N2276" t="s">
        <v>44</v>
      </c>
      <c r="O2276" t="s">
        <v>5276</v>
      </c>
      <c r="P2276" t="s">
        <v>32</v>
      </c>
      <c r="Q2276" t="s">
        <v>56</v>
      </c>
      <c r="R2276" t="s">
        <v>5277</v>
      </c>
      <c r="S2276">
        <v>143.43199999999999</v>
      </c>
      <c r="T2276">
        <v>1</v>
      </c>
      <c r="U2276">
        <v>0.2</v>
      </c>
      <c r="V2276">
        <v>3.5857999999999848</v>
      </c>
    </row>
    <row r="2277" spans="1:22" x14ac:dyDescent="0.3">
      <c r="A2277">
        <v>2276</v>
      </c>
      <c r="B2277" t="s">
        <v>5275</v>
      </c>
      <c r="C2277">
        <f t="shared" si="35"/>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5278</v>
      </c>
      <c r="C2278">
        <f t="shared" si="35"/>
        <v>2011</v>
      </c>
      <c r="D2278" s="1">
        <v>40721</v>
      </c>
      <c r="E2278" s="1">
        <v>40725</v>
      </c>
      <c r="F2278" t="s">
        <v>50</v>
      </c>
      <c r="G2278" t="s">
        <v>1851</v>
      </c>
      <c r="H2278" t="s">
        <v>1852</v>
      </c>
      <c r="I2278" t="s">
        <v>26</v>
      </c>
      <c r="J2278" t="s">
        <v>27</v>
      </c>
      <c r="K2278" t="s">
        <v>5279</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5278</v>
      </c>
      <c r="C2279">
        <f t="shared" si="35"/>
        <v>2011</v>
      </c>
      <c r="D2279" s="1">
        <v>40721</v>
      </c>
      <c r="E2279" s="1">
        <v>40725</v>
      </c>
      <c r="F2279" t="s">
        <v>50</v>
      </c>
      <c r="G2279" t="s">
        <v>1851</v>
      </c>
      <c r="H2279" t="s">
        <v>1852</v>
      </c>
      <c r="I2279" t="s">
        <v>26</v>
      </c>
      <c r="J2279" t="s">
        <v>27</v>
      </c>
      <c r="K2279" t="s">
        <v>5279</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5278</v>
      </c>
      <c r="C2280">
        <f t="shared" si="35"/>
        <v>2011</v>
      </c>
      <c r="D2280" s="1">
        <v>40721</v>
      </c>
      <c r="E2280" s="1">
        <v>40725</v>
      </c>
      <c r="F2280" t="s">
        <v>50</v>
      </c>
      <c r="G2280" t="s">
        <v>1851</v>
      </c>
      <c r="H2280" t="s">
        <v>1852</v>
      </c>
      <c r="I2280" t="s">
        <v>26</v>
      </c>
      <c r="J2280" t="s">
        <v>27</v>
      </c>
      <c r="K2280" t="s">
        <v>5279</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5280</v>
      </c>
      <c r="C2281">
        <f t="shared" si="35"/>
        <v>2014</v>
      </c>
      <c r="D2281" s="1">
        <v>41943</v>
      </c>
      <c r="E2281" s="1">
        <v>41946</v>
      </c>
      <c r="F2281" t="s">
        <v>188</v>
      </c>
      <c r="G2281" t="s">
        <v>5281</v>
      </c>
      <c r="H2281" t="s">
        <v>5282</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5280</v>
      </c>
      <c r="C2282">
        <f t="shared" si="35"/>
        <v>2014</v>
      </c>
      <c r="D2282" s="1">
        <v>41943</v>
      </c>
      <c r="E2282" s="1">
        <v>41946</v>
      </c>
      <c r="F2282" t="s">
        <v>188</v>
      </c>
      <c r="G2282" t="s">
        <v>5281</v>
      </c>
      <c r="H2282" t="s">
        <v>5282</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5280</v>
      </c>
      <c r="C2283">
        <f t="shared" si="35"/>
        <v>2014</v>
      </c>
      <c r="D2283" s="1">
        <v>41943</v>
      </c>
      <c r="E2283" s="1">
        <v>41946</v>
      </c>
      <c r="F2283" t="s">
        <v>188</v>
      </c>
      <c r="G2283" t="s">
        <v>5281</v>
      </c>
      <c r="H2283" t="s">
        <v>5282</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5283</v>
      </c>
      <c r="C2284">
        <f t="shared" si="35"/>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5284</v>
      </c>
      <c r="C2285">
        <f t="shared" si="35"/>
        <v>2012</v>
      </c>
      <c r="D2285" s="1">
        <v>40973</v>
      </c>
      <c r="E2285" s="1">
        <v>40977</v>
      </c>
      <c r="F2285" t="s">
        <v>50</v>
      </c>
      <c r="G2285" t="s">
        <v>1939</v>
      </c>
      <c r="H2285" t="s">
        <v>1940</v>
      </c>
      <c r="I2285" t="s">
        <v>26</v>
      </c>
      <c r="J2285" t="s">
        <v>27</v>
      </c>
      <c r="K2285" t="s">
        <v>5285</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5284</v>
      </c>
      <c r="C2286">
        <f t="shared" si="35"/>
        <v>2012</v>
      </c>
      <c r="D2286" s="1">
        <v>40973</v>
      </c>
      <c r="E2286" s="1">
        <v>40977</v>
      </c>
      <c r="F2286" t="s">
        <v>50</v>
      </c>
      <c r="G2286" t="s">
        <v>1939</v>
      </c>
      <c r="H2286" t="s">
        <v>1940</v>
      </c>
      <c r="I2286" t="s">
        <v>26</v>
      </c>
      <c r="J2286" t="s">
        <v>27</v>
      </c>
      <c r="K2286" t="s">
        <v>5285</v>
      </c>
      <c r="L2286" t="s">
        <v>254</v>
      </c>
      <c r="M2286">
        <v>47362</v>
      </c>
      <c r="N2286" t="s">
        <v>105</v>
      </c>
      <c r="O2286" t="s">
        <v>5286</v>
      </c>
      <c r="P2286" t="s">
        <v>46</v>
      </c>
      <c r="Q2286" t="s">
        <v>78</v>
      </c>
      <c r="R2286" t="s">
        <v>186</v>
      </c>
      <c r="S2286">
        <v>60.69</v>
      </c>
      <c r="T2286">
        <v>7</v>
      </c>
      <c r="U2286">
        <v>0</v>
      </c>
      <c r="V2286">
        <v>16.386300000000002</v>
      </c>
    </row>
    <row r="2287" spans="1:22" x14ac:dyDescent="0.3">
      <c r="A2287">
        <v>2286</v>
      </c>
      <c r="B2287" t="s">
        <v>5287</v>
      </c>
      <c r="C2287">
        <f t="shared" si="35"/>
        <v>2013</v>
      </c>
      <c r="D2287" s="1">
        <v>41400</v>
      </c>
      <c r="E2287" s="1">
        <v>41403</v>
      </c>
      <c r="F2287" t="s">
        <v>188</v>
      </c>
      <c r="G2287" t="s">
        <v>5288</v>
      </c>
      <c r="H2287" t="s">
        <v>5289</v>
      </c>
      <c r="I2287" t="s">
        <v>41</v>
      </c>
      <c r="J2287" t="s">
        <v>27</v>
      </c>
      <c r="K2287" t="s">
        <v>1185</v>
      </c>
      <c r="L2287" t="s">
        <v>335</v>
      </c>
      <c r="M2287">
        <v>37130</v>
      </c>
      <c r="N2287" t="s">
        <v>30</v>
      </c>
      <c r="O2287" t="s">
        <v>5290</v>
      </c>
      <c r="P2287" t="s">
        <v>46</v>
      </c>
      <c r="Q2287" t="s">
        <v>90</v>
      </c>
      <c r="R2287" t="s">
        <v>5291</v>
      </c>
      <c r="S2287">
        <v>14.352000000000002</v>
      </c>
      <c r="T2287">
        <v>3</v>
      </c>
      <c r="U2287">
        <v>0.2</v>
      </c>
      <c r="V2287">
        <v>5.2026000000000003</v>
      </c>
    </row>
    <row r="2288" spans="1:22" x14ac:dyDescent="0.3">
      <c r="A2288">
        <v>2287</v>
      </c>
      <c r="B2288" t="s">
        <v>5292</v>
      </c>
      <c r="C2288">
        <f t="shared" si="35"/>
        <v>2014</v>
      </c>
      <c r="D2288" s="1">
        <v>41961</v>
      </c>
      <c r="E2288" s="1">
        <v>41967</v>
      </c>
      <c r="F2288" t="s">
        <v>50</v>
      </c>
      <c r="G2288" t="s">
        <v>3259</v>
      </c>
      <c r="H2288" t="s">
        <v>3260</v>
      </c>
      <c r="I2288" t="s">
        <v>26</v>
      </c>
      <c r="J2288" t="s">
        <v>27</v>
      </c>
      <c r="K2288" t="s">
        <v>1976</v>
      </c>
      <c r="L2288" t="s">
        <v>319</v>
      </c>
      <c r="M2288">
        <v>24153</v>
      </c>
      <c r="N2288" t="s">
        <v>30</v>
      </c>
      <c r="O2288" t="s">
        <v>5293</v>
      </c>
      <c r="P2288" t="s">
        <v>46</v>
      </c>
      <c r="Q2288" t="s">
        <v>78</v>
      </c>
      <c r="R2288" t="s">
        <v>5294</v>
      </c>
      <c r="S2288">
        <v>35.04</v>
      </c>
      <c r="T2288">
        <v>2</v>
      </c>
      <c r="U2288">
        <v>0</v>
      </c>
      <c r="V2288">
        <v>12.263999999999999</v>
      </c>
    </row>
    <row r="2289" spans="1:22" x14ac:dyDescent="0.3">
      <c r="A2289">
        <v>2288</v>
      </c>
      <c r="B2289" t="s">
        <v>5295</v>
      </c>
      <c r="C2289">
        <f t="shared" si="35"/>
        <v>2014</v>
      </c>
      <c r="D2289" s="1">
        <v>41792</v>
      </c>
      <c r="E2289" s="1">
        <v>41796</v>
      </c>
      <c r="F2289" t="s">
        <v>23</v>
      </c>
      <c r="G2289" t="s">
        <v>1025</v>
      </c>
      <c r="H2289" t="s">
        <v>1026</v>
      </c>
      <c r="I2289" t="s">
        <v>41</v>
      </c>
      <c r="J2289" t="s">
        <v>27</v>
      </c>
      <c r="K2289" t="s">
        <v>2835</v>
      </c>
      <c r="L2289" t="s">
        <v>498</v>
      </c>
      <c r="M2289">
        <v>43615</v>
      </c>
      <c r="N2289" t="s">
        <v>148</v>
      </c>
      <c r="O2289" t="s">
        <v>5296</v>
      </c>
      <c r="P2289" t="s">
        <v>46</v>
      </c>
      <c r="Q2289" t="s">
        <v>78</v>
      </c>
      <c r="R2289" t="s">
        <v>5297</v>
      </c>
      <c r="S2289">
        <v>17.480000000000004</v>
      </c>
      <c r="T2289">
        <v>5</v>
      </c>
      <c r="U2289">
        <v>0.2</v>
      </c>
      <c r="V2289">
        <v>1.3109999999999999</v>
      </c>
    </row>
    <row r="2290" spans="1:22" x14ac:dyDescent="0.3">
      <c r="A2290">
        <v>2289</v>
      </c>
      <c r="B2290" t="s">
        <v>5298</v>
      </c>
      <c r="C2290">
        <f t="shared" si="35"/>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5299</v>
      </c>
      <c r="C2291">
        <f t="shared" si="35"/>
        <v>2014</v>
      </c>
      <c r="D2291" s="1">
        <v>41648</v>
      </c>
      <c r="E2291" s="1">
        <v>41651</v>
      </c>
      <c r="F2291" t="s">
        <v>188</v>
      </c>
      <c r="G2291" t="s">
        <v>5300</v>
      </c>
      <c r="H2291" t="s">
        <v>5301</v>
      </c>
      <c r="I2291" t="s">
        <v>41</v>
      </c>
      <c r="J2291" t="s">
        <v>27</v>
      </c>
      <c r="K2291" t="s">
        <v>95</v>
      </c>
      <c r="L2291" t="s">
        <v>96</v>
      </c>
      <c r="M2291">
        <v>98115</v>
      </c>
      <c r="N2291" t="s">
        <v>44</v>
      </c>
      <c r="O2291" t="s">
        <v>5302</v>
      </c>
      <c r="P2291" t="s">
        <v>32</v>
      </c>
      <c r="Q2291" t="s">
        <v>56</v>
      </c>
      <c r="R2291" t="s">
        <v>5303</v>
      </c>
      <c r="S2291">
        <v>892.98</v>
      </c>
      <c r="T2291">
        <v>2</v>
      </c>
      <c r="U2291">
        <v>0</v>
      </c>
      <c r="V2291">
        <v>80.368200000000002</v>
      </c>
    </row>
    <row r="2292" spans="1:22" x14ac:dyDescent="0.3">
      <c r="A2292">
        <v>2291</v>
      </c>
      <c r="B2292" t="s">
        <v>5304</v>
      </c>
      <c r="C2292">
        <f t="shared" si="35"/>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5304</v>
      </c>
      <c r="C2293">
        <f t="shared" si="35"/>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5304</v>
      </c>
      <c r="C2294">
        <f t="shared" si="35"/>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5305</v>
      </c>
      <c r="C2295">
        <f t="shared" si="3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5306</v>
      </c>
      <c r="C2296">
        <f t="shared" si="35"/>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5307</v>
      </c>
      <c r="C2297">
        <f t="shared" si="35"/>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5307</v>
      </c>
      <c r="C2298">
        <f t="shared" si="35"/>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5307</v>
      </c>
      <c r="C2299">
        <f t="shared" si="35"/>
        <v>2012</v>
      </c>
      <c r="D2299" s="1">
        <v>41214</v>
      </c>
      <c r="E2299" s="1">
        <v>41218</v>
      </c>
      <c r="F2299" t="s">
        <v>50</v>
      </c>
      <c r="G2299" t="s">
        <v>888</v>
      </c>
      <c r="H2299" t="s">
        <v>889</v>
      </c>
      <c r="I2299" t="s">
        <v>26</v>
      </c>
      <c r="J2299" t="s">
        <v>27</v>
      </c>
      <c r="K2299" t="s">
        <v>266</v>
      </c>
      <c r="L2299" t="s">
        <v>267</v>
      </c>
      <c r="M2299">
        <v>10011</v>
      </c>
      <c r="N2299" t="s">
        <v>148</v>
      </c>
      <c r="O2299" t="s">
        <v>5308</v>
      </c>
      <c r="P2299" t="s">
        <v>71</v>
      </c>
      <c r="Q2299" t="s">
        <v>72</v>
      </c>
      <c r="R2299" t="s">
        <v>5309</v>
      </c>
      <c r="S2299">
        <v>42.95</v>
      </c>
      <c r="T2299">
        <v>1</v>
      </c>
      <c r="U2299">
        <v>0</v>
      </c>
      <c r="V2299">
        <v>1.2884999999999991</v>
      </c>
    </row>
    <row r="2300" spans="1:22" x14ac:dyDescent="0.3">
      <c r="A2300">
        <v>2299</v>
      </c>
      <c r="B2300" t="s">
        <v>5307</v>
      </c>
      <c r="C2300">
        <f t="shared" si="35"/>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5307</v>
      </c>
      <c r="C2301">
        <f t="shared" si="35"/>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5310</v>
      </c>
      <c r="C2302">
        <f t="shared" si="35"/>
        <v>2011</v>
      </c>
      <c r="D2302" s="1">
        <v>40861</v>
      </c>
      <c r="E2302" s="1">
        <v>40865</v>
      </c>
      <c r="F2302" t="s">
        <v>50</v>
      </c>
      <c r="G2302" t="s">
        <v>1258</v>
      </c>
      <c r="H2302" t="s">
        <v>1259</v>
      </c>
      <c r="I2302" t="s">
        <v>26</v>
      </c>
      <c r="J2302" t="s">
        <v>27</v>
      </c>
      <c r="K2302" t="s">
        <v>5311</v>
      </c>
      <c r="L2302" t="s">
        <v>238</v>
      </c>
      <c r="M2302">
        <v>48640</v>
      </c>
      <c r="N2302" t="s">
        <v>105</v>
      </c>
      <c r="O2302" t="s">
        <v>108</v>
      </c>
      <c r="P2302" t="s">
        <v>46</v>
      </c>
      <c r="Q2302" t="s">
        <v>75</v>
      </c>
      <c r="R2302" t="s">
        <v>109</v>
      </c>
      <c r="S2302">
        <v>12.72</v>
      </c>
      <c r="T2302">
        <v>3</v>
      </c>
      <c r="U2302">
        <v>0</v>
      </c>
      <c r="V2302">
        <v>6.36</v>
      </c>
    </row>
    <row r="2303" spans="1:22" x14ac:dyDescent="0.3">
      <c r="A2303">
        <v>2302</v>
      </c>
      <c r="B2303" t="s">
        <v>5310</v>
      </c>
      <c r="C2303">
        <f t="shared" si="35"/>
        <v>2011</v>
      </c>
      <c r="D2303" s="1">
        <v>40861</v>
      </c>
      <c r="E2303" s="1">
        <v>40865</v>
      </c>
      <c r="F2303" t="s">
        <v>50</v>
      </c>
      <c r="G2303" t="s">
        <v>1258</v>
      </c>
      <c r="H2303" t="s">
        <v>1259</v>
      </c>
      <c r="I2303" t="s">
        <v>26</v>
      </c>
      <c r="J2303" t="s">
        <v>27</v>
      </c>
      <c r="K2303" t="s">
        <v>5311</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5312</v>
      </c>
      <c r="C2304">
        <f t="shared" si="35"/>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5313</v>
      </c>
      <c r="C2305">
        <f t="shared" si="3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5313</v>
      </c>
      <c r="C2306">
        <f t="shared" ref="C2306:C2369" si="36">YEAR($D2306)</f>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5314</v>
      </c>
      <c r="C2307">
        <f t="shared" si="36"/>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5315</v>
      </c>
      <c r="C2308">
        <f t="shared" si="36"/>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5316</v>
      </c>
      <c r="C2309">
        <f t="shared" si="36"/>
        <v>2014</v>
      </c>
      <c r="D2309" s="1">
        <v>41949</v>
      </c>
      <c r="E2309" s="1">
        <v>41953</v>
      </c>
      <c r="F2309" t="s">
        <v>50</v>
      </c>
      <c r="G2309" t="s">
        <v>5317</v>
      </c>
      <c r="H2309" t="s">
        <v>5318</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5319</v>
      </c>
      <c r="C2310">
        <f t="shared" si="36"/>
        <v>2014</v>
      </c>
      <c r="D2310" s="1">
        <v>41802</v>
      </c>
      <c r="E2310" s="1">
        <v>41803</v>
      </c>
      <c r="F2310" t="s">
        <v>188</v>
      </c>
      <c r="G2310" t="s">
        <v>5320</v>
      </c>
      <c r="H2310" t="s">
        <v>5321</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5319</v>
      </c>
      <c r="C2311">
        <f t="shared" si="36"/>
        <v>2014</v>
      </c>
      <c r="D2311" s="1">
        <v>41802</v>
      </c>
      <c r="E2311" s="1">
        <v>41803</v>
      </c>
      <c r="F2311" t="s">
        <v>188</v>
      </c>
      <c r="G2311" t="s">
        <v>5320</v>
      </c>
      <c r="H2311" t="s">
        <v>5321</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5319</v>
      </c>
      <c r="C2312">
        <f t="shared" si="36"/>
        <v>2014</v>
      </c>
      <c r="D2312" s="1">
        <v>41802</v>
      </c>
      <c r="E2312" s="1">
        <v>41803</v>
      </c>
      <c r="F2312" t="s">
        <v>188</v>
      </c>
      <c r="G2312" t="s">
        <v>5320</v>
      </c>
      <c r="H2312" t="s">
        <v>5321</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5319</v>
      </c>
      <c r="C2313">
        <f t="shared" si="36"/>
        <v>2014</v>
      </c>
      <c r="D2313" s="1">
        <v>41802</v>
      </c>
      <c r="E2313" s="1">
        <v>41803</v>
      </c>
      <c r="F2313" t="s">
        <v>188</v>
      </c>
      <c r="G2313" t="s">
        <v>5320</v>
      </c>
      <c r="H2313" t="s">
        <v>5321</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5319</v>
      </c>
      <c r="C2314">
        <f t="shared" si="36"/>
        <v>2014</v>
      </c>
      <c r="D2314" s="1">
        <v>41802</v>
      </c>
      <c r="E2314" s="1">
        <v>41803</v>
      </c>
      <c r="F2314" t="s">
        <v>188</v>
      </c>
      <c r="G2314" t="s">
        <v>5320</v>
      </c>
      <c r="H2314" t="s">
        <v>5321</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5322</v>
      </c>
      <c r="C2315">
        <f t="shared" si="36"/>
        <v>2014</v>
      </c>
      <c r="D2315" s="1">
        <v>41841</v>
      </c>
      <c r="E2315" s="1">
        <v>41846</v>
      </c>
      <c r="F2315" t="s">
        <v>50</v>
      </c>
      <c r="G2315" t="s">
        <v>5323</v>
      </c>
      <c r="H2315" t="s">
        <v>5324</v>
      </c>
      <c r="I2315" t="s">
        <v>41</v>
      </c>
      <c r="J2315" t="s">
        <v>27</v>
      </c>
      <c r="K2315" t="s">
        <v>5325</v>
      </c>
      <c r="L2315" t="s">
        <v>5326</v>
      </c>
      <c r="M2315">
        <v>57103</v>
      </c>
      <c r="N2315" t="s">
        <v>105</v>
      </c>
      <c r="O2315" t="s">
        <v>2620</v>
      </c>
      <c r="P2315" t="s">
        <v>46</v>
      </c>
      <c r="Q2315" t="s">
        <v>47</v>
      </c>
      <c r="R2315" t="s">
        <v>2621</v>
      </c>
      <c r="S2315">
        <v>14.62</v>
      </c>
      <c r="T2315">
        <v>2</v>
      </c>
      <c r="U2315">
        <v>0</v>
      </c>
      <c r="V2315">
        <v>6.8713999999999995</v>
      </c>
    </row>
    <row r="2316" spans="1:22" x14ac:dyDescent="0.3">
      <c r="A2316">
        <v>2315</v>
      </c>
      <c r="B2316" t="s">
        <v>5322</v>
      </c>
      <c r="C2316">
        <f t="shared" si="36"/>
        <v>2014</v>
      </c>
      <c r="D2316" s="1">
        <v>41841</v>
      </c>
      <c r="E2316" s="1">
        <v>41846</v>
      </c>
      <c r="F2316" t="s">
        <v>50</v>
      </c>
      <c r="G2316" t="s">
        <v>5323</v>
      </c>
      <c r="H2316" t="s">
        <v>5324</v>
      </c>
      <c r="I2316" t="s">
        <v>41</v>
      </c>
      <c r="J2316" t="s">
        <v>27</v>
      </c>
      <c r="K2316" t="s">
        <v>5325</v>
      </c>
      <c r="L2316" t="s">
        <v>5326</v>
      </c>
      <c r="M2316">
        <v>57103</v>
      </c>
      <c r="N2316" t="s">
        <v>105</v>
      </c>
      <c r="O2316" t="s">
        <v>359</v>
      </c>
      <c r="P2316" t="s">
        <v>46</v>
      </c>
      <c r="Q2316" t="s">
        <v>78</v>
      </c>
      <c r="R2316" t="s">
        <v>360</v>
      </c>
      <c r="S2316">
        <v>416.32</v>
      </c>
      <c r="T2316">
        <v>2</v>
      </c>
      <c r="U2316">
        <v>0</v>
      </c>
      <c r="V2316">
        <v>112.40640000000002</v>
      </c>
    </row>
    <row r="2317" spans="1:22" x14ac:dyDescent="0.3">
      <c r="A2317">
        <v>2316</v>
      </c>
      <c r="B2317" t="s">
        <v>5322</v>
      </c>
      <c r="C2317">
        <f t="shared" si="36"/>
        <v>2014</v>
      </c>
      <c r="D2317" s="1">
        <v>41841</v>
      </c>
      <c r="E2317" s="1">
        <v>41846</v>
      </c>
      <c r="F2317" t="s">
        <v>50</v>
      </c>
      <c r="G2317" t="s">
        <v>5323</v>
      </c>
      <c r="H2317" t="s">
        <v>5324</v>
      </c>
      <c r="I2317" t="s">
        <v>41</v>
      </c>
      <c r="J2317" t="s">
        <v>27</v>
      </c>
      <c r="K2317" t="s">
        <v>5325</v>
      </c>
      <c r="L2317" t="s">
        <v>5326</v>
      </c>
      <c r="M2317">
        <v>57103</v>
      </c>
      <c r="N2317" t="s">
        <v>105</v>
      </c>
      <c r="O2317" t="s">
        <v>1863</v>
      </c>
      <c r="P2317" t="s">
        <v>46</v>
      </c>
      <c r="Q2317" t="s">
        <v>75</v>
      </c>
      <c r="R2317" t="s">
        <v>1864</v>
      </c>
      <c r="S2317">
        <v>43</v>
      </c>
      <c r="T2317">
        <v>5</v>
      </c>
      <c r="U2317">
        <v>0</v>
      </c>
      <c r="V2317">
        <v>20.21</v>
      </c>
    </row>
    <row r="2318" spans="1:22" x14ac:dyDescent="0.3">
      <c r="A2318">
        <v>2317</v>
      </c>
      <c r="B2318" t="s">
        <v>5322</v>
      </c>
      <c r="C2318">
        <f t="shared" si="36"/>
        <v>2014</v>
      </c>
      <c r="D2318" s="1">
        <v>41841</v>
      </c>
      <c r="E2318" s="1">
        <v>41846</v>
      </c>
      <c r="F2318" t="s">
        <v>50</v>
      </c>
      <c r="G2318" t="s">
        <v>5323</v>
      </c>
      <c r="H2318" t="s">
        <v>5324</v>
      </c>
      <c r="I2318" t="s">
        <v>41</v>
      </c>
      <c r="J2318" t="s">
        <v>27</v>
      </c>
      <c r="K2318" t="s">
        <v>5325</v>
      </c>
      <c r="L2318" t="s">
        <v>5326</v>
      </c>
      <c r="M2318">
        <v>57103</v>
      </c>
      <c r="N2318" t="s">
        <v>105</v>
      </c>
      <c r="O2318" t="s">
        <v>4928</v>
      </c>
      <c r="P2318" t="s">
        <v>32</v>
      </c>
      <c r="Q2318" t="s">
        <v>36</v>
      </c>
      <c r="R2318" t="s">
        <v>4929</v>
      </c>
      <c r="S2318">
        <v>182.94</v>
      </c>
      <c r="T2318">
        <v>3</v>
      </c>
      <c r="U2318">
        <v>0</v>
      </c>
      <c r="V2318">
        <v>27.440999999999995</v>
      </c>
    </row>
    <row r="2319" spans="1:22" x14ac:dyDescent="0.3">
      <c r="A2319">
        <v>2318</v>
      </c>
      <c r="B2319" t="s">
        <v>5322</v>
      </c>
      <c r="C2319">
        <f t="shared" si="36"/>
        <v>2014</v>
      </c>
      <c r="D2319" s="1">
        <v>41841</v>
      </c>
      <c r="E2319" s="1">
        <v>41846</v>
      </c>
      <c r="F2319" t="s">
        <v>50</v>
      </c>
      <c r="G2319" t="s">
        <v>5323</v>
      </c>
      <c r="H2319" t="s">
        <v>5324</v>
      </c>
      <c r="I2319" t="s">
        <v>41</v>
      </c>
      <c r="J2319" t="s">
        <v>27</v>
      </c>
      <c r="K2319" t="s">
        <v>5325</v>
      </c>
      <c r="L2319" t="s">
        <v>5326</v>
      </c>
      <c r="M2319">
        <v>57103</v>
      </c>
      <c r="N2319" t="s">
        <v>105</v>
      </c>
      <c r="O2319" t="s">
        <v>3294</v>
      </c>
      <c r="P2319" t="s">
        <v>46</v>
      </c>
      <c r="Q2319" t="s">
        <v>75</v>
      </c>
      <c r="R2319" t="s">
        <v>3295</v>
      </c>
      <c r="S2319">
        <v>60.83</v>
      </c>
      <c r="T2319">
        <v>7</v>
      </c>
      <c r="U2319">
        <v>0</v>
      </c>
      <c r="V2319">
        <v>30.414999999999999</v>
      </c>
    </row>
    <row r="2320" spans="1:22" x14ac:dyDescent="0.3">
      <c r="A2320">
        <v>2319</v>
      </c>
      <c r="B2320" t="s">
        <v>5322</v>
      </c>
      <c r="C2320">
        <f t="shared" si="36"/>
        <v>2014</v>
      </c>
      <c r="D2320" s="1">
        <v>41841</v>
      </c>
      <c r="E2320" s="1">
        <v>41846</v>
      </c>
      <c r="F2320" t="s">
        <v>50</v>
      </c>
      <c r="G2320" t="s">
        <v>5323</v>
      </c>
      <c r="H2320" t="s">
        <v>5324</v>
      </c>
      <c r="I2320" t="s">
        <v>41</v>
      </c>
      <c r="J2320" t="s">
        <v>27</v>
      </c>
      <c r="K2320" t="s">
        <v>5325</v>
      </c>
      <c r="L2320" t="s">
        <v>5326</v>
      </c>
      <c r="M2320">
        <v>57103</v>
      </c>
      <c r="N2320" t="s">
        <v>105</v>
      </c>
      <c r="O2320" t="s">
        <v>5327</v>
      </c>
      <c r="P2320" t="s">
        <v>71</v>
      </c>
      <c r="Q2320" t="s">
        <v>161</v>
      </c>
      <c r="R2320" t="s">
        <v>5328</v>
      </c>
      <c r="S2320">
        <v>389.97</v>
      </c>
      <c r="T2320">
        <v>3</v>
      </c>
      <c r="U2320">
        <v>0</v>
      </c>
      <c r="V2320">
        <v>132.58980000000003</v>
      </c>
    </row>
    <row r="2321" spans="1:22" x14ac:dyDescent="0.3">
      <c r="A2321">
        <v>2320</v>
      </c>
      <c r="B2321" t="s">
        <v>5329</v>
      </c>
      <c r="C2321">
        <f t="shared" si="36"/>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5330</v>
      </c>
      <c r="C2322">
        <f t="shared" si="36"/>
        <v>2014</v>
      </c>
      <c r="D2322" s="1">
        <v>41719</v>
      </c>
      <c r="E2322" s="1">
        <v>41723</v>
      </c>
      <c r="F2322" t="s">
        <v>50</v>
      </c>
      <c r="G2322" t="s">
        <v>2507</v>
      </c>
      <c r="H2322" t="s">
        <v>2508</v>
      </c>
      <c r="I2322" t="s">
        <v>41</v>
      </c>
      <c r="J2322" t="s">
        <v>27</v>
      </c>
      <c r="K2322" t="s">
        <v>95</v>
      </c>
      <c r="L2322" t="s">
        <v>96</v>
      </c>
      <c r="M2322">
        <v>98115</v>
      </c>
      <c r="N2322" t="s">
        <v>44</v>
      </c>
      <c r="O2322" t="s">
        <v>5331</v>
      </c>
      <c r="P2322" t="s">
        <v>71</v>
      </c>
      <c r="Q2322" t="s">
        <v>161</v>
      </c>
      <c r="R2322" t="s">
        <v>5332</v>
      </c>
      <c r="S2322">
        <v>265.93</v>
      </c>
      <c r="T2322">
        <v>7</v>
      </c>
      <c r="U2322">
        <v>0</v>
      </c>
      <c r="V2322">
        <v>63.8232</v>
      </c>
    </row>
    <row r="2323" spans="1:22" x14ac:dyDescent="0.3">
      <c r="A2323">
        <v>2322</v>
      </c>
      <c r="B2323" t="s">
        <v>5333</v>
      </c>
      <c r="C2323">
        <f t="shared" si="36"/>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5333</v>
      </c>
      <c r="C2324">
        <f t="shared" si="36"/>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5333</v>
      </c>
      <c r="C2325">
        <f t="shared" si="36"/>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5333</v>
      </c>
      <c r="C2326">
        <f t="shared" si="3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5334</v>
      </c>
      <c r="C2327">
        <f t="shared" si="36"/>
        <v>2012</v>
      </c>
      <c r="D2327" s="1">
        <v>41167</v>
      </c>
      <c r="E2327" s="1">
        <v>41171</v>
      </c>
      <c r="F2327" t="s">
        <v>23</v>
      </c>
      <c r="G2327" t="s">
        <v>5335</v>
      </c>
      <c r="H2327" t="s">
        <v>5336</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5334</v>
      </c>
      <c r="C2328">
        <f t="shared" si="36"/>
        <v>2012</v>
      </c>
      <c r="D2328" s="1">
        <v>41167</v>
      </c>
      <c r="E2328" s="1">
        <v>41171</v>
      </c>
      <c r="F2328" t="s">
        <v>23</v>
      </c>
      <c r="G2328" t="s">
        <v>5335</v>
      </c>
      <c r="H2328" t="s">
        <v>5336</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5334</v>
      </c>
      <c r="C2329">
        <f t="shared" si="36"/>
        <v>2012</v>
      </c>
      <c r="D2329" s="1">
        <v>41167</v>
      </c>
      <c r="E2329" s="1">
        <v>41171</v>
      </c>
      <c r="F2329" t="s">
        <v>23</v>
      </c>
      <c r="G2329" t="s">
        <v>5335</v>
      </c>
      <c r="H2329" t="s">
        <v>5336</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5337</v>
      </c>
      <c r="C2330">
        <f t="shared" si="36"/>
        <v>2014</v>
      </c>
      <c r="D2330" s="1">
        <v>41906</v>
      </c>
      <c r="E2330" s="1">
        <v>41909</v>
      </c>
      <c r="F2330" t="s">
        <v>188</v>
      </c>
      <c r="G2330" t="s">
        <v>5338</v>
      </c>
      <c r="H2330" t="s">
        <v>5339</v>
      </c>
      <c r="I2330" t="s">
        <v>102</v>
      </c>
      <c r="J2330" t="s">
        <v>27</v>
      </c>
      <c r="K2330" t="s">
        <v>5340</v>
      </c>
      <c r="L2330" t="s">
        <v>457</v>
      </c>
      <c r="M2330">
        <v>80525</v>
      </c>
      <c r="N2330" t="s">
        <v>44</v>
      </c>
      <c r="O2330" t="s">
        <v>5341</v>
      </c>
      <c r="P2330" t="s">
        <v>46</v>
      </c>
      <c r="Q2330" t="s">
        <v>173</v>
      </c>
      <c r="R2330" t="s">
        <v>5342</v>
      </c>
      <c r="S2330">
        <v>14.352000000000002</v>
      </c>
      <c r="T2330">
        <v>3</v>
      </c>
      <c r="U2330">
        <v>0.2</v>
      </c>
      <c r="V2330">
        <v>5.2026000000000003</v>
      </c>
    </row>
    <row r="2331" spans="1:22" x14ac:dyDescent="0.3">
      <c r="A2331">
        <v>2330</v>
      </c>
      <c r="B2331" t="s">
        <v>5343</v>
      </c>
      <c r="C2331">
        <f t="shared" si="36"/>
        <v>2012</v>
      </c>
      <c r="D2331" s="1">
        <v>41268</v>
      </c>
      <c r="E2331" s="1">
        <v>41272</v>
      </c>
      <c r="F2331" t="s">
        <v>50</v>
      </c>
      <c r="G2331" t="s">
        <v>2109</v>
      </c>
      <c r="H2331" t="s">
        <v>2110</v>
      </c>
      <c r="I2331" t="s">
        <v>41</v>
      </c>
      <c r="J2331" t="s">
        <v>27</v>
      </c>
      <c r="K2331" t="s">
        <v>146</v>
      </c>
      <c r="L2331" t="s">
        <v>147</v>
      </c>
      <c r="M2331">
        <v>19140</v>
      </c>
      <c r="N2331" t="s">
        <v>148</v>
      </c>
      <c r="O2331" t="s">
        <v>5344</v>
      </c>
      <c r="P2331" t="s">
        <v>32</v>
      </c>
      <c r="Q2331" t="s">
        <v>65</v>
      </c>
      <c r="R2331" t="s">
        <v>5345</v>
      </c>
      <c r="S2331">
        <v>547.13599999999997</v>
      </c>
      <c r="T2331">
        <v>4</v>
      </c>
      <c r="U2331">
        <v>0.2</v>
      </c>
      <c r="V2331">
        <v>-68.392000000000053</v>
      </c>
    </row>
    <row r="2332" spans="1:22" x14ac:dyDescent="0.3">
      <c r="A2332">
        <v>2331</v>
      </c>
      <c r="B2332" t="s">
        <v>5346</v>
      </c>
      <c r="C2332">
        <f t="shared" si="36"/>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5346</v>
      </c>
      <c r="C2333">
        <f t="shared" si="36"/>
        <v>2013</v>
      </c>
      <c r="D2333" s="1">
        <v>41542</v>
      </c>
      <c r="E2333" s="1">
        <v>41544</v>
      </c>
      <c r="F2333" t="s">
        <v>23</v>
      </c>
      <c r="G2333" t="s">
        <v>1345</v>
      </c>
      <c r="H2333" t="s">
        <v>1346</v>
      </c>
      <c r="I2333" t="s">
        <v>41</v>
      </c>
      <c r="J2333" t="s">
        <v>27</v>
      </c>
      <c r="K2333" t="s">
        <v>42</v>
      </c>
      <c r="L2333" t="s">
        <v>43</v>
      </c>
      <c r="M2333">
        <v>90004</v>
      </c>
      <c r="N2333" t="s">
        <v>44</v>
      </c>
      <c r="O2333" t="s">
        <v>5347</v>
      </c>
      <c r="P2333" t="s">
        <v>46</v>
      </c>
      <c r="Q2333" t="s">
        <v>90</v>
      </c>
      <c r="R2333" t="s">
        <v>5348</v>
      </c>
      <c r="S2333">
        <v>41.7</v>
      </c>
      <c r="T2333">
        <v>5</v>
      </c>
      <c r="U2333">
        <v>0</v>
      </c>
      <c r="V2333">
        <v>20.85</v>
      </c>
    </row>
    <row r="2334" spans="1:22" x14ac:dyDescent="0.3">
      <c r="A2334">
        <v>2333</v>
      </c>
      <c r="B2334" t="s">
        <v>5349</v>
      </c>
      <c r="C2334">
        <f t="shared" si="36"/>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5349</v>
      </c>
      <c r="C2335">
        <f t="shared" si="36"/>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5350</v>
      </c>
      <c r="C2336">
        <f t="shared" si="36"/>
        <v>2011</v>
      </c>
      <c r="D2336" s="1">
        <v>40816</v>
      </c>
      <c r="E2336" s="1">
        <v>40820</v>
      </c>
      <c r="F2336" t="s">
        <v>50</v>
      </c>
      <c r="G2336" t="s">
        <v>5351</v>
      </c>
      <c r="H2336" t="s">
        <v>5352</v>
      </c>
      <c r="I2336" t="s">
        <v>26</v>
      </c>
      <c r="J2336" t="s">
        <v>27</v>
      </c>
      <c r="K2336" t="s">
        <v>5353</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5354</v>
      </c>
      <c r="C2337">
        <f t="shared" si="36"/>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5354</v>
      </c>
      <c r="C2338">
        <f t="shared" si="36"/>
        <v>2014</v>
      </c>
      <c r="D2338" s="1">
        <v>41984</v>
      </c>
      <c r="E2338" s="1">
        <v>41984</v>
      </c>
      <c r="F2338" t="s">
        <v>1290</v>
      </c>
      <c r="G2338" t="s">
        <v>3525</v>
      </c>
      <c r="H2338" t="s">
        <v>3526</v>
      </c>
      <c r="I2338" t="s">
        <v>26</v>
      </c>
      <c r="J2338" t="s">
        <v>27</v>
      </c>
      <c r="K2338" t="s">
        <v>746</v>
      </c>
      <c r="L2338" t="s">
        <v>747</v>
      </c>
      <c r="M2338">
        <v>6824</v>
      </c>
      <c r="N2338" t="s">
        <v>148</v>
      </c>
      <c r="O2338" t="s">
        <v>5355</v>
      </c>
      <c r="P2338" t="s">
        <v>46</v>
      </c>
      <c r="Q2338" t="s">
        <v>78</v>
      </c>
      <c r="R2338" t="s">
        <v>5356</v>
      </c>
      <c r="S2338">
        <v>426.78999999999996</v>
      </c>
      <c r="T2338">
        <v>7</v>
      </c>
      <c r="U2338">
        <v>0</v>
      </c>
      <c r="V2338">
        <v>123.76909999999995</v>
      </c>
    </row>
    <row r="2339" spans="1:22" x14ac:dyDescent="0.3">
      <c r="A2339">
        <v>2338</v>
      </c>
      <c r="B2339" t="s">
        <v>5357</v>
      </c>
      <c r="C2339">
        <f t="shared" si="36"/>
        <v>2011</v>
      </c>
      <c r="D2339" s="1">
        <v>40778</v>
      </c>
      <c r="E2339" s="1">
        <v>40778</v>
      </c>
      <c r="F2339" t="s">
        <v>1290</v>
      </c>
      <c r="G2339" t="s">
        <v>2495</v>
      </c>
      <c r="H2339" t="s">
        <v>2496</v>
      </c>
      <c r="I2339" t="s">
        <v>26</v>
      </c>
      <c r="J2339" t="s">
        <v>27</v>
      </c>
      <c r="K2339" t="s">
        <v>266</v>
      </c>
      <c r="L2339" t="s">
        <v>267</v>
      </c>
      <c r="M2339">
        <v>10009</v>
      </c>
      <c r="N2339" t="s">
        <v>148</v>
      </c>
      <c r="O2339" t="s">
        <v>5358</v>
      </c>
      <c r="P2339" t="s">
        <v>46</v>
      </c>
      <c r="Q2339" t="s">
        <v>90</v>
      </c>
      <c r="R2339" t="s">
        <v>5359</v>
      </c>
      <c r="S2339">
        <v>25.92</v>
      </c>
      <c r="T2339">
        <v>4</v>
      </c>
      <c r="U2339">
        <v>0</v>
      </c>
      <c r="V2339">
        <v>12.441600000000001</v>
      </c>
    </row>
    <row r="2340" spans="1:22" x14ac:dyDescent="0.3">
      <c r="A2340">
        <v>2339</v>
      </c>
      <c r="B2340" t="s">
        <v>5357</v>
      </c>
      <c r="C2340">
        <f t="shared" si="36"/>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5360</v>
      </c>
      <c r="C2341">
        <f t="shared" si="36"/>
        <v>2011</v>
      </c>
      <c r="D2341" s="1">
        <v>40774</v>
      </c>
      <c r="E2341" s="1">
        <v>40779</v>
      </c>
      <c r="F2341" t="s">
        <v>50</v>
      </c>
      <c r="G2341" t="s">
        <v>5281</v>
      </c>
      <c r="H2341" t="s">
        <v>5282</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5361</v>
      </c>
      <c r="C2342">
        <f t="shared" si="36"/>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5362</v>
      </c>
      <c r="C2343">
        <f t="shared" si="36"/>
        <v>2011</v>
      </c>
      <c r="D2343" s="1">
        <v>40908</v>
      </c>
      <c r="E2343" s="1">
        <v>40911</v>
      </c>
      <c r="F2343" t="s">
        <v>188</v>
      </c>
      <c r="G2343" t="s">
        <v>395</v>
      </c>
      <c r="H2343" t="s">
        <v>396</v>
      </c>
      <c r="I2343" t="s">
        <v>102</v>
      </c>
      <c r="J2343" t="s">
        <v>27</v>
      </c>
      <c r="K2343" t="s">
        <v>612</v>
      </c>
      <c r="L2343" t="s">
        <v>1245</v>
      </c>
      <c r="M2343">
        <v>2038</v>
      </c>
      <c r="N2343" t="s">
        <v>148</v>
      </c>
      <c r="O2343" t="s">
        <v>5363</v>
      </c>
      <c r="P2343" t="s">
        <v>32</v>
      </c>
      <c r="Q2343" t="s">
        <v>65</v>
      </c>
      <c r="R2343" t="s">
        <v>5364</v>
      </c>
      <c r="S2343">
        <v>63.2</v>
      </c>
      <c r="T2343">
        <v>5</v>
      </c>
      <c r="U2343">
        <v>0</v>
      </c>
      <c r="V2343">
        <v>23.384</v>
      </c>
    </row>
    <row r="2344" spans="1:22" x14ac:dyDescent="0.3">
      <c r="A2344">
        <v>2343</v>
      </c>
      <c r="B2344" t="s">
        <v>5362</v>
      </c>
      <c r="C2344">
        <f t="shared" si="36"/>
        <v>2011</v>
      </c>
      <c r="D2344" s="1">
        <v>40908</v>
      </c>
      <c r="E2344" s="1">
        <v>40911</v>
      </c>
      <c r="F2344" t="s">
        <v>188</v>
      </c>
      <c r="G2344" t="s">
        <v>395</v>
      </c>
      <c r="H2344" t="s">
        <v>396</v>
      </c>
      <c r="I2344" t="s">
        <v>102</v>
      </c>
      <c r="J2344" t="s">
        <v>27</v>
      </c>
      <c r="K2344" t="s">
        <v>612</v>
      </c>
      <c r="L2344" t="s">
        <v>1245</v>
      </c>
      <c r="M2344">
        <v>2038</v>
      </c>
      <c r="N2344" t="s">
        <v>148</v>
      </c>
      <c r="O2344" t="s">
        <v>5331</v>
      </c>
      <c r="P2344" t="s">
        <v>71</v>
      </c>
      <c r="Q2344" t="s">
        <v>161</v>
      </c>
      <c r="R2344" t="s">
        <v>5332</v>
      </c>
      <c r="S2344">
        <v>113.97</v>
      </c>
      <c r="T2344">
        <v>3</v>
      </c>
      <c r="U2344">
        <v>0</v>
      </c>
      <c r="V2344">
        <v>27.352799999999998</v>
      </c>
    </row>
    <row r="2345" spans="1:22" x14ac:dyDescent="0.3">
      <c r="A2345">
        <v>2344</v>
      </c>
      <c r="B2345" t="s">
        <v>5365</v>
      </c>
      <c r="C2345">
        <f t="shared" si="36"/>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5366</v>
      </c>
      <c r="C2346">
        <f t="shared" si="36"/>
        <v>2013</v>
      </c>
      <c r="D2346" s="1">
        <v>41327</v>
      </c>
      <c r="E2346" s="1">
        <v>41333</v>
      </c>
      <c r="F2346" t="s">
        <v>50</v>
      </c>
      <c r="G2346" t="s">
        <v>3227</v>
      </c>
      <c r="H2346" t="s">
        <v>3228</v>
      </c>
      <c r="I2346" t="s">
        <v>102</v>
      </c>
      <c r="J2346" t="s">
        <v>27</v>
      </c>
      <c r="K2346" t="s">
        <v>2548</v>
      </c>
      <c r="L2346" t="s">
        <v>114</v>
      </c>
      <c r="M2346">
        <v>53209</v>
      </c>
      <c r="N2346" t="s">
        <v>105</v>
      </c>
      <c r="O2346" t="s">
        <v>5367</v>
      </c>
      <c r="P2346" t="s">
        <v>46</v>
      </c>
      <c r="Q2346" t="s">
        <v>78</v>
      </c>
      <c r="R2346" t="s">
        <v>5368</v>
      </c>
      <c r="S2346">
        <v>490.32</v>
      </c>
      <c r="T2346">
        <v>9</v>
      </c>
      <c r="U2346">
        <v>0</v>
      </c>
      <c r="V2346">
        <v>137.28960000000004</v>
      </c>
    </row>
    <row r="2347" spans="1:22" x14ac:dyDescent="0.3">
      <c r="A2347">
        <v>2346</v>
      </c>
      <c r="B2347" t="s">
        <v>5369</v>
      </c>
      <c r="C2347">
        <f t="shared" si="36"/>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5370</v>
      </c>
      <c r="S2347">
        <v>70.08</v>
      </c>
      <c r="T2347">
        <v>5</v>
      </c>
      <c r="U2347">
        <v>0.2</v>
      </c>
      <c r="V2347">
        <v>24.527999999999995</v>
      </c>
    </row>
    <row r="2348" spans="1:22" x14ac:dyDescent="0.3">
      <c r="A2348">
        <v>2347</v>
      </c>
      <c r="B2348" t="s">
        <v>5369</v>
      </c>
      <c r="C2348">
        <f t="shared" si="36"/>
        <v>2013</v>
      </c>
      <c r="D2348" s="1">
        <v>41347</v>
      </c>
      <c r="E2348" s="1">
        <v>41352</v>
      </c>
      <c r="F2348" t="s">
        <v>50</v>
      </c>
      <c r="G2348" t="s">
        <v>2474</v>
      </c>
      <c r="H2348" t="s">
        <v>2475</v>
      </c>
      <c r="I2348" t="s">
        <v>26</v>
      </c>
      <c r="J2348" t="s">
        <v>27</v>
      </c>
      <c r="K2348" t="s">
        <v>678</v>
      </c>
      <c r="L2348" t="s">
        <v>104</v>
      </c>
      <c r="M2348">
        <v>78207</v>
      </c>
      <c r="N2348" t="s">
        <v>105</v>
      </c>
      <c r="O2348" t="s">
        <v>5371</v>
      </c>
      <c r="P2348" t="s">
        <v>46</v>
      </c>
      <c r="Q2348" t="s">
        <v>75</v>
      </c>
      <c r="R2348" t="s">
        <v>5372</v>
      </c>
      <c r="S2348">
        <v>1.2719999999999998</v>
      </c>
      <c r="T2348">
        <v>2</v>
      </c>
      <c r="U2348">
        <v>0.8</v>
      </c>
      <c r="V2348">
        <v>-2.1624000000000012</v>
      </c>
    </row>
    <row r="2349" spans="1:22" x14ac:dyDescent="0.3">
      <c r="A2349">
        <v>2348</v>
      </c>
      <c r="B2349" t="s">
        <v>5369</v>
      </c>
      <c r="C2349">
        <f t="shared" si="36"/>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5373</v>
      </c>
      <c r="C2350">
        <f t="shared" si="36"/>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5373</v>
      </c>
      <c r="C2351">
        <f t="shared" si="36"/>
        <v>2014</v>
      </c>
      <c r="D2351" s="1">
        <v>41976</v>
      </c>
      <c r="E2351" s="1">
        <v>41977</v>
      </c>
      <c r="F2351" t="s">
        <v>1290</v>
      </c>
      <c r="G2351" t="s">
        <v>756</v>
      </c>
      <c r="H2351" t="s">
        <v>757</v>
      </c>
      <c r="I2351" t="s">
        <v>41</v>
      </c>
      <c r="J2351" t="s">
        <v>27</v>
      </c>
      <c r="K2351" t="s">
        <v>42</v>
      </c>
      <c r="L2351" t="s">
        <v>43</v>
      </c>
      <c r="M2351">
        <v>90032</v>
      </c>
      <c r="N2351" t="s">
        <v>44</v>
      </c>
      <c r="O2351" t="s">
        <v>5374</v>
      </c>
      <c r="P2351" t="s">
        <v>46</v>
      </c>
      <c r="Q2351" t="s">
        <v>75</v>
      </c>
      <c r="R2351" t="s">
        <v>5375</v>
      </c>
      <c r="S2351">
        <v>69.456000000000003</v>
      </c>
      <c r="T2351">
        <v>2</v>
      </c>
      <c r="U2351">
        <v>0.2</v>
      </c>
      <c r="V2351">
        <v>22.573199999999996</v>
      </c>
    </row>
    <row r="2352" spans="1:22" x14ac:dyDescent="0.3">
      <c r="A2352">
        <v>2351</v>
      </c>
      <c r="B2352" t="s">
        <v>5373</v>
      </c>
      <c r="C2352">
        <f t="shared" si="36"/>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5373</v>
      </c>
      <c r="C2353">
        <f t="shared" si="36"/>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5373</v>
      </c>
      <c r="C2354">
        <f t="shared" si="36"/>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5376</v>
      </c>
      <c r="C2355">
        <f t="shared" si="36"/>
        <v>2012</v>
      </c>
      <c r="D2355" s="1">
        <v>41152</v>
      </c>
      <c r="E2355" s="1">
        <v>41154</v>
      </c>
      <c r="F2355" t="s">
        <v>188</v>
      </c>
      <c r="G2355" t="s">
        <v>5377</v>
      </c>
      <c r="H2355" t="s">
        <v>5378</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5376</v>
      </c>
      <c r="C2356">
        <f t="shared" si="36"/>
        <v>2012</v>
      </c>
      <c r="D2356" s="1">
        <v>41152</v>
      </c>
      <c r="E2356" s="1">
        <v>41154</v>
      </c>
      <c r="F2356" t="s">
        <v>188</v>
      </c>
      <c r="G2356" t="s">
        <v>5377</v>
      </c>
      <c r="H2356" t="s">
        <v>5378</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5376</v>
      </c>
      <c r="C2357">
        <f t="shared" si="36"/>
        <v>2012</v>
      </c>
      <c r="D2357" s="1">
        <v>41152</v>
      </c>
      <c r="E2357" s="1">
        <v>41154</v>
      </c>
      <c r="F2357" t="s">
        <v>188</v>
      </c>
      <c r="G2357" t="s">
        <v>5377</v>
      </c>
      <c r="H2357" t="s">
        <v>5378</v>
      </c>
      <c r="I2357" t="s">
        <v>41</v>
      </c>
      <c r="J2357" t="s">
        <v>27</v>
      </c>
      <c r="K2357" t="s">
        <v>127</v>
      </c>
      <c r="L2357" t="s">
        <v>43</v>
      </c>
      <c r="M2357">
        <v>94122</v>
      </c>
      <c r="N2357" t="s">
        <v>44</v>
      </c>
      <c r="O2357" t="s">
        <v>5379</v>
      </c>
      <c r="P2357" t="s">
        <v>71</v>
      </c>
      <c r="Q2357" t="s">
        <v>161</v>
      </c>
      <c r="R2357" t="s">
        <v>5380</v>
      </c>
      <c r="S2357">
        <v>36.51</v>
      </c>
      <c r="T2357">
        <v>1</v>
      </c>
      <c r="U2357">
        <v>0</v>
      </c>
      <c r="V2357">
        <v>15.699300000000001</v>
      </c>
    </row>
    <row r="2358" spans="1:22" x14ac:dyDescent="0.3">
      <c r="A2358">
        <v>2357</v>
      </c>
      <c r="B2358" t="s">
        <v>5376</v>
      </c>
      <c r="C2358">
        <f t="shared" si="36"/>
        <v>2012</v>
      </c>
      <c r="D2358" s="1">
        <v>41152</v>
      </c>
      <c r="E2358" s="1">
        <v>41154</v>
      </c>
      <c r="F2358" t="s">
        <v>188</v>
      </c>
      <c r="G2358" t="s">
        <v>5377</v>
      </c>
      <c r="H2358" t="s">
        <v>5378</v>
      </c>
      <c r="I2358" t="s">
        <v>41</v>
      </c>
      <c r="J2358" t="s">
        <v>27</v>
      </c>
      <c r="K2358" t="s">
        <v>127</v>
      </c>
      <c r="L2358" t="s">
        <v>43</v>
      </c>
      <c r="M2358">
        <v>94122</v>
      </c>
      <c r="N2358" t="s">
        <v>44</v>
      </c>
      <c r="O2358" t="s">
        <v>5381</v>
      </c>
      <c r="P2358" t="s">
        <v>71</v>
      </c>
      <c r="Q2358" t="s">
        <v>682</v>
      </c>
      <c r="R2358" t="s">
        <v>5382</v>
      </c>
      <c r="S2358">
        <v>239.976</v>
      </c>
      <c r="T2358">
        <v>3</v>
      </c>
      <c r="U2358">
        <v>0.2</v>
      </c>
      <c r="V2358">
        <v>80.991899999999987</v>
      </c>
    </row>
    <row r="2359" spans="1:22" x14ac:dyDescent="0.3">
      <c r="A2359">
        <v>2358</v>
      </c>
      <c r="B2359" t="s">
        <v>5383</v>
      </c>
      <c r="C2359">
        <f t="shared" si="36"/>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5383</v>
      </c>
      <c r="C2360">
        <f t="shared" si="36"/>
        <v>2011</v>
      </c>
      <c r="D2360" s="1">
        <v>40619</v>
      </c>
      <c r="E2360" s="1">
        <v>40623</v>
      </c>
      <c r="F2360" t="s">
        <v>50</v>
      </c>
      <c r="G2360" t="s">
        <v>2407</v>
      </c>
      <c r="H2360" t="s">
        <v>2408</v>
      </c>
      <c r="I2360" t="s">
        <v>41</v>
      </c>
      <c r="J2360" t="s">
        <v>27</v>
      </c>
      <c r="K2360" t="s">
        <v>266</v>
      </c>
      <c r="L2360" t="s">
        <v>267</v>
      </c>
      <c r="M2360">
        <v>10024</v>
      </c>
      <c r="N2360" t="s">
        <v>148</v>
      </c>
      <c r="O2360" t="s">
        <v>5302</v>
      </c>
      <c r="P2360" t="s">
        <v>32</v>
      </c>
      <c r="Q2360" t="s">
        <v>56</v>
      </c>
      <c r="R2360" t="s">
        <v>5303</v>
      </c>
      <c r="S2360">
        <v>1071.576</v>
      </c>
      <c r="T2360">
        <v>4</v>
      </c>
      <c r="U2360">
        <v>0.4</v>
      </c>
      <c r="V2360">
        <v>-553.64760000000001</v>
      </c>
    </row>
    <row r="2361" spans="1:22" x14ac:dyDescent="0.3">
      <c r="A2361">
        <v>2360</v>
      </c>
      <c r="B2361" t="s">
        <v>5383</v>
      </c>
      <c r="C2361">
        <f t="shared" si="36"/>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5383</v>
      </c>
      <c r="C2362">
        <f t="shared" si="36"/>
        <v>2011</v>
      </c>
      <c r="D2362" s="1">
        <v>40619</v>
      </c>
      <c r="E2362" s="1">
        <v>40623</v>
      </c>
      <c r="F2362" t="s">
        <v>50</v>
      </c>
      <c r="G2362" t="s">
        <v>2407</v>
      </c>
      <c r="H2362" t="s">
        <v>2408</v>
      </c>
      <c r="I2362" t="s">
        <v>41</v>
      </c>
      <c r="J2362" t="s">
        <v>27</v>
      </c>
      <c r="K2362" t="s">
        <v>266</v>
      </c>
      <c r="L2362" t="s">
        <v>267</v>
      </c>
      <c r="M2362">
        <v>10024</v>
      </c>
      <c r="N2362" t="s">
        <v>148</v>
      </c>
      <c r="O2362" t="s">
        <v>5384</v>
      </c>
      <c r="P2362" t="s">
        <v>46</v>
      </c>
      <c r="Q2362" t="s">
        <v>90</v>
      </c>
      <c r="R2362" t="s">
        <v>5385</v>
      </c>
      <c r="S2362">
        <v>34.86</v>
      </c>
      <c r="T2362">
        <v>7</v>
      </c>
      <c r="U2362">
        <v>0</v>
      </c>
      <c r="V2362">
        <v>16.3842</v>
      </c>
    </row>
    <row r="2363" spans="1:22" x14ac:dyDescent="0.3">
      <c r="A2363">
        <v>2362</v>
      </c>
      <c r="B2363" t="s">
        <v>5383</v>
      </c>
      <c r="C2363">
        <f t="shared" si="36"/>
        <v>2011</v>
      </c>
      <c r="D2363" s="1">
        <v>40619</v>
      </c>
      <c r="E2363" s="1">
        <v>40623</v>
      </c>
      <c r="F2363" t="s">
        <v>50</v>
      </c>
      <c r="G2363" t="s">
        <v>2407</v>
      </c>
      <c r="H2363" t="s">
        <v>2408</v>
      </c>
      <c r="I2363" t="s">
        <v>41</v>
      </c>
      <c r="J2363" t="s">
        <v>27</v>
      </c>
      <c r="K2363" t="s">
        <v>266</v>
      </c>
      <c r="L2363" t="s">
        <v>267</v>
      </c>
      <c r="M2363">
        <v>10024</v>
      </c>
      <c r="N2363" t="s">
        <v>148</v>
      </c>
      <c r="O2363" t="s">
        <v>5386</v>
      </c>
      <c r="P2363" t="s">
        <v>46</v>
      </c>
      <c r="Q2363" t="s">
        <v>90</v>
      </c>
      <c r="R2363" t="s">
        <v>5387</v>
      </c>
      <c r="S2363">
        <v>155.04</v>
      </c>
      <c r="T2363">
        <v>4</v>
      </c>
      <c r="U2363">
        <v>0</v>
      </c>
      <c r="V2363">
        <v>75.9696</v>
      </c>
    </row>
    <row r="2364" spans="1:22" x14ac:dyDescent="0.3">
      <c r="A2364">
        <v>2363</v>
      </c>
      <c r="B2364" t="s">
        <v>5388</v>
      </c>
      <c r="C2364">
        <f t="shared" si="36"/>
        <v>2014</v>
      </c>
      <c r="D2364" s="1">
        <v>41746</v>
      </c>
      <c r="E2364" s="1">
        <v>41750</v>
      </c>
      <c r="F2364" t="s">
        <v>50</v>
      </c>
      <c r="G2364" t="s">
        <v>1426</v>
      </c>
      <c r="H2364" t="s">
        <v>1427</v>
      </c>
      <c r="I2364" t="s">
        <v>26</v>
      </c>
      <c r="J2364" t="s">
        <v>27</v>
      </c>
      <c r="K2364" t="s">
        <v>497</v>
      </c>
      <c r="L2364" t="s">
        <v>498</v>
      </c>
      <c r="M2364">
        <v>43229</v>
      </c>
      <c r="N2364" t="s">
        <v>148</v>
      </c>
      <c r="O2364" t="s">
        <v>5389</v>
      </c>
      <c r="P2364" t="s">
        <v>46</v>
      </c>
      <c r="Q2364" t="s">
        <v>75</v>
      </c>
      <c r="R2364" t="s">
        <v>5390</v>
      </c>
      <c r="S2364">
        <v>13.710000000000003</v>
      </c>
      <c r="T2364">
        <v>5</v>
      </c>
      <c r="U2364">
        <v>0.7</v>
      </c>
      <c r="V2364">
        <v>-10.053999999999998</v>
      </c>
    </row>
    <row r="2365" spans="1:22" x14ac:dyDescent="0.3">
      <c r="A2365">
        <v>2364</v>
      </c>
      <c r="B2365" t="s">
        <v>5391</v>
      </c>
      <c r="C2365">
        <f t="shared" si="36"/>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5391</v>
      </c>
      <c r="C2366">
        <f t="shared" si="36"/>
        <v>2013</v>
      </c>
      <c r="D2366" s="1">
        <v>41347</v>
      </c>
      <c r="E2366" s="1">
        <v>41352</v>
      </c>
      <c r="F2366" t="s">
        <v>50</v>
      </c>
      <c r="G2366" t="s">
        <v>1249</v>
      </c>
      <c r="H2366" t="s">
        <v>1250</v>
      </c>
      <c r="I2366" t="s">
        <v>102</v>
      </c>
      <c r="J2366" t="s">
        <v>27</v>
      </c>
      <c r="K2366" t="s">
        <v>2237</v>
      </c>
      <c r="L2366" t="s">
        <v>319</v>
      </c>
      <c r="M2366">
        <v>22980</v>
      </c>
      <c r="N2366" t="s">
        <v>30</v>
      </c>
      <c r="O2366" t="s">
        <v>5392</v>
      </c>
      <c r="P2366" t="s">
        <v>46</v>
      </c>
      <c r="Q2366" t="s">
        <v>78</v>
      </c>
      <c r="R2366" t="s">
        <v>5393</v>
      </c>
      <c r="S2366">
        <v>160.32</v>
      </c>
      <c r="T2366">
        <v>2</v>
      </c>
      <c r="U2366">
        <v>0</v>
      </c>
      <c r="V2366">
        <v>44.889600000000002</v>
      </c>
    </row>
    <row r="2367" spans="1:22" x14ac:dyDescent="0.3">
      <c r="A2367">
        <v>2366</v>
      </c>
      <c r="B2367" t="s">
        <v>5391</v>
      </c>
      <c r="C2367">
        <f t="shared" si="36"/>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5394</v>
      </c>
      <c r="C2368">
        <f t="shared" si="36"/>
        <v>2011</v>
      </c>
      <c r="D2368" s="1">
        <v>40871</v>
      </c>
      <c r="E2368" s="1">
        <v>40873</v>
      </c>
      <c r="F2368" t="s">
        <v>23</v>
      </c>
      <c r="G2368" t="s">
        <v>4754</v>
      </c>
      <c r="H2368" t="s">
        <v>4755</v>
      </c>
      <c r="I2368" t="s">
        <v>26</v>
      </c>
      <c r="J2368" t="s">
        <v>27</v>
      </c>
      <c r="K2368" t="s">
        <v>5395</v>
      </c>
      <c r="L2368" t="s">
        <v>43</v>
      </c>
      <c r="M2368">
        <v>95823</v>
      </c>
      <c r="N2368" t="s">
        <v>44</v>
      </c>
      <c r="O2368" t="s">
        <v>5396</v>
      </c>
      <c r="P2368" t="s">
        <v>32</v>
      </c>
      <c r="Q2368" t="s">
        <v>36</v>
      </c>
      <c r="R2368" t="s">
        <v>5397</v>
      </c>
      <c r="S2368">
        <v>120.71199999999999</v>
      </c>
      <c r="T2368">
        <v>1</v>
      </c>
      <c r="U2368">
        <v>0.2</v>
      </c>
      <c r="V2368">
        <v>-18.106799999999993</v>
      </c>
    </row>
    <row r="2369" spans="1:22" x14ac:dyDescent="0.3">
      <c r="A2369">
        <v>2368</v>
      </c>
      <c r="B2369" t="s">
        <v>5398</v>
      </c>
      <c r="C2369">
        <f t="shared" si="36"/>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5399</v>
      </c>
      <c r="C2370">
        <f t="shared" ref="C2370:C2433" si="37">YEAR($D2370)</f>
        <v>2013</v>
      </c>
      <c r="D2370" s="1">
        <v>41541</v>
      </c>
      <c r="E2370" s="1">
        <v>41545</v>
      </c>
      <c r="F2370" t="s">
        <v>50</v>
      </c>
      <c r="G2370" t="s">
        <v>1079</v>
      </c>
      <c r="H2370" t="s">
        <v>1080</v>
      </c>
      <c r="I2370" t="s">
        <v>41</v>
      </c>
      <c r="J2370" t="s">
        <v>27</v>
      </c>
      <c r="K2370" t="s">
        <v>746</v>
      </c>
      <c r="L2370" t="s">
        <v>498</v>
      </c>
      <c r="M2370">
        <v>45014</v>
      </c>
      <c r="N2370" t="s">
        <v>148</v>
      </c>
      <c r="O2370" t="s">
        <v>5400</v>
      </c>
      <c r="P2370" t="s">
        <v>32</v>
      </c>
      <c r="Q2370" t="s">
        <v>65</v>
      </c>
      <c r="R2370" t="s">
        <v>5401</v>
      </c>
      <c r="S2370">
        <v>532.70400000000006</v>
      </c>
      <c r="T2370">
        <v>6</v>
      </c>
      <c r="U2370">
        <v>0.2</v>
      </c>
      <c r="V2370">
        <v>-26.635200000000026</v>
      </c>
    </row>
    <row r="2371" spans="1:22" x14ac:dyDescent="0.3">
      <c r="A2371">
        <v>2370</v>
      </c>
      <c r="B2371" t="s">
        <v>5399</v>
      </c>
      <c r="C2371">
        <f t="shared" si="37"/>
        <v>2013</v>
      </c>
      <c r="D2371" s="1">
        <v>41541</v>
      </c>
      <c r="E2371" s="1">
        <v>41545</v>
      </c>
      <c r="F2371" t="s">
        <v>50</v>
      </c>
      <c r="G2371" t="s">
        <v>1079</v>
      </c>
      <c r="H2371" t="s">
        <v>1080</v>
      </c>
      <c r="I2371" t="s">
        <v>41</v>
      </c>
      <c r="J2371" t="s">
        <v>27</v>
      </c>
      <c r="K2371" t="s">
        <v>746</v>
      </c>
      <c r="L2371" t="s">
        <v>498</v>
      </c>
      <c r="M2371">
        <v>45014</v>
      </c>
      <c r="N2371" t="s">
        <v>148</v>
      </c>
      <c r="O2371" t="s">
        <v>5402</v>
      </c>
      <c r="P2371" t="s">
        <v>46</v>
      </c>
      <c r="Q2371" t="s">
        <v>68</v>
      </c>
      <c r="R2371" t="s">
        <v>5403</v>
      </c>
      <c r="S2371">
        <v>4.9119999999999999</v>
      </c>
      <c r="T2371">
        <v>2</v>
      </c>
      <c r="U2371">
        <v>0.2</v>
      </c>
      <c r="V2371">
        <v>0.30700000000000016</v>
      </c>
    </row>
    <row r="2372" spans="1:22" x14ac:dyDescent="0.3">
      <c r="A2372">
        <v>2371</v>
      </c>
      <c r="B2372" t="s">
        <v>5404</v>
      </c>
      <c r="C2372">
        <f t="shared" si="37"/>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5405</v>
      </c>
      <c r="C2373">
        <f t="shared" si="37"/>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5405</v>
      </c>
      <c r="C2374">
        <f t="shared" si="37"/>
        <v>2013</v>
      </c>
      <c r="D2374" s="1">
        <v>41463</v>
      </c>
      <c r="E2374" s="1">
        <v>41467</v>
      </c>
      <c r="F2374" t="s">
        <v>23</v>
      </c>
      <c r="G2374" t="s">
        <v>2410</v>
      </c>
      <c r="H2374" t="s">
        <v>2411</v>
      </c>
      <c r="I2374" t="s">
        <v>41</v>
      </c>
      <c r="J2374" t="s">
        <v>27</v>
      </c>
      <c r="K2374" t="s">
        <v>456</v>
      </c>
      <c r="L2374" t="s">
        <v>211</v>
      </c>
      <c r="M2374">
        <v>60505</v>
      </c>
      <c r="N2374" t="s">
        <v>105</v>
      </c>
      <c r="O2374" t="s">
        <v>5406</v>
      </c>
      <c r="P2374" t="s">
        <v>46</v>
      </c>
      <c r="Q2374" t="s">
        <v>269</v>
      </c>
      <c r="R2374" t="s">
        <v>5407</v>
      </c>
      <c r="S2374">
        <v>2.6320000000000001</v>
      </c>
      <c r="T2374">
        <v>1</v>
      </c>
      <c r="U2374">
        <v>0.2</v>
      </c>
      <c r="V2374">
        <v>0.8224999999999999</v>
      </c>
    </row>
    <row r="2375" spans="1:22" x14ac:dyDescent="0.3">
      <c r="A2375">
        <v>2374</v>
      </c>
      <c r="B2375" t="s">
        <v>5405</v>
      </c>
      <c r="C2375">
        <f t="shared" si="37"/>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5405</v>
      </c>
      <c r="C2376">
        <f t="shared" si="37"/>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5408</v>
      </c>
      <c r="C2377">
        <f t="shared" si="3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5409</v>
      </c>
      <c r="C2378">
        <f t="shared" si="37"/>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5409</v>
      </c>
      <c r="C2379">
        <f t="shared" si="37"/>
        <v>2011</v>
      </c>
      <c r="D2379" s="1">
        <v>40774</v>
      </c>
      <c r="E2379" s="1">
        <v>40776</v>
      </c>
      <c r="F2379" t="s">
        <v>23</v>
      </c>
      <c r="G2379" t="s">
        <v>3987</v>
      </c>
      <c r="H2379" t="s">
        <v>3988</v>
      </c>
      <c r="I2379" t="s">
        <v>26</v>
      </c>
      <c r="J2379" t="s">
        <v>27</v>
      </c>
      <c r="K2379" t="s">
        <v>497</v>
      </c>
      <c r="L2379" t="s">
        <v>498</v>
      </c>
      <c r="M2379">
        <v>43229</v>
      </c>
      <c r="N2379" t="s">
        <v>148</v>
      </c>
      <c r="O2379" t="s">
        <v>5410</v>
      </c>
      <c r="P2379" t="s">
        <v>46</v>
      </c>
      <c r="Q2379" t="s">
        <v>578</v>
      </c>
      <c r="R2379" t="s">
        <v>5411</v>
      </c>
      <c r="S2379">
        <v>9.1840000000000011</v>
      </c>
      <c r="T2379">
        <v>2</v>
      </c>
      <c r="U2379">
        <v>0.2</v>
      </c>
      <c r="V2379">
        <v>1.1479999999999988</v>
      </c>
    </row>
    <row r="2380" spans="1:22" x14ac:dyDescent="0.3">
      <c r="A2380">
        <v>2379</v>
      </c>
      <c r="B2380" t="s">
        <v>5412</v>
      </c>
      <c r="C2380">
        <f t="shared" si="37"/>
        <v>2012</v>
      </c>
      <c r="D2380" s="1">
        <v>41249</v>
      </c>
      <c r="E2380" s="1">
        <v>41254</v>
      </c>
      <c r="F2380" t="s">
        <v>50</v>
      </c>
      <c r="G2380" t="s">
        <v>3814</v>
      </c>
      <c r="H2380" t="s">
        <v>3815</v>
      </c>
      <c r="I2380" t="s">
        <v>102</v>
      </c>
      <c r="J2380" t="s">
        <v>27</v>
      </c>
      <c r="K2380" t="s">
        <v>5413</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5414</v>
      </c>
      <c r="C2381">
        <f t="shared" si="37"/>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5414</v>
      </c>
      <c r="C2382">
        <f t="shared" si="37"/>
        <v>2013</v>
      </c>
      <c r="D2382" s="1">
        <v>41401</v>
      </c>
      <c r="E2382" s="1">
        <v>41405</v>
      </c>
      <c r="F2382" t="s">
        <v>50</v>
      </c>
      <c r="G2382" t="s">
        <v>4527</v>
      </c>
      <c r="H2382" t="s">
        <v>4528</v>
      </c>
      <c r="I2382" t="s">
        <v>102</v>
      </c>
      <c r="J2382" t="s">
        <v>27</v>
      </c>
      <c r="K2382" t="s">
        <v>2628</v>
      </c>
      <c r="L2382" t="s">
        <v>498</v>
      </c>
      <c r="M2382">
        <v>44052</v>
      </c>
      <c r="N2382" t="s">
        <v>148</v>
      </c>
      <c r="O2382" t="s">
        <v>5415</v>
      </c>
      <c r="P2382" t="s">
        <v>46</v>
      </c>
      <c r="Q2382" t="s">
        <v>90</v>
      </c>
      <c r="R2382" t="s">
        <v>5416</v>
      </c>
      <c r="S2382">
        <v>49.568000000000005</v>
      </c>
      <c r="T2382">
        <v>2</v>
      </c>
      <c r="U2382">
        <v>0.2</v>
      </c>
      <c r="V2382">
        <v>15.489999999999997</v>
      </c>
    </row>
    <row r="2383" spans="1:22" x14ac:dyDescent="0.3">
      <c r="A2383">
        <v>2382</v>
      </c>
      <c r="B2383" t="s">
        <v>5414</v>
      </c>
      <c r="C2383">
        <f t="shared" si="37"/>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5417</v>
      </c>
      <c r="S2383">
        <v>54.711999999999996</v>
      </c>
      <c r="T2383">
        <v>7</v>
      </c>
      <c r="U2383">
        <v>0.2</v>
      </c>
      <c r="V2383">
        <v>11.626299999999999</v>
      </c>
    </row>
    <row r="2384" spans="1:22" x14ac:dyDescent="0.3">
      <c r="A2384">
        <v>2383</v>
      </c>
      <c r="B2384" t="s">
        <v>5418</v>
      </c>
      <c r="C2384">
        <f t="shared" si="37"/>
        <v>2014</v>
      </c>
      <c r="D2384" s="1">
        <v>41724</v>
      </c>
      <c r="E2384" s="1">
        <v>41725</v>
      </c>
      <c r="F2384" t="s">
        <v>188</v>
      </c>
      <c r="G2384" t="s">
        <v>5419</v>
      </c>
      <c r="H2384" t="s">
        <v>5420</v>
      </c>
      <c r="I2384" t="s">
        <v>26</v>
      </c>
      <c r="J2384" t="s">
        <v>27</v>
      </c>
      <c r="K2384" t="s">
        <v>3488</v>
      </c>
      <c r="L2384" t="s">
        <v>43</v>
      </c>
      <c r="M2384">
        <v>93727</v>
      </c>
      <c r="N2384" t="s">
        <v>44</v>
      </c>
      <c r="O2384" t="s">
        <v>5421</v>
      </c>
      <c r="P2384" t="s">
        <v>46</v>
      </c>
      <c r="Q2384" t="s">
        <v>78</v>
      </c>
      <c r="R2384" t="s">
        <v>5422</v>
      </c>
      <c r="S2384">
        <v>176.04</v>
      </c>
      <c r="T2384">
        <v>4</v>
      </c>
      <c r="U2384">
        <v>0</v>
      </c>
      <c r="V2384">
        <v>45.770399999999995</v>
      </c>
    </row>
    <row r="2385" spans="1:22" x14ac:dyDescent="0.3">
      <c r="A2385">
        <v>2384</v>
      </c>
      <c r="B2385" t="s">
        <v>5418</v>
      </c>
      <c r="C2385">
        <f t="shared" si="37"/>
        <v>2014</v>
      </c>
      <c r="D2385" s="1">
        <v>41724</v>
      </c>
      <c r="E2385" s="1">
        <v>41725</v>
      </c>
      <c r="F2385" t="s">
        <v>188</v>
      </c>
      <c r="G2385" t="s">
        <v>5419</v>
      </c>
      <c r="H2385" t="s">
        <v>5420</v>
      </c>
      <c r="I2385" t="s">
        <v>26</v>
      </c>
      <c r="J2385" t="s">
        <v>27</v>
      </c>
      <c r="K2385" t="s">
        <v>3488</v>
      </c>
      <c r="L2385" t="s">
        <v>43</v>
      </c>
      <c r="M2385">
        <v>93727</v>
      </c>
      <c r="N2385" t="s">
        <v>44</v>
      </c>
      <c r="O2385" t="s">
        <v>5423</v>
      </c>
      <c r="P2385" t="s">
        <v>46</v>
      </c>
      <c r="Q2385" t="s">
        <v>68</v>
      </c>
      <c r="R2385" t="s">
        <v>186</v>
      </c>
      <c r="S2385">
        <v>16.02</v>
      </c>
      <c r="T2385">
        <v>9</v>
      </c>
      <c r="U2385">
        <v>0</v>
      </c>
      <c r="V2385">
        <v>4.4855999999999998</v>
      </c>
    </row>
    <row r="2386" spans="1:22" x14ac:dyDescent="0.3">
      <c r="A2386">
        <v>2385</v>
      </c>
      <c r="B2386" t="s">
        <v>5418</v>
      </c>
      <c r="C2386">
        <f t="shared" si="37"/>
        <v>2014</v>
      </c>
      <c r="D2386" s="1">
        <v>41724</v>
      </c>
      <c r="E2386" s="1">
        <v>41725</v>
      </c>
      <c r="F2386" t="s">
        <v>188</v>
      </c>
      <c r="G2386" t="s">
        <v>5419</v>
      </c>
      <c r="H2386" t="s">
        <v>5420</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5418</v>
      </c>
      <c r="C2387">
        <f t="shared" si="37"/>
        <v>2014</v>
      </c>
      <c r="D2387" s="1">
        <v>41724</v>
      </c>
      <c r="E2387" s="1">
        <v>41725</v>
      </c>
      <c r="F2387" t="s">
        <v>188</v>
      </c>
      <c r="G2387" t="s">
        <v>5419</v>
      </c>
      <c r="H2387" t="s">
        <v>5420</v>
      </c>
      <c r="I2387" t="s">
        <v>26</v>
      </c>
      <c r="J2387" t="s">
        <v>27</v>
      </c>
      <c r="K2387" t="s">
        <v>3488</v>
      </c>
      <c r="L2387" t="s">
        <v>43</v>
      </c>
      <c r="M2387">
        <v>93727</v>
      </c>
      <c r="N2387" t="s">
        <v>44</v>
      </c>
      <c r="O2387" t="s">
        <v>5424</v>
      </c>
      <c r="P2387" t="s">
        <v>71</v>
      </c>
      <c r="Q2387" t="s">
        <v>72</v>
      </c>
      <c r="R2387" t="s">
        <v>5425</v>
      </c>
      <c r="S2387">
        <v>211.16800000000001</v>
      </c>
      <c r="T2387">
        <v>4</v>
      </c>
      <c r="U2387">
        <v>0.2</v>
      </c>
      <c r="V2387">
        <v>15.837600000000009</v>
      </c>
    </row>
    <row r="2388" spans="1:22" x14ac:dyDescent="0.3">
      <c r="A2388">
        <v>2387</v>
      </c>
      <c r="B2388" t="s">
        <v>5418</v>
      </c>
      <c r="C2388">
        <f t="shared" si="37"/>
        <v>2014</v>
      </c>
      <c r="D2388" s="1">
        <v>41724</v>
      </c>
      <c r="E2388" s="1">
        <v>41725</v>
      </c>
      <c r="F2388" t="s">
        <v>188</v>
      </c>
      <c r="G2388" t="s">
        <v>5419</v>
      </c>
      <c r="H2388" t="s">
        <v>5420</v>
      </c>
      <c r="I2388" t="s">
        <v>26</v>
      </c>
      <c r="J2388" t="s">
        <v>27</v>
      </c>
      <c r="K2388" t="s">
        <v>3488</v>
      </c>
      <c r="L2388" t="s">
        <v>43</v>
      </c>
      <c r="M2388">
        <v>93727</v>
      </c>
      <c r="N2388" t="s">
        <v>44</v>
      </c>
      <c r="O2388" t="s">
        <v>5426</v>
      </c>
      <c r="P2388" t="s">
        <v>71</v>
      </c>
      <c r="Q2388" t="s">
        <v>1216</v>
      </c>
      <c r="R2388" t="s">
        <v>5427</v>
      </c>
      <c r="S2388">
        <v>479.98400000000004</v>
      </c>
      <c r="T2388">
        <v>2</v>
      </c>
      <c r="U2388">
        <v>0.2</v>
      </c>
      <c r="V2388">
        <v>59.997999999999962</v>
      </c>
    </row>
    <row r="2389" spans="1:22" x14ac:dyDescent="0.3">
      <c r="A2389">
        <v>2388</v>
      </c>
      <c r="B2389" t="s">
        <v>5428</v>
      </c>
      <c r="C2389">
        <f t="shared" si="37"/>
        <v>2012</v>
      </c>
      <c r="D2389" s="1">
        <v>41255</v>
      </c>
      <c r="E2389" s="1">
        <v>41258</v>
      </c>
      <c r="F2389" t="s">
        <v>188</v>
      </c>
      <c r="G2389" t="s">
        <v>5176</v>
      </c>
      <c r="H2389" t="s">
        <v>5177</v>
      </c>
      <c r="I2389" t="s">
        <v>26</v>
      </c>
      <c r="J2389" t="s">
        <v>27</v>
      </c>
      <c r="K2389" t="s">
        <v>947</v>
      </c>
      <c r="L2389" t="s">
        <v>43</v>
      </c>
      <c r="M2389">
        <v>92105</v>
      </c>
      <c r="N2389" t="s">
        <v>44</v>
      </c>
      <c r="O2389" t="s">
        <v>5429</v>
      </c>
      <c r="P2389" t="s">
        <v>46</v>
      </c>
      <c r="Q2389" t="s">
        <v>269</v>
      </c>
      <c r="R2389" t="s">
        <v>186</v>
      </c>
      <c r="S2389">
        <v>7.86</v>
      </c>
      <c r="T2389">
        <v>2</v>
      </c>
      <c r="U2389">
        <v>0</v>
      </c>
      <c r="V2389">
        <v>3.6155999999999997</v>
      </c>
    </row>
    <row r="2390" spans="1:22" x14ac:dyDescent="0.3">
      <c r="A2390">
        <v>2389</v>
      </c>
      <c r="B2390" t="s">
        <v>5428</v>
      </c>
      <c r="C2390">
        <f t="shared" si="37"/>
        <v>2012</v>
      </c>
      <c r="D2390" s="1">
        <v>41255</v>
      </c>
      <c r="E2390" s="1">
        <v>41258</v>
      </c>
      <c r="F2390" t="s">
        <v>188</v>
      </c>
      <c r="G2390" t="s">
        <v>5176</v>
      </c>
      <c r="H2390" t="s">
        <v>5177</v>
      </c>
      <c r="I2390" t="s">
        <v>26</v>
      </c>
      <c r="J2390" t="s">
        <v>27</v>
      </c>
      <c r="K2390" t="s">
        <v>947</v>
      </c>
      <c r="L2390" t="s">
        <v>43</v>
      </c>
      <c r="M2390">
        <v>92105</v>
      </c>
      <c r="N2390" t="s">
        <v>44</v>
      </c>
      <c r="O2390" t="s">
        <v>5430</v>
      </c>
      <c r="P2390" t="s">
        <v>46</v>
      </c>
      <c r="Q2390" t="s">
        <v>75</v>
      </c>
      <c r="R2390" t="s">
        <v>5431</v>
      </c>
      <c r="S2390">
        <v>24.448</v>
      </c>
      <c r="T2390">
        <v>2</v>
      </c>
      <c r="U2390">
        <v>0.2</v>
      </c>
      <c r="V2390">
        <v>8.8623999999999992</v>
      </c>
    </row>
    <row r="2391" spans="1:22" x14ac:dyDescent="0.3">
      <c r="A2391">
        <v>2390</v>
      </c>
      <c r="B2391" t="s">
        <v>5432</v>
      </c>
      <c r="C2391">
        <f t="shared" si="37"/>
        <v>2012</v>
      </c>
      <c r="D2391" s="1">
        <v>41249</v>
      </c>
      <c r="E2391" s="1">
        <v>41253</v>
      </c>
      <c r="F2391" t="s">
        <v>50</v>
      </c>
      <c r="G2391" t="s">
        <v>5433</v>
      </c>
      <c r="H2391" t="s">
        <v>5434</v>
      </c>
      <c r="I2391" t="s">
        <v>26</v>
      </c>
      <c r="J2391" t="s">
        <v>27</v>
      </c>
      <c r="K2391" t="s">
        <v>266</v>
      </c>
      <c r="L2391" t="s">
        <v>267</v>
      </c>
      <c r="M2391">
        <v>10009</v>
      </c>
      <c r="N2391" t="s">
        <v>148</v>
      </c>
      <c r="O2391" t="s">
        <v>5435</v>
      </c>
      <c r="P2391" t="s">
        <v>46</v>
      </c>
      <c r="Q2391" t="s">
        <v>90</v>
      </c>
      <c r="R2391" t="s">
        <v>5436</v>
      </c>
      <c r="S2391">
        <v>6.48</v>
      </c>
      <c r="T2391">
        <v>1</v>
      </c>
      <c r="U2391">
        <v>0</v>
      </c>
      <c r="V2391">
        <v>3.1104000000000003</v>
      </c>
    </row>
    <row r="2392" spans="1:22" x14ac:dyDescent="0.3">
      <c r="A2392">
        <v>2391</v>
      </c>
      <c r="B2392" t="s">
        <v>5432</v>
      </c>
      <c r="C2392">
        <f t="shared" si="37"/>
        <v>2012</v>
      </c>
      <c r="D2392" s="1">
        <v>41249</v>
      </c>
      <c r="E2392" s="1">
        <v>41253</v>
      </c>
      <c r="F2392" t="s">
        <v>50</v>
      </c>
      <c r="G2392" t="s">
        <v>5433</v>
      </c>
      <c r="H2392" t="s">
        <v>5434</v>
      </c>
      <c r="I2392" t="s">
        <v>26</v>
      </c>
      <c r="J2392" t="s">
        <v>27</v>
      </c>
      <c r="K2392" t="s">
        <v>266</v>
      </c>
      <c r="L2392" t="s">
        <v>267</v>
      </c>
      <c r="M2392">
        <v>10009</v>
      </c>
      <c r="N2392" t="s">
        <v>148</v>
      </c>
      <c r="O2392" t="s">
        <v>5437</v>
      </c>
      <c r="P2392" t="s">
        <v>46</v>
      </c>
      <c r="Q2392" t="s">
        <v>90</v>
      </c>
      <c r="R2392" t="s">
        <v>5438</v>
      </c>
      <c r="S2392">
        <v>41.86</v>
      </c>
      <c r="T2392">
        <v>7</v>
      </c>
      <c r="U2392">
        <v>0</v>
      </c>
      <c r="V2392">
        <v>20.511400000000002</v>
      </c>
    </row>
    <row r="2393" spans="1:22" x14ac:dyDescent="0.3">
      <c r="A2393">
        <v>2392</v>
      </c>
      <c r="B2393" t="s">
        <v>5432</v>
      </c>
      <c r="C2393">
        <f t="shared" si="37"/>
        <v>2012</v>
      </c>
      <c r="D2393" s="1">
        <v>41249</v>
      </c>
      <c r="E2393" s="1">
        <v>41253</v>
      </c>
      <c r="F2393" t="s">
        <v>50</v>
      </c>
      <c r="G2393" t="s">
        <v>5433</v>
      </c>
      <c r="H2393" t="s">
        <v>5434</v>
      </c>
      <c r="I2393" t="s">
        <v>26</v>
      </c>
      <c r="J2393" t="s">
        <v>27</v>
      </c>
      <c r="K2393" t="s">
        <v>266</v>
      </c>
      <c r="L2393" t="s">
        <v>267</v>
      </c>
      <c r="M2393">
        <v>10009</v>
      </c>
      <c r="N2393" t="s">
        <v>148</v>
      </c>
      <c r="O2393" t="s">
        <v>5439</v>
      </c>
      <c r="P2393" t="s">
        <v>71</v>
      </c>
      <c r="Q2393" t="s">
        <v>161</v>
      </c>
      <c r="R2393" t="s">
        <v>5440</v>
      </c>
      <c r="S2393">
        <v>1619.91</v>
      </c>
      <c r="T2393">
        <v>9</v>
      </c>
      <c r="U2393">
        <v>0</v>
      </c>
      <c r="V2393">
        <v>97.194599999999923</v>
      </c>
    </row>
    <row r="2394" spans="1:22" x14ac:dyDescent="0.3">
      <c r="A2394">
        <v>2393</v>
      </c>
      <c r="B2394" t="s">
        <v>5432</v>
      </c>
      <c r="C2394">
        <f t="shared" si="37"/>
        <v>2012</v>
      </c>
      <c r="D2394" s="1">
        <v>41249</v>
      </c>
      <c r="E2394" s="1">
        <v>41253</v>
      </c>
      <c r="F2394" t="s">
        <v>50</v>
      </c>
      <c r="G2394" t="s">
        <v>5433</v>
      </c>
      <c r="H2394" t="s">
        <v>5434</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5441</v>
      </c>
      <c r="C2395">
        <f t="shared" si="37"/>
        <v>2013</v>
      </c>
      <c r="D2395" s="1">
        <v>41351</v>
      </c>
      <c r="E2395" s="1">
        <v>41357</v>
      </c>
      <c r="F2395" t="s">
        <v>50</v>
      </c>
      <c r="G2395" t="s">
        <v>3259</v>
      </c>
      <c r="H2395" t="s">
        <v>3260</v>
      </c>
      <c r="I2395" t="s">
        <v>26</v>
      </c>
      <c r="J2395" t="s">
        <v>27</v>
      </c>
      <c r="K2395" t="s">
        <v>5442</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5443</v>
      </c>
      <c r="C2396">
        <f t="shared" si="37"/>
        <v>2012</v>
      </c>
      <c r="D2396" s="1">
        <v>41227</v>
      </c>
      <c r="E2396" s="1">
        <v>41232</v>
      </c>
      <c r="F2396" t="s">
        <v>50</v>
      </c>
      <c r="G2396" t="s">
        <v>5288</v>
      </c>
      <c r="H2396" t="s">
        <v>5289</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5443</v>
      </c>
      <c r="C2397">
        <f t="shared" si="37"/>
        <v>2012</v>
      </c>
      <c r="D2397" s="1">
        <v>41227</v>
      </c>
      <c r="E2397" s="1">
        <v>41232</v>
      </c>
      <c r="F2397" t="s">
        <v>50</v>
      </c>
      <c r="G2397" t="s">
        <v>5288</v>
      </c>
      <c r="H2397" t="s">
        <v>5289</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5443</v>
      </c>
      <c r="C2398">
        <f t="shared" si="37"/>
        <v>2012</v>
      </c>
      <c r="D2398" s="1">
        <v>41227</v>
      </c>
      <c r="E2398" s="1">
        <v>41232</v>
      </c>
      <c r="F2398" t="s">
        <v>50</v>
      </c>
      <c r="G2398" t="s">
        <v>5288</v>
      </c>
      <c r="H2398" t="s">
        <v>5289</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5444</v>
      </c>
      <c r="C2399">
        <f t="shared" si="37"/>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5444</v>
      </c>
      <c r="C2400">
        <f t="shared" si="37"/>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5445</v>
      </c>
      <c r="C2401">
        <f t="shared" si="37"/>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5445</v>
      </c>
      <c r="C2402">
        <f t="shared" si="37"/>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5446</v>
      </c>
      <c r="C2403">
        <f t="shared" si="37"/>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5446</v>
      </c>
      <c r="C2404">
        <f t="shared" si="37"/>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5447</v>
      </c>
      <c r="C2405">
        <f t="shared" si="37"/>
        <v>2013</v>
      </c>
      <c r="D2405" s="1">
        <v>41545</v>
      </c>
      <c r="E2405" s="1">
        <v>41551</v>
      </c>
      <c r="F2405" t="s">
        <v>50</v>
      </c>
      <c r="G2405" t="s">
        <v>3744</v>
      </c>
      <c r="H2405" t="s">
        <v>3745</v>
      </c>
      <c r="I2405" t="s">
        <v>41</v>
      </c>
      <c r="J2405" t="s">
        <v>27</v>
      </c>
      <c r="K2405" t="s">
        <v>1681</v>
      </c>
      <c r="L2405" t="s">
        <v>104</v>
      </c>
      <c r="M2405">
        <v>77340</v>
      </c>
      <c r="N2405" t="s">
        <v>105</v>
      </c>
      <c r="O2405" t="s">
        <v>5448</v>
      </c>
      <c r="P2405" t="s">
        <v>32</v>
      </c>
      <c r="Q2405" t="s">
        <v>33</v>
      </c>
      <c r="R2405" t="s">
        <v>5449</v>
      </c>
      <c r="S2405">
        <v>956.6647999999999</v>
      </c>
      <c r="T2405">
        <v>7</v>
      </c>
      <c r="U2405">
        <v>0.32</v>
      </c>
      <c r="V2405">
        <v>-225.09759999999991</v>
      </c>
    </row>
    <row r="2406" spans="1:22" x14ac:dyDescent="0.3">
      <c r="A2406">
        <v>2405</v>
      </c>
      <c r="B2406" t="s">
        <v>5450</v>
      </c>
      <c r="C2406">
        <f t="shared" si="37"/>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5450</v>
      </c>
      <c r="C2407">
        <f t="shared" si="3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5450</v>
      </c>
      <c r="C2408">
        <f t="shared" si="37"/>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5451</v>
      </c>
      <c r="C2409">
        <f t="shared" si="37"/>
        <v>2014</v>
      </c>
      <c r="D2409" s="1">
        <v>41660</v>
      </c>
      <c r="E2409" s="1">
        <v>41665</v>
      </c>
      <c r="F2409" t="s">
        <v>50</v>
      </c>
      <c r="G2409" t="s">
        <v>5452</v>
      </c>
      <c r="H2409" t="s">
        <v>5453</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5451</v>
      </c>
      <c r="C2410">
        <f t="shared" si="37"/>
        <v>2014</v>
      </c>
      <c r="D2410" s="1">
        <v>41660</v>
      </c>
      <c r="E2410" s="1">
        <v>41665</v>
      </c>
      <c r="F2410" t="s">
        <v>50</v>
      </c>
      <c r="G2410" t="s">
        <v>5452</v>
      </c>
      <c r="H2410" t="s">
        <v>5453</v>
      </c>
      <c r="I2410" t="s">
        <v>26</v>
      </c>
      <c r="J2410" t="s">
        <v>27</v>
      </c>
      <c r="K2410" t="s">
        <v>127</v>
      </c>
      <c r="L2410" t="s">
        <v>43</v>
      </c>
      <c r="M2410">
        <v>94122</v>
      </c>
      <c r="N2410" t="s">
        <v>44</v>
      </c>
      <c r="O2410" t="s">
        <v>5454</v>
      </c>
      <c r="P2410" t="s">
        <v>71</v>
      </c>
      <c r="Q2410" t="s">
        <v>72</v>
      </c>
      <c r="R2410" t="s">
        <v>5455</v>
      </c>
      <c r="S2410">
        <v>359.97600000000006</v>
      </c>
      <c r="T2410">
        <v>3</v>
      </c>
      <c r="U2410">
        <v>0.2</v>
      </c>
      <c r="V2410">
        <v>130.49130000000002</v>
      </c>
    </row>
    <row r="2411" spans="1:22" x14ac:dyDescent="0.3">
      <c r="A2411">
        <v>2410</v>
      </c>
      <c r="B2411" t="s">
        <v>5456</v>
      </c>
      <c r="C2411">
        <f t="shared" si="37"/>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5457</v>
      </c>
      <c r="C2412">
        <f t="shared" si="37"/>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5458</v>
      </c>
      <c r="C2413">
        <f t="shared" si="37"/>
        <v>2012</v>
      </c>
      <c r="D2413" s="1">
        <v>41067</v>
      </c>
      <c r="E2413" s="1">
        <v>41069</v>
      </c>
      <c r="F2413" t="s">
        <v>23</v>
      </c>
      <c r="G2413" t="s">
        <v>5459</v>
      </c>
      <c r="H2413" t="s">
        <v>5460</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5461</v>
      </c>
      <c r="C2414">
        <f t="shared" si="37"/>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5461</v>
      </c>
      <c r="C2415">
        <f t="shared" si="37"/>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5462</v>
      </c>
      <c r="C2416">
        <f t="shared" si="37"/>
        <v>2013</v>
      </c>
      <c r="D2416" s="1">
        <v>41638</v>
      </c>
      <c r="E2416" s="1">
        <v>41642</v>
      </c>
      <c r="F2416" t="s">
        <v>50</v>
      </c>
      <c r="G2416" t="s">
        <v>1553</v>
      </c>
      <c r="H2416" t="s">
        <v>1554</v>
      </c>
      <c r="I2416" t="s">
        <v>26</v>
      </c>
      <c r="J2416" t="s">
        <v>27</v>
      </c>
      <c r="K2416" t="s">
        <v>2548</v>
      </c>
      <c r="L2416" t="s">
        <v>114</v>
      </c>
      <c r="M2416">
        <v>53209</v>
      </c>
      <c r="N2416" t="s">
        <v>105</v>
      </c>
      <c r="O2416" t="s">
        <v>5396</v>
      </c>
      <c r="P2416" t="s">
        <v>32</v>
      </c>
      <c r="Q2416" t="s">
        <v>36</v>
      </c>
      <c r="R2416" t="s">
        <v>5397</v>
      </c>
      <c r="S2416">
        <v>754.44999999999993</v>
      </c>
      <c r="T2416">
        <v>5</v>
      </c>
      <c r="U2416">
        <v>0</v>
      </c>
      <c r="V2416">
        <v>60.356000000000023</v>
      </c>
    </row>
    <row r="2417" spans="1:22" x14ac:dyDescent="0.3">
      <c r="A2417">
        <v>2416</v>
      </c>
      <c r="B2417" t="s">
        <v>5463</v>
      </c>
      <c r="C2417">
        <f t="shared" si="37"/>
        <v>2012</v>
      </c>
      <c r="D2417" s="1">
        <v>41096</v>
      </c>
      <c r="E2417" s="1">
        <v>41101</v>
      </c>
      <c r="F2417" t="s">
        <v>50</v>
      </c>
      <c r="G2417" t="s">
        <v>3790</v>
      </c>
      <c r="H2417" t="s">
        <v>3791</v>
      </c>
      <c r="I2417" t="s">
        <v>102</v>
      </c>
      <c r="J2417" t="s">
        <v>27</v>
      </c>
      <c r="K2417" t="s">
        <v>5464</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5465</v>
      </c>
      <c r="C2418">
        <f t="shared" si="37"/>
        <v>2014</v>
      </c>
      <c r="D2418" s="1">
        <v>41925</v>
      </c>
      <c r="E2418" s="1">
        <v>41931</v>
      </c>
      <c r="F2418" t="s">
        <v>50</v>
      </c>
      <c r="G2418" t="s">
        <v>5466</v>
      </c>
      <c r="H2418" t="s">
        <v>5467</v>
      </c>
      <c r="I2418" t="s">
        <v>41</v>
      </c>
      <c r="J2418" t="s">
        <v>27</v>
      </c>
      <c r="K2418" t="s">
        <v>5468</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5465</v>
      </c>
      <c r="C2419">
        <f t="shared" si="37"/>
        <v>2014</v>
      </c>
      <c r="D2419" s="1">
        <v>41925</v>
      </c>
      <c r="E2419" s="1">
        <v>41931</v>
      </c>
      <c r="F2419" t="s">
        <v>50</v>
      </c>
      <c r="G2419" t="s">
        <v>5466</v>
      </c>
      <c r="H2419" t="s">
        <v>5467</v>
      </c>
      <c r="I2419" t="s">
        <v>41</v>
      </c>
      <c r="J2419" t="s">
        <v>27</v>
      </c>
      <c r="K2419" t="s">
        <v>5468</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5469</v>
      </c>
      <c r="C2420">
        <f t="shared" si="37"/>
        <v>2013</v>
      </c>
      <c r="D2420" s="1">
        <v>41416</v>
      </c>
      <c r="E2420" s="1">
        <v>41423</v>
      </c>
      <c r="F2420" t="s">
        <v>50</v>
      </c>
      <c r="G2420" t="s">
        <v>208</v>
      </c>
      <c r="H2420" t="s">
        <v>209</v>
      </c>
      <c r="I2420" t="s">
        <v>41</v>
      </c>
      <c r="J2420" t="s">
        <v>27</v>
      </c>
      <c r="K2420" t="s">
        <v>5470</v>
      </c>
      <c r="L2420" t="s">
        <v>1392</v>
      </c>
      <c r="M2420">
        <v>89431</v>
      </c>
      <c r="N2420" t="s">
        <v>44</v>
      </c>
      <c r="O2420" t="s">
        <v>5471</v>
      </c>
      <c r="P2420" t="s">
        <v>71</v>
      </c>
      <c r="Q2420" t="s">
        <v>682</v>
      </c>
      <c r="R2420" t="s">
        <v>5472</v>
      </c>
      <c r="S2420">
        <v>2396.4</v>
      </c>
      <c r="T2420">
        <v>10</v>
      </c>
      <c r="U2420">
        <v>0.2</v>
      </c>
      <c r="V2420">
        <v>179.73000000000013</v>
      </c>
    </row>
    <row r="2421" spans="1:22" x14ac:dyDescent="0.3">
      <c r="A2421">
        <v>2420</v>
      </c>
      <c r="B2421" t="s">
        <v>5473</v>
      </c>
      <c r="C2421">
        <f t="shared" si="37"/>
        <v>2014</v>
      </c>
      <c r="D2421" s="1">
        <v>41953</v>
      </c>
      <c r="E2421" s="1">
        <v>41958</v>
      </c>
      <c r="F2421" t="s">
        <v>50</v>
      </c>
      <c r="G2421" t="s">
        <v>4924</v>
      </c>
      <c r="H2421" t="s">
        <v>4925</v>
      </c>
      <c r="I2421" t="s">
        <v>41</v>
      </c>
      <c r="J2421" t="s">
        <v>27</v>
      </c>
      <c r="K2421" t="s">
        <v>5474</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5473</v>
      </c>
      <c r="C2422">
        <f t="shared" si="37"/>
        <v>2014</v>
      </c>
      <c r="D2422" s="1">
        <v>41953</v>
      </c>
      <c r="E2422" s="1">
        <v>41958</v>
      </c>
      <c r="F2422" t="s">
        <v>50</v>
      </c>
      <c r="G2422" t="s">
        <v>4924</v>
      </c>
      <c r="H2422" t="s">
        <v>4925</v>
      </c>
      <c r="I2422" t="s">
        <v>41</v>
      </c>
      <c r="J2422" t="s">
        <v>27</v>
      </c>
      <c r="K2422" t="s">
        <v>5474</v>
      </c>
      <c r="L2422" t="s">
        <v>43</v>
      </c>
      <c r="M2422">
        <v>92236</v>
      </c>
      <c r="N2422" t="s">
        <v>44</v>
      </c>
      <c r="O2422" t="s">
        <v>5475</v>
      </c>
      <c r="P2422" t="s">
        <v>71</v>
      </c>
      <c r="Q2422" t="s">
        <v>161</v>
      </c>
      <c r="R2422" t="s">
        <v>5476</v>
      </c>
      <c r="S2422">
        <v>99.99</v>
      </c>
      <c r="T2422">
        <v>1</v>
      </c>
      <c r="U2422">
        <v>0</v>
      </c>
      <c r="V2422">
        <v>43.995600000000003</v>
      </c>
    </row>
    <row r="2423" spans="1:22" x14ac:dyDescent="0.3">
      <c r="A2423">
        <v>2422</v>
      </c>
      <c r="B2423" t="s">
        <v>5477</v>
      </c>
      <c r="C2423">
        <f t="shared" si="37"/>
        <v>2013</v>
      </c>
      <c r="D2423" s="1">
        <v>41383</v>
      </c>
      <c r="E2423" s="1">
        <v>41388</v>
      </c>
      <c r="F2423" t="s">
        <v>50</v>
      </c>
      <c r="G2423" t="s">
        <v>5478</v>
      </c>
      <c r="H2423" t="s">
        <v>5479</v>
      </c>
      <c r="I2423" t="s">
        <v>102</v>
      </c>
      <c r="J2423" t="s">
        <v>27</v>
      </c>
      <c r="K2423" t="s">
        <v>5480</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5477</v>
      </c>
      <c r="C2424">
        <f t="shared" si="37"/>
        <v>2013</v>
      </c>
      <c r="D2424" s="1">
        <v>41383</v>
      </c>
      <c r="E2424" s="1">
        <v>41388</v>
      </c>
      <c r="F2424" t="s">
        <v>50</v>
      </c>
      <c r="G2424" t="s">
        <v>5478</v>
      </c>
      <c r="H2424" t="s">
        <v>5479</v>
      </c>
      <c r="I2424" t="s">
        <v>102</v>
      </c>
      <c r="J2424" t="s">
        <v>27</v>
      </c>
      <c r="K2424" t="s">
        <v>5480</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5481</v>
      </c>
      <c r="C2425">
        <f t="shared" si="37"/>
        <v>2014</v>
      </c>
      <c r="D2425" s="1">
        <v>41999</v>
      </c>
      <c r="E2425" s="1">
        <v>42004</v>
      </c>
      <c r="F2425" t="s">
        <v>50</v>
      </c>
      <c r="G2425" t="s">
        <v>5317</v>
      </c>
      <c r="H2425" t="s">
        <v>5318</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5481</v>
      </c>
      <c r="C2426">
        <f t="shared" si="37"/>
        <v>2014</v>
      </c>
      <c r="D2426" s="1">
        <v>41999</v>
      </c>
      <c r="E2426" s="1">
        <v>42004</v>
      </c>
      <c r="F2426" t="s">
        <v>50</v>
      </c>
      <c r="G2426" t="s">
        <v>5317</v>
      </c>
      <c r="H2426" t="s">
        <v>5318</v>
      </c>
      <c r="I2426" t="s">
        <v>26</v>
      </c>
      <c r="J2426" t="s">
        <v>27</v>
      </c>
      <c r="K2426" t="s">
        <v>746</v>
      </c>
      <c r="L2426" t="s">
        <v>498</v>
      </c>
      <c r="M2426">
        <v>45014</v>
      </c>
      <c r="N2426" t="s">
        <v>148</v>
      </c>
      <c r="O2426" t="s">
        <v>5374</v>
      </c>
      <c r="P2426" t="s">
        <v>46</v>
      </c>
      <c r="Q2426" t="s">
        <v>75</v>
      </c>
      <c r="R2426" t="s">
        <v>5375</v>
      </c>
      <c r="S2426">
        <v>13.023000000000001</v>
      </c>
      <c r="T2426">
        <v>1</v>
      </c>
      <c r="U2426">
        <v>0.7</v>
      </c>
      <c r="V2426">
        <v>-10.418399999999998</v>
      </c>
    </row>
    <row r="2427" spans="1:22" x14ac:dyDescent="0.3">
      <c r="A2427">
        <v>2426</v>
      </c>
      <c r="B2427" t="s">
        <v>5481</v>
      </c>
      <c r="C2427">
        <f t="shared" si="37"/>
        <v>2014</v>
      </c>
      <c r="D2427" s="1">
        <v>41999</v>
      </c>
      <c r="E2427" s="1">
        <v>42004</v>
      </c>
      <c r="F2427" t="s">
        <v>50</v>
      </c>
      <c r="G2427" t="s">
        <v>5317</v>
      </c>
      <c r="H2427" t="s">
        <v>5318</v>
      </c>
      <c r="I2427" t="s">
        <v>26</v>
      </c>
      <c r="J2427" t="s">
        <v>27</v>
      </c>
      <c r="K2427" t="s">
        <v>746</v>
      </c>
      <c r="L2427" t="s">
        <v>498</v>
      </c>
      <c r="M2427">
        <v>45014</v>
      </c>
      <c r="N2427" t="s">
        <v>148</v>
      </c>
      <c r="O2427" t="s">
        <v>5482</v>
      </c>
      <c r="P2427" t="s">
        <v>32</v>
      </c>
      <c r="Q2427" t="s">
        <v>56</v>
      </c>
      <c r="R2427" t="s">
        <v>5483</v>
      </c>
      <c r="S2427">
        <v>273.06</v>
      </c>
      <c r="T2427">
        <v>2</v>
      </c>
      <c r="U2427">
        <v>0.4</v>
      </c>
      <c r="V2427">
        <v>-104.67300000000006</v>
      </c>
    </row>
    <row r="2428" spans="1:22" x14ac:dyDescent="0.3">
      <c r="A2428">
        <v>2427</v>
      </c>
      <c r="B2428" t="s">
        <v>5481</v>
      </c>
      <c r="C2428">
        <f t="shared" si="37"/>
        <v>2014</v>
      </c>
      <c r="D2428" s="1">
        <v>41999</v>
      </c>
      <c r="E2428" s="1">
        <v>42004</v>
      </c>
      <c r="F2428" t="s">
        <v>50</v>
      </c>
      <c r="G2428" t="s">
        <v>5317</v>
      </c>
      <c r="H2428" t="s">
        <v>5318</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5484</v>
      </c>
      <c r="C2429">
        <f t="shared" si="37"/>
        <v>2013</v>
      </c>
      <c r="D2429" s="1">
        <v>41437</v>
      </c>
      <c r="E2429" s="1">
        <v>41443</v>
      </c>
      <c r="F2429" t="s">
        <v>50</v>
      </c>
      <c r="G2429" t="s">
        <v>773</v>
      </c>
      <c r="H2429" t="s">
        <v>774</v>
      </c>
      <c r="I2429" t="s">
        <v>41</v>
      </c>
      <c r="J2429" t="s">
        <v>27</v>
      </c>
      <c r="K2429" t="s">
        <v>1127</v>
      </c>
      <c r="L2429" t="s">
        <v>104</v>
      </c>
      <c r="M2429">
        <v>76017</v>
      </c>
      <c r="N2429" t="s">
        <v>105</v>
      </c>
      <c r="O2429" t="s">
        <v>5485</v>
      </c>
      <c r="P2429" t="s">
        <v>46</v>
      </c>
      <c r="Q2429" t="s">
        <v>75</v>
      </c>
      <c r="R2429" t="s">
        <v>5486</v>
      </c>
      <c r="S2429">
        <v>1.3439999999999996</v>
      </c>
      <c r="T2429">
        <v>4</v>
      </c>
      <c r="U2429">
        <v>0.8</v>
      </c>
      <c r="V2429">
        <v>-2.1504000000000008</v>
      </c>
    </row>
    <row r="2430" spans="1:22" x14ac:dyDescent="0.3">
      <c r="A2430">
        <v>2429</v>
      </c>
      <c r="B2430" t="s">
        <v>5484</v>
      </c>
      <c r="C2430">
        <f t="shared" si="37"/>
        <v>2013</v>
      </c>
      <c r="D2430" s="1">
        <v>41437</v>
      </c>
      <c r="E2430" s="1">
        <v>41443</v>
      </c>
      <c r="F2430" t="s">
        <v>50</v>
      </c>
      <c r="G2430" t="s">
        <v>773</v>
      </c>
      <c r="H2430" t="s">
        <v>774</v>
      </c>
      <c r="I2430" t="s">
        <v>41</v>
      </c>
      <c r="J2430" t="s">
        <v>27</v>
      </c>
      <c r="K2430" t="s">
        <v>1127</v>
      </c>
      <c r="L2430" t="s">
        <v>104</v>
      </c>
      <c r="M2430">
        <v>76017</v>
      </c>
      <c r="N2430" t="s">
        <v>105</v>
      </c>
      <c r="O2430" t="s">
        <v>5487</v>
      </c>
      <c r="P2430" t="s">
        <v>46</v>
      </c>
      <c r="Q2430" t="s">
        <v>75</v>
      </c>
      <c r="R2430" t="s">
        <v>5488</v>
      </c>
      <c r="S2430">
        <v>8.2719999999999985</v>
      </c>
      <c r="T2430">
        <v>4</v>
      </c>
      <c r="U2430">
        <v>0.8</v>
      </c>
      <c r="V2430">
        <v>-13.648800000000001</v>
      </c>
    </row>
    <row r="2431" spans="1:22" x14ac:dyDescent="0.3">
      <c r="A2431">
        <v>2430</v>
      </c>
      <c r="B2431" t="s">
        <v>5484</v>
      </c>
      <c r="C2431">
        <f t="shared" si="37"/>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5489</v>
      </c>
      <c r="C2432">
        <f t="shared" si="37"/>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5490</v>
      </c>
      <c r="C2433">
        <f t="shared" si="37"/>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5491</v>
      </c>
      <c r="C2434">
        <f t="shared" ref="C2434:C2497" si="38">YEAR($D2434)</f>
        <v>2011</v>
      </c>
      <c r="D2434" s="1">
        <v>40627</v>
      </c>
      <c r="E2434" s="1">
        <v>40634</v>
      </c>
      <c r="F2434" t="s">
        <v>50</v>
      </c>
      <c r="G2434" t="s">
        <v>5492</v>
      </c>
      <c r="H2434" t="s">
        <v>5493</v>
      </c>
      <c r="I2434" t="s">
        <v>26</v>
      </c>
      <c r="J2434" t="s">
        <v>27</v>
      </c>
      <c r="K2434" t="s">
        <v>266</v>
      </c>
      <c r="L2434" t="s">
        <v>267</v>
      </c>
      <c r="M2434">
        <v>10009</v>
      </c>
      <c r="N2434" t="s">
        <v>148</v>
      </c>
      <c r="O2434" t="s">
        <v>5494</v>
      </c>
      <c r="P2434" t="s">
        <v>32</v>
      </c>
      <c r="Q2434" t="s">
        <v>36</v>
      </c>
      <c r="R2434" t="s">
        <v>5495</v>
      </c>
      <c r="S2434">
        <v>366.786</v>
      </c>
      <c r="T2434">
        <v>7</v>
      </c>
      <c r="U2434">
        <v>0.1</v>
      </c>
      <c r="V2434">
        <v>65.206400000000002</v>
      </c>
    </row>
    <row r="2435" spans="1:22" x14ac:dyDescent="0.3">
      <c r="A2435">
        <v>2434</v>
      </c>
      <c r="B2435" t="s">
        <v>5496</v>
      </c>
      <c r="C2435">
        <f t="shared" si="38"/>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5497</v>
      </c>
      <c r="C2436">
        <f t="shared" si="38"/>
        <v>2012</v>
      </c>
      <c r="D2436" s="1">
        <v>41227</v>
      </c>
      <c r="E2436" s="1">
        <v>41230</v>
      </c>
      <c r="F2436" t="s">
        <v>188</v>
      </c>
      <c r="G2436" t="s">
        <v>5288</v>
      </c>
      <c r="H2436" t="s">
        <v>5289</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5497</v>
      </c>
      <c r="C2437">
        <f t="shared" si="38"/>
        <v>2012</v>
      </c>
      <c r="D2437" s="1">
        <v>41227</v>
      </c>
      <c r="E2437" s="1">
        <v>41230</v>
      </c>
      <c r="F2437" t="s">
        <v>188</v>
      </c>
      <c r="G2437" t="s">
        <v>5288</v>
      </c>
      <c r="H2437" t="s">
        <v>5289</v>
      </c>
      <c r="I2437" t="s">
        <v>41</v>
      </c>
      <c r="J2437" t="s">
        <v>27</v>
      </c>
      <c r="K2437" t="s">
        <v>318</v>
      </c>
      <c r="L2437" t="s">
        <v>319</v>
      </c>
      <c r="M2437">
        <v>22153</v>
      </c>
      <c r="N2437" t="s">
        <v>30</v>
      </c>
      <c r="O2437" t="s">
        <v>5498</v>
      </c>
      <c r="P2437" t="s">
        <v>46</v>
      </c>
      <c r="Q2437" t="s">
        <v>78</v>
      </c>
      <c r="R2437" t="s">
        <v>5499</v>
      </c>
      <c r="S2437">
        <v>826.11</v>
      </c>
      <c r="T2437">
        <v>3</v>
      </c>
      <c r="U2437">
        <v>0</v>
      </c>
      <c r="V2437">
        <v>322.18290000000002</v>
      </c>
    </row>
    <row r="2438" spans="1:22" x14ac:dyDescent="0.3">
      <c r="A2438">
        <v>2437</v>
      </c>
      <c r="B2438" t="s">
        <v>5500</v>
      </c>
      <c r="C2438">
        <f t="shared" si="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5501</v>
      </c>
      <c r="C2439">
        <f t="shared" si="38"/>
        <v>2011</v>
      </c>
      <c r="D2439" s="1">
        <v>40865</v>
      </c>
      <c r="E2439" s="1">
        <v>40867</v>
      </c>
      <c r="F2439" t="s">
        <v>23</v>
      </c>
      <c r="G2439" t="s">
        <v>5502</v>
      </c>
      <c r="H2439" t="s">
        <v>5503</v>
      </c>
      <c r="I2439" t="s">
        <v>26</v>
      </c>
      <c r="J2439" t="s">
        <v>27</v>
      </c>
      <c r="K2439" t="s">
        <v>1473</v>
      </c>
      <c r="L2439" t="s">
        <v>457</v>
      </c>
      <c r="M2439">
        <v>80027</v>
      </c>
      <c r="N2439" t="s">
        <v>44</v>
      </c>
      <c r="O2439" t="s">
        <v>5504</v>
      </c>
      <c r="P2439" t="s">
        <v>32</v>
      </c>
      <c r="Q2439" t="s">
        <v>56</v>
      </c>
      <c r="R2439" t="s">
        <v>5505</v>
      </c>
      <c r="S2439">
        <v>145.97999999999999</v>
      </c>
      <c r="T2439">
        <v>2</v>
      </c>
      <c r="U2439">
        <v>0.5</v>
      </c>
      <c r="V2439">
        <v>-99.266399999999976</v>
      </c>
    </row>
    <row r="2440" spans="1:22" x14ac:dyDescent="0.3">
      <c r="A2440">
        <v>2439</v>
      </c>
      <c r="B2440" t="s">
        <v>5501</v>
      </c>
      <c r="C2440">
        <f t="shared" si="38"/>
        <v>2011</v>
      </c>
      <c r="D2440" s="1">
        <v>40865</v>
      </c>
      <c r="E2440" s="1">
        <v>40867</v>
      </c>
      <c r="F2440" t="s">
        <v>23</v>
      </c>
      <c r="G2440" t="s">
        <v>5502</v>
      </c>
      <c r="H2440" t="s">
        <v>5503</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5506</v>
      </c>
      <c r="C2441">
        <f t="shared" si="38"/>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5507</v>
      </c>
      <c r="C2442">
        <f t="shared" si="38"/>
        <v>2013</v>
      </c>
      <c r="D2442" s="1">
        <v>41417</v>
      </c>
      <c r="E2442" s="1">
        <v>41422</v>
      </c>
      <c r="F2442" t="s">
        <v>50</v>
      </c>
      <c r="G2442" t="s">
        <v>5077</v>
      </c>
      <c r="H2442" t="s">
        <v>5078</v>
      </c>
      <c r="I2442" t="s">
        <v>26</v>
      </c>
      <c r="J2442" t="s">
        <v>27</v>
      </c>
      <c r="K2442" t="s">
        <v>5508</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5507</v>
      </c>
      <c r="C2443">
        <f t="shared" si="38"/>
        <v>2013</v>
      </c>
      <c r="D2443" s="1">
        <v>41417</v>
      </c>
      <c r="E2443" s="1">
        <v>41422</v>
      </c>
      <c r="F2443" t="s">
        <v>50</v>
      </c>
      <c r="G2443" t="s">
        <v>5077</v>
      </c>
      <c r="H2443" t="s">
        <v>5078</v>
      </c>
      <c r="I2443" t="s">
        <v>26</v>
      </c>
      <c r="J2443" t="s">
        <v>27</v>
      </c>
      <c r="K2443" t="s">
        <v>5508</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5507</v>
      </c>
      <c r="C2444">
        <f t="shared" si="38"/>
        <v>2013</v>
      </c>
      <c r="D2444" s="1">
        <v>41417</v>
      </c>
      <c r="E2444" s="1">
        <v>41422</v>
      </c>
      <c r="F2444" t="s">
        <v>50</v>
      </c>
      <c r="G2444" t="s">
        <v>5077</v>
      </c>
      <c r="H2444" t="s">
        <v>5078</v>
      </c>
      <c r="I2444" t="s">
        <v>26</v>
      </c>
      <c r="J2444" t="s">
        <v>27</v>
      </c>
      <c r="K2444" t="s">
        <v>5508</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5507</v>
      </c>
      <c r="C2445">
        <f t="shared" si="38"/>
        <v>2013</v>
      </c>
      <c r="D2445" s="1">
        <v>41417</v>
      </c>
      <c r="E2445" s="1">
        <v>41422</v>
      </c>
      <c r="F2445" t="s">
        <v>50</v>
      </c>
      <c r="G2445" t="s">
        <v>5077</v>
      </c>
      <c r="H2445" t="s">
        <v>5078</v>
      </c>
      <c r="I2445" t="s">
        <v>26</v>
      </c>
      <c r="J2445" t="s">
        <v>27</v>
      </c>
      <c r="K2445" t="s">
        <v>5508</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5507</v>
      </c>
      <c r="C2446">
        <f t="shared" si="38"/>
        <v>2013</v>
      </c>
      <c r="D2446" s="1">
        <v>41417</v>
      </c>
      <c r="E2446" s="1">
        <v>41422</v>
      </c>
      <c r="F2446" t="s">
        <v>50</v>
      </c>
      <c r="G2446" t="s">
        <v>5077</v>
      </c>
      <c r="H2446" t="s">
        <v>5078</v>
      </c>
      <c r="I2446" t="s">
        <v>26</v>
      </c>
      <c r="J2446" t="s">
        <v>27</v>
      </c>
      <c r="K2446" t="s">
        <v>5508</v>
      </c>
      <c r="L2446" t="s">
        <v>788</v>
      </c>
      <c r="M2446">
        <v>7055</v>
      </c>
      <c r="N2446" t="s">
        <v>148</v>
      </c>
      <c r="O2446" t="s">
        <v>5509</v>
      </c>
      <c r="P2446" t="s">
        <v>46</v>
      </c>
      <c r="Q2446" t="s">
        <v>173</v>
      </c>
      <c r="R2446" t="s">
        <v>5510</v>
      </c>
      <c r="S2446">
        <v>26.880000000000003</v>
      </c>
      <c r="T2446">
        <v>6</v>
      </c>
      <c r="U2446">
        <v>0</v>
      </c>
      <c r="V2446">
        <v>12.902400000000002</v>
      </c>
    </row>
    <row r="2447" spans="1:22" x14ac:dyDescent="0.3">
      <c r="A2447">
        <v>2446</v>
      </c>
      <c r="B2447" t="s">
        <v>5507</v>
      </c>
      <c r="C2447">
        <f t="shared" si="38"/>
        <v>2013</v>
      </c>
      <c r="D2447" s="1">
        <v>41417</v>
      </c>
      <c r="E2447" s="1">
        <v>41422</v>
      </c>
      <c r="F2447" t="s">
        <v>50</v>
      </c>
      <c r="G2447" t="s">
        <v>5077</v>
      </c>
      <c r="H2447" t="s">
        <v>5078</v>
      </c>
      <c r="I2447" t="s">
        <v>26</v>
      </c>
      <c r="J2447" t="s">
        <v>27</v>
      </c>
      <c r="K2447" t="s">
        <v>5508</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5511</v>
      </c>
      <c r="C2448">
        <f t="shared" si="3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5512</v>
      </c>
      <c r="C2449">
        <f t="shared" si="38"/>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5513</v>
      </c>
      <c r="C2450">
        <f t="shared" si="38"/>
        <v>2012</v>
      </c>
      <c r="D2450" s="1">
        <v>41166</v>
      </c>
      <c r="E2450" s="1">
        <v>41169</v>
      </c>
      <c r="F2450" t="s">
        <v>23</v>
      </c>
      <c r="G2450" t="s">
        <v>1734</v>
      </c>
      <c r="H2450" t="s">
        <v>1735</v>
      </c>
      <c r="I2450" t="s">
        <v>26</v>
      </c>
      <c r="J2450" t="s">
        <v>27</v>
      </c>
      <c r="K2450" t="s">
        <v>5514</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5515</v>
      </c>
      <c r="C2451">
        <f t="shared" si="38"/>
        <v>2013</v>
      </c>
      <c r="D2451" s="1">
        <v>41584</v>
      </c>
      <c r="E2451" s="1">
        <v>41589</v>
      </c>
      <c r="F2451" t="s">
        <v>50</v>
      </c>
      <c r="G2451" t="s">
        <v>377</v>
      </c>
      <c r="H2451" t="s">
        <v>378</v>
      </c>
      <c r="I2451" t="s">
        <v>102</v>
      </c>
      <c r="J2451" t="s">
        <v>27</v>
      </c>
      <c r="K2451" t="s">
        <v>630</v>
      </c>
      <c r="L2451" t="s">
        <v>43</v>
      </c>
      <c r="M2451">
        <v>95123</v>
      </c>
      <c r="N2451" t="s">
        <v>44</v>
      </c>
      <c r="O2451" t="s">
        <v>5516</v>
      </c>
      <c r="P2451" t="s">
        <v>46</v>
      </c>
      <c r="Q2451" t="s">
        <v>75</v>
      </c>
      <c r="R2451" t="s">
        <v>5517</v>
      </c>
      <c r="S2451">
        <v>29.120000000000005</v>
      </c>
      <c r="T2451">
        <v>5</v>
      </c>
      <c r="U2451">
        <v>0.2</v>
      </c>
      <c r="V2451">
        <v>9.8279999999999959</v>
      </c>
    </row>
    <row r="2452" spans="1:22" x14ac:dyDescent="0.3">
      <c r="A2452">
        <v>2451</v>
      </c>
      <c r="B2452" t="s">
        <v>5518</v>
      </c>
      <c r="C2452">
        <f t="shared" si="38"/>
        <v>2014</v>
      </c>
      <c r="D2452" s="1">
        <v>41716</v>
      </c>
      <c r="E2452" s="1">
        <v>41721</v>
      </c>
      <c r="F2452" t="s">
        <v>23</v>
      </c>
      <c r="G2452" t="s">
        <v>5194</v>
      </c>
      <c r="H2452" t="s">
        <v>5195</v>
      </c>
      <c r="I2452" t="s">
        <v>26</v>
      </c>
      <c r="J2452" t="s">
        <v>27</v>
      </c>
      <c r="K2452" t="s">
        <v>266</v>
      </c>
      <c r="L2452" t="s">
        <v>267</v>
      </c>
      <c r="M2452">
        <v>10011</v>
      </c>
      <c r="N2452" t="s">
        <v>148</v>
      </c>
      <c r="O2452" t="s">
        <v>5519</v>
      </c>
      <c r="P2452" t="s">
        <v>46</v>
      </c>
      <c r="Q2452" t="s">
        <v>47</v>
      </c>
      <c r="R2452" t="s">
        <v>5520</v>
      </c>
      <c r="S2452">
        <v>18.75</v>
      </c>
      <c r="T2452">
        <v>5</v>
      </c>
      <c r="U2452">
        <v>0</v>
      </c>
      <c r="V2452">
        <v>9</v>
      </c>
    </row>
    <row r="2453" spans="1:22" x14ac:dyDescent="0.3">
      <c r="A2453">
        <v>2452</v>
      </c>
      <c r="B2453" t="s">
        <v>5518</v>
      </c>
      <c r="C2453">
        <f t="shared" si="38"/>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5518</v>
      </c>
      <c r="C2454">
        <f t="shared" si="38"/>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5518</v>
      </c>
      <c r="C2455">
        <f t="shared" si="38"/>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5518</v>
      </c>
      <c r="C2456">
        <f t="shared" si="38"/>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5518</v>
      </c>
      <c r="C2457">
        <f t="shared" si="38"/>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5518</v>
      </c>
      <c r="C2458">
        <f t="shared" si="3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5518</v>
      </c>
      <c r="C2459">
        <f t="shared" si="38"/>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5518</v>
      </c>
      <c r="C2460">
        <f t="shared" si="38"/>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5521</v>
      </c>
      <c r="C2461">
        <f t="shared" si="38"/>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5522</v>
      </c>
      <c r="C2462">
        <f t="shared" si="38"/>
        <v>2012</v>
      </c>
      <c r="D2462" s="1">
        <v>41101</v>
      </c>
      <c r="E2462" s="1">
        <v>41103</v>
      </c>
      <c r="F2462" t="s">
        <v>23</v>
      </c>
      <c r="G2462" t="s">
        <v>5523</v>
      </c>
      <c r="H2462" t="s">
        <v>5524</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5522</v>
      </c>
      <c r="C2463">
        <f t="shared" si="38"/>
        <v>2012</v>
      </c>
      <c r="D2463" s="1">
        <v>41101</v>
      </c>
      <c r="E2463" s="1">
        <v>41103</v>
      </c>
      <c r="F2463" t="s">
        <v>23</v>
      </c>
      <c r="G2463" t="s">
        <v>5523</v>
      </c>
      <c r="H2463" t="s">
        <v>5524</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5525</v>
      </c>
      <c r="C2464">
        <f t="shared" si="38"/>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5525</v>
      </c>
      <c r="C2465">
        <f t="shared" si="38"/>
        <v>2014</v>
      </c>
      <c r="D2465" s="1">
        <v>41977</v>
      </c>
      <c r="E2465" s="1">
        <v>41983</v>
      </c>
      <c r="F2465" t="s">
        <v>50</v>
      </c>
      <c r="G2465" t="s">
        <v>3611</v>
      </c>
      <c r="H2465" t="s">
        <v>3612</v>
      </c>
      <c r="I2465" t="s">
        <v>26</v>
      </c>
      <c r="J2465" t="s">
        <v>27</v>
      </c>
      <c r="K2465" t="s">
        <v>266</v>
      </c>
      <c r="L2465" t="s">
        <v>267</v>
      </c>
      <c r="M2465">
        <v>10009</v>
      </c>
      <c r="N2465" t="s">
        <v>148</v>
      </c>
      <c r="O2465" t="s">
        <v>5389</v>
      </c>
      <c r="P2465" t="s">
        <v>46</v>
      </c>
      <c r="Q2465" t="s">
        <v>75</v>
      </c>
      <c r="R2465" t="s">
        <v>5390</v>
      </c>
      <c r="S2465">
        <v>14.624000000000002</v>
      </c>
      <c r="T2465">
        <v>2</v>
      </c>
      <c r="U2465">
        <v>0.2</v>
      </c>
      <c r="V2465">
        <v>5.1183999999999994</v>
      </c>
    </row>
    <row r="2466" spans="1:22" x14ac:dyDescent="0.3">
      <c r="A2466">
        <v>2465</v>
      </c>
      <c r="B2466" t="s">
        <v>5525</v>
      </c>
      <c r="C2466">
        <f t="shared" si="38"/>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5525</v>
      </c>
      <c r="C2467">
        <f t="shared" si="38"/>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5526</v>
      </c>
      <c r="C2468">
        <f t="shared" si="38"/>
        <v>2014</v>
      </c>
      <c r="D2468" s="1">
        <v>41764</v>
      </c>
      <c r="E2468" s="1">
        <v>41768</v>
      </c>
      <c r="F2468" t="s">
        <v>50</v>
      </c>
      <c r="G2468" t="s">
        <v>1519</v>
      </c>
      <c r="H2468" t="s">
        <v>1520</v>
      </c>
      <c r="I2468" t="s">
        <v>26</v>
      </c>
      <c r="J2468" t="s">
        <v>27</v>
      </c>
      <c r="K2468" t="s">
        <v>5527</v>
      </c>
      <c r="L2468" t="s">
        <v>319</v>
      </c>
      <c r="M2468">
        <v>23602</v>
      </c>
      <c r="N2468" t="s">
        <v>30</v>
      </c>
      <c r="O2468" t="s">
        <v>5528</v>
      </c>
      <c r="P2468" t="s">
        <v>46</v>
      </c>
      <c r="Q2468" t="s">
        <v>90</v>
      </c>
      <c r="R2468" t="s">
        <v>5529</v>
      </c>
      <c r="S2468">
        <v>9.11</v>
      </c>
      <c r="T2468">
        <v>1</v>
      </c>
      <c r="U2468">
        <v>0</v>
      </c>
      <c r="V2468">
        <v>4.099499999999999</v>
      </c>
    </row>
    <row r="2469" spans="1:22" x14ac:dyDescent="0.3">
      <c r="A2469">
        <v>2468</v>
      </c>
      <c r="B2469" t="s">
        <v>5526</v>
      </c>
      <c r="C2469">
        <f t="shared" si="38"/>
        <v>2014</v>
      </c>
      <c r="D2469" s="1">
        <v>41764</v>
      </c>
      <c r="E2469" s="1">
        <v>41768</v>
      </c>
      <c r="F2469" t="s">
        <v>50</v>
      </c>
      <c r="G2469" t="s">
        <v>1519</v>
      </c>
      <c r="H2469" t="s">
        <v>1520</v>
      </c>
      <c r="I2469" t="s">
        <v>26</v>
      </c>
      <c r="J2469" t="s">
        <v>27</v>
      </c>
      <c r="K2469" t="s">
        <v>5527</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5526</v>
      </c>
      <c r="C2470">
        <f t="shared" si="38"/>
        <v>2014</v>
      </c>
      <c r="D2470" s="1">
        <v>41764</v>
      </c>
      <c r="E2470" s="1">
        <v>41768</v>
      </c>
      <c r="F2470" t="s">
        <v>50</v>
      </c>
      <c r="G2470" t="s">
        <v>1519</v>
      </c>
      <c r="H2470" t="s">
        <v>1520</v>
      </c>
      <c r="I2470" t="s">
        <v>26</v>
      </c>
      <c r="J2470" t="s">
        <v>27</v>
      </c>
      <c r="K2470" t="s">
        <v>5527</v>
      </c>
      <c r="L2470" t="s">
        <v>319</v>
      </c>
      <c r="M2470">
        <v>23602</v>
      </c>
      <c r="N2470" t="s">
        <v>30</v>
      </c>
      <c r="O2470" t="s">
        <v>5530</v>
      </c>
      <c r="P2470" t="s">
        <v>46</v>
      </c>
      <c r="Q2470" t="s">
        <v>90</v>
      </c>
      <c r="R2470" t="s">
        <v>5531</v>
      </c>
      <c r="S2470">
        <v>32.400000000000006</v>
      </c>
      <c r="T2470">
        <v>5</v>
      </c>
      <c r="U2470">
        <v>0</v>
      </c>
      <c r="V2470">
        <v>15.552000000000001</v>
      </c>
    </row>
    <row r="2471" spans="1:22" x14ac:dyDescent="0.3">
      <c r="A2471">
        <v>2470</v>
      </c>
      <c r="B2471" t="s">
        <v>5526</v>
      </c>
      <c r="C2471">
        <f t="shared" si="38"/>
        <v>2014</v>
      </c>
      <c r="D2471" s="1">
        <v>41764</v>
      </c>
      <c r="E2471" s="1">
        <v>41768</v>
      </c>
      <c r="F2471" t="s">
        <v>50</v>
      </c>
      <c r="G2471" t="s">
        <v>1519</v>
      </c>
      <c r="H2471" t="s">
        <v>1520</v>
      </c>
      <c r="I2471" t="s">
        <v>26</v>
      </c>
      <c r="J2471" t="s">
        <v>27</v>
      </c>
      <c r="K2471" t="s">
        <v>5527</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5532</v>
      </c>
      <c r="C2472">
        <f t="shared" si="38"/>
        <v>2013</v>
      </c>
      <c r="D2472" s="1">
        <v>41296</v>
      </c>
      <c r="E2472" s="1">
        <v>41302</v>
      </c>
      <c r="F2472" t="s">
        <v>50</v>
      </c>
      <c r="G2472" t="s">
        <v>5533</v>
      </c>
      <c r="H2472" t="s">
        <v>5534</v>
      </c>
      <c r="I2472" t="s">
        <v>26</v>
      </c>
      <c r="J2472" t="s">
        <v>27</v>
      </c>
      <c r="K2472" t="s">
        <v>1706</v>
      </c>
      <c r="L2472" t="s">
        <v>88</v>
      </c>
      <c r="M2472">
        <v>28314</v>
      </c>
      <c r="N2472" t="s">
        <v>30</v>
      </c>
      <c r="O2472" t="s">
        <v>5535</v>
      </c>
      <c r="P2472" t="s">
        <v>32</v>
      </c>
      <c r="Q2472" t="s">
        <v>65</v>
      </c>
      <c r="R2472" t="s">
        <v>5536</v>
      </c>
      <c r="S2472">
        <v>14.272</v>
      </c>
      <c r="T2472">
        <v>8</v>
      </c>
      <c r="U2472">
        <v>0.2</v>
      </c>
      <c r="V2472">
        <v>4.281600000000001</v>
      </c>
    </row>
    <row r="2473" spans="1:22" x14ac:dyDescent="0.3">
      <c r="A2473">
        <v>2472</v>
      </c>
      <c r="B2473" t="s">
        <v>5532</v>
      </c>
      <c r="C2473">
        <f t="shared" si="38"/>
        <v>2013</v>
      </c>
      <c r="D2473" s="1">
        <v>41296</v>
      </c>
      <c r="E2473" s="1">
        <v>41302</v>
      </c>
      <c r="F2473" t="s">
        <v>50</v>
      </c>
      <c r="G2473" t="s">
        <v>5533</v>
      </c>
      <c r="H2473" t="s">
        <v>5534</v>
      </c>
      <c r="I2473" t="s">
        <v>26</v>
      </c>
      <c r="J2473" t="s">
        <v>27</v>
      </c>
      <c r="K2473" t="s">
        <v>1706</v>
      </c>
      <c r="L2473" t="s">
        <v>88</v>
      </c>
      <c r="M2473">
        <v>28314</v>
      </c>
      <c r="N2473" t="s">
        <v>30</v>
      </c>
      <c r="O2473" t="s">
        <v>5019</v>
      </c>
      <c r="P2473" t="s">
        <v>32</v>
      </c>
      <c r="Q2473" t="s">
        <v>33</v>
      </c>
      <c r="R2473" t="s">
        <v>5537</v>
      </c>
      <c r="S2473">
        <v>451.13599999999997</v>
      </c>
      <c r="T2473">
        <v>4</v>
      </c>
      <c r="U2473">
        <v>0.2</v>
      </c>
      <c r="V2473">
        <v>-67.670399999999972</v>
      </c>
    </row>
    <row r="2474" spans="1:22" x14ac:dyDescent="0.3">
      <c r="A2474">
        <v>2473</v>
      </c>
      <c r="B2474" t="s">
        <v>5532</v>
      </c>
      <c r="C2474">
        <f t="shared" si="38"/>
        <v>2013</v>
      </c>
      <c r="D2474" s="1">
        <v>41296</v>
      </c>
      <c r="E2474" s="1">
        <v>41302</v>
      </c>
      <c r="F2474" t="s">
        <v>50</v>
      </c>
      <c r="G2474" t="s">
        <v>5533</v>
      </c>
      <c r="H2474" t="s">
        <v>5534</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5538</v>
      </c>
      <c r="C2475">
        <f t="shared" si="38"/>
        <v>2013</v>
      </c>
      <c r="D2475" s="1">
        <v>41582</v>
      </c>
      <c r="E2475" s="1">
        <v>41585</v>
      </c>
      <c r="F2475" t="s">
        <v>188</v>
      </c>
      <c r="G2475" t="s">
        <v>3528</v>
      </c>
      <c r="H2475" t="s">
        <v>3529</v>
      </c>
      <c r="I2475" t="s">
        <v>26</v>
      </c>
      <c r="J2475" t="s">
        <v>27</v>
      </c>
      <c r="K2475" t="s">
        <v>42</v>
      </c>
      <c r="L2475" t="s">
        <v>43</v>
      </c>
      <c r="M2475">
        <v>90032</v>
      </c>
      <c r="N2475" t="s">
        <v>44</v>
      </c>
      <c r="O2475" t="s">
        <v>5539</v>
      </c>
      <c r="P2475" t="s">
        <v>32</v>
      </c>
      <c r="Q2475" t="s">
        <v>36</v>
      </c>
      <c r="R2475" t="s">
        <v>5540</v>
      </c>
      <c r="S2475">
        <v>217.58400000000003</v>
      </c>
      <c r="T2475">
        <v>2</v>
      </c>
      <c r="U2475">
        <v>0.2</v>
      </c>
      <c r="V2475">
        <v>-29.917800000000021</v>
      </c>
    </row>
    <row r="2476" spans="1:22" x14ac:dyDescent="0.3">
      <c r="A2476">
        <v>2475</v>
      </c>
      <c r="B2476" t="s">
        <v>5538</v>
      </c>
      <c r="C2476">
        <f t="shared" si="38"/>
        <v>2013</v>
      </c>
      <c r="D2476" s="1">
        <v>41582</v>
      </c>
      <c r="E2476" s="1">
        <v>41585</v>
      </c>
      <c r="F2476" t="s">
        <v>188</v>
      </c>
      <c r="G2476" t="s">
        <v>3528</v>
      </c>
      <c r="H2476" t="s">
        <v>3529</v>
      </c>
      <c r="I2476" t="s">
        <v>26</v>
      </c>
      <c r="J2476" t="s">
        <v>27</v>
      </c>
      <c r="K2476" t="s">
        <v>42</v>
      </c>
      <c r="L2476" t="s">
        <v>43</v>
      </c>
      <c r="M2476">
        <v>90032</v>
      </c>
      <c r="N2476" t="s">
        <v>44</v>
      </c>
      <c r="O2476" t="s">
        <v>5541</v>
      </c>
      <c r="P2476" t="s">
        <v>71</v>
      </c>
      <c r="Q2476" t="s">
        <v>161</v>
      </c>
      <c r="R2476" t="s">
        <v>5542</v>
      </c>
      <c r="S2476">
        <v>82.95</v>
      </c>
      <c r="T2476">
        <v>5</v>
      </c>
      <c r="U2476">
        <v>0</v>
      </c>
      <c r="V2476">
        <v>29.032499999999999</v>
      </c>
    </row>
    <row r="2477" spans="1:22" x14ac:dyDescent="0.3">
      <c r="A2477">
        <v>2476</v>
      </c>
      <c r="B2477" t="s">
        <v>5538</v>
      </c>
      <c r="C2477">
        <f t="shared" si="38"/>
        <v>2013</v>
      </c>
      <c r="D2477" s="1">
        <v>41582</v>
      </c>
      <c r="E2477" s="1">
        <v>41585</v>
      </c>
      <c r="F2477" t="s">
        <v>188</v>
      </c>
      <c r="G2477" t="s">
        <v>3528</v>
      </c>
      <c r="H2477" t="s">
        <v>3529</v>
      </c>
      <c r="I2477" t="s">
        <v>26</v>
      </c>
      <c r="J2477" t="s">
        <v>27</v>
      </c>
      <c r="K2477" t="s">
        <v>42</v>
      </c>
      <c r="L2477" t="s">
        <v>43</v>
      </c>
      <c r="M2477">
        <v>90032</v>
      </c>
      <c r="N2477" t="s">
        <v>44</v>
      </c>
      <c r="O2477" t="s">
        <v>5543</v>
      </c>
      <c r="P2477" t="s">
        <v>46</v>
      </c>
      <c r="Q2477" t="s">
        <v>47</v>
      </c>
      <c r="R2477" t="s">
        <v>5544</v>
      </c>
      <c r="S2477">
        <v>87.71</v>
      </c>
      <c r="T2477">
        <v>7</v>
      </c>
      <c r="U2477">
        <v>0</v>
      </c>
      <c r="V2477">
        <v>41.223699999999994</v>
      </c>
    </row>
    <row r="2478" spans="1:22" x14ac:dyDescent="0.3">
      <c r="A2478">
        <v>2477</v>
      </c>
      <c r="B2478" t="s">
        <v>5538</v>
      </c>
      <c r="C2478">
        <f t="shared" si="38"/>
        <v>2013</v>
      </c>
      <c r="D2478" s="1">
        <v>41582</v>
      </c>
      <c r="E2478" s="1">
        <v>41585</v>
      </c>
      <c r="F2478" t="s">
        <v>188</v>
      </c>
      <c r="G2478" t="s">
        <v>3528</v>
      </c>
      <c r="H2478" t="s">
        <v>3529</v>
      </c>
      <c r="I2478" t="s">
        <v>26</v>
      </c>
      <c r="J2478" t="s">
        <v>27</v>
      </c>
      <c r="K2478" t="s">
        <v>42</v>
      </c>
      <c r="L2478" t="s">
        <v>43</v>
      </c>
      <c r="M2478">
        <v>90032</v>
      </c>
      <c r="N2478" t="s">
        <v>44</v>
      </c>
      <c r="O2478" t="s">
        <v>5498</v>
      </c>
      <c r="P2478" t="s">
        <v>46</v>
      </c>
      <c r="Q2478" t="s">
        <v>78</v>
      </c>
      <c r="R2478" t="s">
        <v>5499</v>
      </c>
      <c r="S2478">
        <v>1101.48</v>
      </c>
      <c r="T2478">
        <v>4</v>
      </c>
      <c r="U2478">
        <v>0</v>
      </c>
      <c r="V2478">
        <v>429.57720000000006</v>
      </c>
    </row>
    <row r="2479" spans="1:22" x14ac:dyDescent="0.3">
      <c r="A2479">
        <v>2478</v>
      </c>
      <c r="B2479" t="s">
        <v>5545</v>
      </c>
      <c r="C2479">
        <f t="shared" si="38"/>
        <v>2014</v>
      </c>
      <c r="D2479" s="1">
        <v>41887</v>
      </c>
      <c r="E2479" s="1">
        <v>41891</v>
      </c>
      <c r="F2479" t="s">
        <v>23</v>
      </c>
      <c r="G2479" t="s">
        <v>5546</v>
      </c>
      <c r="H2479" t="s">
        <v>5547</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5548</v>
      </c>
      <c r="C2480">
        <f t="shared" si="38"/>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5549</v>
      </c>
      <c r="C2481">
        <f t="shared" si="38"/>
        <v>2014</v>
      </c>
      <c r="D2481" s="1">
        <v>41810</v>
      </c>
      <c r="E2481" s="1">
        <v>41816</v>
      </c>
      <c r="F2481" t="s">
        <v>50</v>
      </c>
      <c r="G2481" t="s">
        <v>3161</v>
      </c>
      <c r="H2481" t="s">
        <v>3162</v>
      </c>
      <c r="I2481" t="s">
        <v>26</v>
      </c>
      <c r="J2481" t="s">
        <v>27</v>
      </c>
      <c r="K2481" t="s">
        <v>815</v>
      </c>
      <c r="L2481" t="s">
        <v>104</v>
      </c>
      <c r="M2481">
        <v>75220</v>
      </c>
      <c r="N2481" t="s">
        <v>105</v>
      </c>
      <c r="O2481" t="s">
        <v>5550</v>
      </c>
      <c r="P2481" t="s">
        <v>46</v>
      </c>
      <c r="Q2481" t="s">
        <v>578</v>
      </c>
      <c r="R2481" t="s">
        <v>5551</v>
      </c>
      <c r="S2481">
        <v>11.184000000000001</v>
      </c>
      <c r="T2481">
        <v>1</v>
      </c>
      <c r="U2481">
        <v>0.2</v>
      </c>
      <c r="V2481">
        <v>0.83879999999999999</v>
      </c>
    </row>
    <row r="2482" spans="1:22" x14ac:dyDescent="0.3">
      <c r="A2482">
        <v>2481</v>
      </c>
      <c r="B2482" t="s">
        <v>5549</v>
      </c>
      <c r="C2482">
        <f t="shared" si="38"/>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5552</v>
      </c>
      <c r="C2483">
        <f t="shared" si="38"/>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5553</v>
      </c>
      <c r="C2484">
        <f t="shared" si="38"/>
        <v>2014</v>
      </c>
      <c r="D2484" s="1">
        <v>41880</v>
      </c>
      <c r="E2484" s="1">
        <v>41886</v>
      </c>
      <c r="F2484" t="s">
        <v>50</v>
      </c>
      <c r="G2484" t="s">
        <v>5338</v>
      </c>
      <c r="H2484" t="s">
        <v>5339</v>
      </c>
      <c r="I2484" t="s">
        <v>102</v>
      </c>
      <c r="J2484" t="s">
        <v>27</v>
      </c>
      <c r="K2484" t="s">
        <v>95</v>
      </c>
      <c r="L2484" t="s">
        <v>96</v>
      </c>
      <c r="M2484">
        <v>98105</v>
      </c>
      <c r="N2484" t="s">
        <v>44</v>
      </c>
      <c r="O2484" t="s">
        <v>5554</v>
      </c>
      <c r="P2484" t="s">
        <v>71</v>
      </c>
      <c r="Q2484" t="s">
        <v>72</v>
      </c>
      <c r="R2484" t="s">
        <v>5555</v>
      </c>
      <c r="S2484">
        <v>35.167999999999999</v>
      </c>
      <c r="T2484">
        <v>4</v>
      </c>
      <c r="U2484">
        <v>0.2</v>
      </c>
      <c r="V2484">
        <v>11.429599999999999</v>
      </c>
    </row>
    <row r="2485" spans="1:22" x14ac:dyDescent="0.3">
      <c r="A2485">
        <v>2484</v>
      </c>
      <c r="B2485" t="s">
        <v>5553</v>
      </c>
      <c r="C2485">
        <f t="shared" si="38"/>
        <v>2014</v>
      </c>
      <c r="D2485" s="1">
        <v>41880</v>
      </c>
      <c r="E2485" s="1">
        <v>41886</v>
      </c>
      <c r="F2485" t="s">
        <v>50</v>
      </c>
      <c r="G2485" t="s">
        <v>5338</v>
      </c>
      <c r="H2485" t="s">
        <v>5339</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5553</v>
      </c>
      <c r="C2486">
        <f t="shared" si="38"/>
        <v>2014</v>
      </c>
      <c r="D2486" s="1">
        <v>41880</v>
      </c>
      <c r="E2486" s="1">
        <v>41886</v>
      </c>
      <c r="F2486" t="s">
        <v>50</v>
      </c>
      <c r="G2486" t="s">
        <v>5338</v>
      </c>
      <c r="H2486" t="s">
        <v>5339</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5553</v>
      </c>
      <c r="C2487">
        <f t="shared" si="38"/>
        <v>2014</v>
      </c>
      <c r="D2487" s="1">
        <v>41880</v>
      </c>
      <c r="E2487" s="1">
        <v>41886</v>
      </c>
      <c r="F2487" t="s">
        <v>50</v>
      </c>
      <c r="G2487" t="s">
        <v>5338</v>
      </c>
      <c r="H2487" t="s">
        <v>5339</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5556</v>
      </c>
      <c r="C2488">
        <f t="shared" si="38"/>
        <v>2012</v>
      </c>
      <c r="D2488" s="1">
        <v>40910</v>
      </c>
      <c r="E2488" s="1">
        <v>40912</v>
      </c>
      <c r="F2488" t="s">
        <v>23</v>
      </c>
      <c r="G2488" t="s">
        <v>995</v>
      </c>
      <c r="H2488" t="s">
        <v>996</v>
      </c>
      <c r="I2488" t="s">
        <v>41</v>
      </c>
      <c r="J2488" t="s">
        <v>27</v>
      </c>
      <c r="K2488" t="s">
        <v>606</v>
      </c>
      <c r="L2488" t="s">
        <v>245</v>
      </c>
      <c r="M2488">
        <v>19711</v>
      </c>
      <c r="N2488" t="s">
        <v>148</v>
      </c>
      <c r="O2488" t="s">
        <v>5557</v>
      </c>
      <c r="P2488" t="s">
        <v>46</v>
      </c>
      <c r="Q2488" t="s">
        <v>59</v>
      </c>
      <c r="R2488" t="s">
        <v>5558</v>
      </c>
      <c r="S2488">
        <v>85.52</v>
      </c>
      <c r="T2488">
        <v>2</v>
      </c>
      <c r="U2488">
        <v>0</v>
      </c>
      <c r="V2488">
        <v>22.235199999999999</v>
      </c>
    </row>
    <row r="2489" spans="1:22" x14ac:dyDescent="0.3">
      <c r="A2489">
        <v>2488</v>
      </c>
      <c r="B2489" t="s">
        <v>5556</v>
      </c>
      <c r="C2489">
        <f t="shared" si="38"/>
        <v>2012</v>
      </c>
      <c r="D2489" s="1">
        <v>40910</v>
      </c>
      <c r="E2489" s="1">
        <v>40912</v>
      </c>
      <c r="F2489" t="s">
        <v>23</v>
      </c>
      <c r="G2489" t="s">
        <v>995</v>
      </c>
      <c r="H2489" t="s">
        <v>996</v>
      </c>
      <c r="I2489" t="s">
        <v>41</v>
      </c>
      <c r="J2489" t="s">
        <v>27</v>
      </c>
      <c r="K2489" t="s">
        <v>606</v>
      </c>
      <c r="L2489" t="s">
        <v>245</v>
      </c>
      <c r="M2489">
        <v>19711</v>
      </c>
      <c r="N2489" t="s">
        <v>148</v>
      </c>
      <c r="O2489" t="s">
        <v>5559</v>
      </c>
      <c r="P2489" t="s">
        <v>46</v>
      </c>
      <c r="Q2489" t="s">
        <v>68</v>
      </c>
      <c r="R2489" t="s">
        <v>5560</v>
      </c>
      <c r="S2489">
        <v>9.84</v>
      </c>
      <c r="T2489">
        <v>3</v>
      </c>
      <c r="U2489">
        <v>0</v>
      </c>
      <c r="V2489">
        <v>2.6568000000000005</v>
      </c>
    </row>
    <row r="2490" spans="1:22" x14ac:dyDescent="0.3">
      <c r="A2490">
        <v>2489</v>
      </c>
      <c r="B2490" t="s">
        <v>5556</v>
      </c>
      <c r="C2490">
        <f t="shared" si="38"/>
        <v>2012</v>
      </c>
      <c r="D2490" s="1">
        <v>40910</v>
      </c>
      <c r="E2490" s="1">
        <v>40912</v>
      </c>
      <c r="F2490" t="s">
        <v>23</v>
      </c>
      <c r="G2490" t="s">
        <v>995</v>
      </c>
      <c r="H2490" t="s">
        <v>996</v>
      </c>
      <c r="I2490" t="s">
        <v>41</v>
      </c>
      <c r="J2490" t="s">
        <v>27</v>
      </c>
      <c r="K2490" t="s">
        <v>606</v>
      </c>
      <c r="L2490" t="s">
        <v>245</v>
      </c>
      <c r="M2490">
        <v>19711</v>
      </c>
      <c r="N2490" t="s">
        <v>148</v>
      </c>
      <c r="O2490" t="s">
        <v>5226</v>
      </c>
      <c r="P2490" t="s">
        <v>46</v>
      </c>
      <c r="Q2490" t="s">
        <v>90</v>
      </c>
      <c r="R2490" t="s">
        <v>5227</v>
      </c>
      <c r="S2490">
        <v>20.04</v>
      </c>
      <c r="T2490">
        <v>3</v>
      </c>
      <c r="U2490">
        <v>0</v>
      </c>
      <c r="V2490">
        <v>9.6191999999999993</v>
      </c>
    </row>
    <row r="2491" spans="1:22" x14ac:dyDescent="0.3">
      <c r="A2491">
        <v>2490</v>
      </c>
      <c r="B2491" t="s">
        <v>5561</v>
      </c>
      <c r="C2491">
        <f t="shared" si="38"/>
        <v>2012</v>
      </c>
      <c r="D2491" s="1">
        <v>41191</v>
      </c>
      <c r="E2491" s="1">
        <v>41195</v>
      </c>
      <c r="F2491" t="s">
        <v>23</v>
      </c>
      <c r="G2491" t="s">
        <v>5562</v>
      </c>
      <c r="H2491" t="s">
        <v>5563</v>
      </c>
      <c r="I2491" t="s">
        <v>26</v>
      </c>
      <c r="J2491" t="s">
        <v>27</v>
      </c>
      <c r="K2491" t="s">
        <v>266</v>
      </c>
      <c r="L2491" t="s">
        <v>267</v>
      </c>
      <c r="M2491">
        <v>10024</v>
      </c>
      <c r="N2491" t="s">
        <v>148</v>
      </c>
      <c r="O2491" t="s">
        <v>5564</v>
      </c>
      <c r="P2491" t="s">
        <v>71</v>
      </c>
      <c r="Q2491" t="s">
        <v>72</v>
      </c>
      <c r="R2491" t="s">
        <v>5565</v>
      </c>
      <c r="S2491">
        <v>631.96</v>
      </c>
      <c r="T2491">
        <v>4</v>
      </c>
      <c r="U2491">
        <v>0</v>
      </c>
      <c r="V2491">
        <v>303.3408</v>
      </c>
    </row>
    <row r="2492" spans="1:22" x14ac:dyDescent="0.3">
      <c r="A2492">
        <v>2491</v>
      </c>
      <c r="B2492" t="s">
        <v>5561</v>
      </c>
      <c r="C2492">
        <f t="shared" si="38"/>
        <v>2012</v>
      </c>
      <c r="D2492" s="1">
        <v>41191</v>
      </c>
      <c r="E2492" s="1">
        <v>41195</v>
      </c>
      <c r="F2492" t="s">
        <v>23</v>
      </c>
      <c r="G2492" t="s">
        <v>5562</v>
      </c>
      <c r="H2492" t="s">
        <v>5563</v>
      </c>
      <c r="I2492" t="s">
        <v>26</v>
      </c>
      <c r="J2492" t="s">
        <v>27</v>
      </c>
      <c r="K2492" t="s">
        <v>266</v>
      </c>
      <c r="L2492" t="s">
        <v>267</v>
      </c>
      <c r="M2492">
        <v>10024</v>
      </c>
      <c r="N2492" t="s">
        <v>148</v>
      </c>
      <c r="O2492" t="s">
        <v>5566</v>
      </c>
      <c r="P2492" t="s">
        <v>46</v>
      </c>
      <c r="Q2492" t="s">
        <v>90</v>
      </c>
      <c r="R2492" t="s">
        <v>5567</v>
      </c>
      <c r="S2492">
        <v>23.92</v>
      </c>
      <c r="T2492">
        <v>4</v>
      </c>
      <c r="U2492">
        <v>0</v>
      </c>
      <c r="V2492">
        <v>10.763999999999999</v>
      </c>
    </row>
    <row r="2493" spans="1:22" x14ac:dyDescent="0.3">
      <c r="A2493">
        <v>2492</v>
      </c>
      <c r="B2493" t="s">
        <v>5568</v>
      </c>
      <c r="C2493">
        <f t="shared" si="38"/>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5569</v>
      </c>
      <c r="C2494">
        <f t="shared" si="38"/>
        <v>2011</v>
      </c>
      <c r="D2494" s="1">
        <v>40866</v>
      </c>
      <c r="E2494" s="1">
        <v>40870</v>
      </c>
      <c r="F2494" t="s">
        <v>50</v>
      </c>
      <c r="G2494" t="s">
        <v>5570</v>
      </c>
      <c r="H2494" t="s">
        <v>5571</v>
      </c>
      <c r="I2494" t="s">
        <v>26</v>
      </c>
      <c r="J2494" t="s">
        <v>27</v>
      </c>
      <c r="K2494" t="s">
        <v>5572</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5573</v>
      </c>
      <c r="C2495">
        <f t="shared" si="38"/>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5573</v>
      </c>
      <c r="C2496">
        <f t="shared" si="38"/>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5574</v>
      </c>
      <c r="C2497">
        <f t="shared" si="38"/>
        <v>2011</v>
      </c>
      <c r="D2497" s="1">
        <v>40710</v>
      </c>
      <c r="E2497" s="1">
        <v>40716</v>
      </c>
      <c r="F2497" t="s">
        <v>50</v>
      </c>
      <c r="G2497" t="s">
        <v>5575</v>
      </c>
      <c r="H2497" t="s">
        <v>5576</v>
      </c>
      <c r="I2497" t="s">
        <v>26</v>
      </c>
      <c r="J2497" t="s">
        <v>27</v>
      </c>
      <c r="K2497" t="s">
        <v>5577</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5578</v>
      </c>
      <c r="C2498">
        <f t="shared" ref="C2498:C2561" si="39">YEAR($D2498)</f>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5578</v>
      </c>
      <c r="C2499">
        <f t="shared" si="3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5579</v>
      </c>
      <c r="C2500">
        <f t="shared" si="39"/>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5580</v>
      </c>
      <c r="C2501">
        <f t="shared" si="39"/>
        <v>2014</v>
      </c>
      <c r="D2501" s="1">
        <v>41813</v>
      </c>
      <c r="E2501" s="1">
        <v>41814</v>
      </c>
      <c r="F2501" t="s">
        <v>188</v>
      </c>
      <c r="G2501" t="s">
        <v>3535</v>
      </c>
      <c r="H2501" t="s">
        <v>3536</v>
      </c>
      <c r="I2501" t="s">
        <v>26</v>
      </c>
      <c r="J2501" t="s">
        <v>27</v>
      </c>
      <c r="K2501" t="s">
        <v>1419</v>
      </c>
      <c r="L2501" t="s">
        <v>54</v>
      </c>
      <c r="M2501">
        <v>33178</v>
      </c>
      <c r="N2501" t="s">
        <v>30</v>
      </c>
      <c r="O2501" t="s">
        <v>5581</v>
      </c>
      <c r="P2501" t="s">
        <v>46</v>
      </c>
      <c r="Q2501" t="s">
        <v>173</v>
      </c>
      <c r="R2501" t="s">
        <v>5582</v>
      </c>
      <c r="S2501">
        <v>37.608000000000004</v>
      </c>
      <c r="T2501">
        <v>3</v>
      </c>
      <c r="U2501">
        <v>0.2</v>
      </c>
      <c r="V2501">
        <v>12.692699999999995</v>
      </c>
    </row>
    <row r="2502" spans="1:22" x14ac:dyDescent="0.3">
      <c r="A2502">
        <v>2501</v>
      </c>
      <c r="B2502" t="s">
        <v>5583</v>
      </c>
      <c r="C2502">
        <f t="shared" si="39"/>
        <v>2014</v>
      </c>
      <c r="D2502" s="1">
        <v>41808</v>
      </c>
      <c r="E2502" s="1">
        <v>41811</v>
      </c>
      <c r="F2502" t="s">
        <v>188</v>
      </c>
      <c r="G2502" t="s">
        <v>5584</v>
      </c>
      <c r="H2502" t="s">
        <v>5585</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5583</v>
      </c>
      <c r="C2503">
        <f t="shared" si="39"/>
        <v>2014</v>
      </c>
      <c r="D2503" s="1">
        <v>41808</v>
      </c>
      <c r="E2503" s="1">
        <v>41811</v>
      </c>
      <c r="F2503" t="s">
        <v>188</v>
      </c>
      <c r="G2503" t="s">
        <v>5584</v>
      </c>
      <c r="H2503" t="s">
        <v>5585</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5583</v>
      </c>
      <c r="C2504">
        <f t="shared" si="39"/>
        <v>2014</v>
      </c>
      <c r="D2504" s="1">
        <v>41808</v>
      </c>
      <c r="E2504" s="1">
        <v>41811</v>
      </c>
      <c r="F2504" t="s">
        <v>188</v>
      </c>
      <c r="G2504" t="s">
        <v>5584</v>
      </c>
      <c r="H2504" t="s">
        <v>5585</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5586</v>
      </c>
      <c r="C2505">
        <f t="shared" si="39"/>
        <v>2013</v>
      </c>
      <c r="D2505" s="1">
        <v>41593</v>
      </c>
      <c r="E2505" s="1">
        <v>41598</v>
      </c>
      <c r="F2505" t="s">
        <v>50</v>
      </c>
      <c r="G2505" t="s">
        <v>5587</v>
      </c>
      <c r="H2505" t="s">
        <v>5588</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5589</v>
      </c>
      <c r="C2506">
        <f t="shared" si="39"/>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5589</v>
      </c>
      <c r="C2507">
        <f t="shared" si="39"/>
        <v>2011</v>
      </c>
      <c r="D2507" s="1">
        <v>40749</v>
      </c>
      <c r="E2507" s="1">
        <v>40751</v>
      </c>
      <c r="F2507" t="s">
        <v>23</v>
      </c>
      <c r="G2507" t="s">
        <v>916</v>
      </c>
      <c r="H2507" t="s">
        <v>917</v>
      </c>
      <c r="I2507" t="s">
        <v>26</v>
      </c>
      <c r="J2507" t="s">
        <v>27</v>
      </c>
      <c r="K2507" t="s">
        <v>127</v>
      </c>
      <c r="L2507" t="s">
        <v>43</v>
      </c>
      <c r="M2507">
        <v>94122</v>
      </c>
      <c r="N2507" t="s">
        <v>44</v>
      </c>
      <c r="O2507" t="s">
        <v>5590</v>
      </c>
      <c r="P2507" t="s">
        <v>46</v>
      </c>
      <c r="Q2507" t="s">
        <v>578</v>
      </c>
      <c r="R2507" t="s">
        <v>5591</v>
      </c>
      <c r="S2507">
        <v>8187.65</v>
      </c>
      <c r="T2507">
        <v>5</v>
      </c>
      <c r="U2507">
        <v>0</v>
      </c>
      <c r="V2507">
        <v>327.50599999999963</v>
      </c>
    </row>
    <row r="2508" spans="1:22" x14ac:dyDescent="0.3">
      <c r="A2508">
        <v>2507</v>
      </c>
      <c r="B2508" t="s">
        <v>5589</v>
      </c>
      <c r="C2508">
        <f t="shared" si="39"/>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5592</v>
      </c>
      <c r="C2509">
        <f t="shared" si="39"/>
        <v>2012</v>
      </c>
      <c r="D2509" s="1">
        <v>41092</v>
      </c>
      <c r="E2509" s="1">
        <v>41092</v>
      </c>
      <c r="F2509" t="s">
        <v>1290</v>
      </c>
      <c r="G2509" t="s">
        <v>5081</v>
      </c>
      <c r="H2509" t="s">
        <v>5082</v>
      </c>
      <c r="I2509" t="s">
        <v>26</v>
      </c>
      <c r="J2509" t="s">
        <v>27</v>
      </c>
      <c r="K2509" t="s">
        <v>184</v>
      </c>
      <c r="L2509" t="s">
        <v>104</v>
      </c>
      <c r="M2509">
        <v>77070</v>
      </c>
      <c r="N2509" t="s">
        <v>105</v>
      </c>
      <c r="O2509" t="s">
        <v>5593</v>
      </c>
      <c r="P2509" t="s">
        <v>46</v>
      </c>
      <c r="Q2509" t="s">
        <v>78</v>
      </c>
      <c r="R2509" t="s">
        <v>5594</v>
      </c>
      <c r="S2509">
        <v>32.783999999999992</v>
      </c>
      <c r="T2509">
        <v>4</v>
      </c>
      <c r="U2509">
        <v>0.8</v>
      </c>
      <c r="V2509">
        <v>-85.238399999999999</v>
      </c>
    </row>
    <row r="2510" spans="1:22" x14ac:dyDescent="0.3">
      <c r="A2510">
        <v>2509</v>
      </c>
      <c r="B2510" t="s">
        <v>5595</v>
      </c>
      <c r="C2510">
        <f t="shared" si="39"/>
        <v>2014</v>
      </c>
      <c r="D2510" s="1">
        <v>41701</v>
      </c>
      <c r="E2510" s="1">
        <v>41707</v>
      </c>
      <c r="F2510" t="s">
        <v>50</v>
      </c>
      <c r="G2510" t="s">
        <v>1719</v>
      </c>
      <c r="H2510" t="s">
        <v>1720</v>
      </c>
      <c r="I2510" t="s">
        <v>41</v>
      </c>
      <c r="J2510" t="s">
        <v>27</v>
      </c>
      <c r="K2510" t="s">
        <v>42</v>
      </c>
      <c r="L2510" t="s">
        <v>43</v>
      </c>
      <c r="M2510">
        <v>90045</v>
      </c>
      <c r="N2510" t="s">
        <v>44</v>
      </c>
      <c r="O2510" t="s">
        <v>5596</v>
      </c>
      <c r="P2510" t="s">
        <v>71</v>
      </c>
      <c r="Q2510" t="s">
        <v>72</v>
      </c>
      <c r="R2510" t="s">
        <v>5597</v>
      </c>
      <c r="S2510">
        <v>196.77600000000001</v>
      </c>
      <c r="T2510">
        <v>3</v>
      </c>
      <c r="U2510">
        <v>0.2</v>
      </c>
      <c r="V2510">
        <v>14.758199999999995</v>
      </c>
    </row>
    <row r="2511" spans="1:22" x14ac:dyDescent="0.3">
      <c r="A2511">
        <v>2510</v>
      </c>
      <c r="B2511" t="s">
        <v>5595</v>
      </c>
      <c r="C2511">
        <f t="shared" si="39"/>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5598</v>
      </c>
      <c r="C2512">
        <f t="shared" si="39"/>
        <v>2013</v>
      </c>
      <c r="D2512" s="1">
        <v>41597</v>
      </c>
      <c r="E2512" s="1">
        <v>41602</v>
      </c>
      <c r="F2512" t="s">
        <v>50</v>
      </c>
      <c r="G2512" t="s">
        <v>5151</v>
      </c>
      <c r="H2512" t="s">
        <v>5152</v>
      </c>
      <c r="I2512" t="s">
        <v>102</v>
      </c>
      <c r="J2512" t="s">
        <v>27</v>
      </c>
      <c r="K2512" t="s">
        <v>4847</v>
      </c>
      <c r="L2512" t="s">
        <v>649</v>
      </c>
      <c r="M2512">
        <v>73120</v>
      </c>
      <c r="N2512" t="s">
        <v>105</v>
      </c>
      <c r="O2512" t="s">
        <v>5599</v>
      </c>
      <c r="P2512" t="s">
        <v>46</v>
      </c>
      <c r="Q2512" t="s">
        <v>59</v>
      </c>
      <c r="R2512" t="s">
        <v>5600</v>
      </c>
      <c r="S2512">
        <v>1117.92</v>
      </c>
      <c r="T2512">
        <v>4</v>
      </c>
      <c r="U2512">
        <v>0</v>
      </c>
      <c r="V2512">
        <v>55.895999999999958</v>
      </c>
    </row>
    <row r="2513" spans="1:22" x14ac:dyDescent="0.3">
      <c r="A2513">
        <v>2512</v>
      </c>
      <c r="B2513" t="s">
        <v>5601</v>
      </c>
      <c r="C2513">
        <f t="shared" si="39"/>
        <v>2012</v>
      </c>
      <c r="D2513" s="1">
        <v>41017</v>
      </c>
      <c r="E2513" s="1">
        <v>41018</v>
      </c>
      <c r="F2513" t="s">
        <v>188</v>
      </c>
      <c r="G2513" t="s">
        <v>5351</v>
      </c>
      <c r="H2513" t="s">
        <v>5352</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5602</v>
      </c>
      <c r="C2514">
        <f t="shared" si="39"/>
        <v>2014</v>
      </c>
      <c r="D2514" s="1">
        <v>41976</v>
      </c>
      <c r="E2514" s="1">
        <v>41980</v>
      </c>
      <c r="F2514" t="s">
        <v>50</v>
      </c>
      <c r="G2514" t="s">
        <v>5603</v>
      </c>
      <c r="H2514" t="s">
        <v>5604</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5605</v>
      </c>
      <c r="C2515">
        <f t="shared" si="39"/>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5605</v>
      </c>
      <c r="C2516">
        <f t="shared" si="39"/>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5606</v>
      </c>
      <c r="C2517">
        <f t="shared" si="39"/>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5607</v>
      </c>
      <c r="C2518">
        <f t="shared" si="39"/>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5608</v>
      </c>
      <c r="C2519">
        <f t="shared" si="3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5609</v>
      </c>
      <c r="C2520">
        <f t="shared" si="39"/>
        <v>2013</v>
      </c>
      <c r="D2520" s="1">
        <v>41563</v>
      </c>
      <c r="E2520" s="1">
        <v>41569</v>
      </c>
      <c r="F2520" t="s">
        <v>50</v>
      </c>
      <c r="G2520" t="s">
        <v>4391</v>
      </c>
      <c r="H2520" t="s">
        <v>4392</v>
      </c>
      <c r="I2520" t="s">
        <v>102</v>
      </c>
      <c r="J2520" t="s">
        <v>27</v>
      </c>
      <c r="K2520" t="s">
        <v>4847</v>
      </c>
      <c r="L2520" t="s">
        <v>649</v>
      </c>
      <c r="M2520">
        <v>73120</v>
      </c>
      <c r="N2520" t="s">
        <v>105</v>
      </c>
      <c r="O2520" t="s">
        <v>5610</v>
      </c>
      <c r="P2520" t="s">
        <v>46</v>
      </c>
      <c r="Q2520" t="s">
        <v>47</v>
      </c>
      <c r="R2520" t="s">
        <v>5611</v>
      </c>
      <c r="S2520">
        <v>20.16</v>
      </c>
      <c r="T2520">
        <v>7</v>
      </c>
      <c r="U2520">
        <v>0</v>
      </c>
      <c r="V2520">
        <v>9.8783999999999992</v>
      </c>
    </row>
    <row r="2521" spans="1:22" x14ac:dyDescent="0.3">
      <c r="A2521">
        <v>2520</v>
      </c>
      <c r="B2521" t="s">
        <v>5609</v>
      </c>
      <c r="C2521">
        <f t="shared" si="39"/>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5609</v>
      </c>
      <c r="C2522">
        <f t="shared" si="39"/>
        <v>2013</v>
      </c>
      <c r="D2522" s="1">
        <v>41563</v>
      </c>
      <c r="E2522" s="1">
        <v>41569</v>
      </c>
      <c r="F2522" t="s">
        <v>50</v>
      </c>
      <c r="G2522" t="s">
        <v>4391</v>
      </c>
      <c r="H2522" t="s">
        <v>4392</v>
      </c>
      <c r="I2522" t="s">
        <v>102</v>
      </c>
      <c r="J2522" t="s">
        <v>27</v>
      </c>
      <c r="K2522" t="s">
        <v>4847</v>
      </c>
      <c r="L2522" t="s">
        <v>649</v>
      </c>
      <c r="M2522">
        <v>73120</v>
      </c>
      <c r="N2522" t="s">
        <v>105</v>
      </c>
      <c r="O2522" t="s">
        <v>5612</v>
      </c>
      <c r="P2522" t="s">
        <v>46</v>
      </c>
      <c r="Q2522" t="s">
        <v>78</v>
      </c>
      <c r="R2522" t="s">
        <v>5613</v>
      </c>
      <c r="S2522">
        <v>868.58999999999992</v>
      </c>
      <c r="T2522">
        <v>3</v>
      </c>
      <c r="U2522">
        <v>0</v>
      </c>
      <c r="V2522">
        <v>251.89109999999988</v>
      </c>
    </row>
    <row r="2523" spans="1:22" x14ac:dyDescent="0.3">
      <c r="A2523">
        <v>2522</v>
      </c>
      <c r="B2523" t="s">
        <v>5609</v>
      </c>
      <c r="C2523">
        <f t="shared" si="39"/>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5609</v>
      </c>
      <c r="C2524">
        <f t="shared" si="39"/>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5609</v>
      </c>
      <c r="C2525">
        <f t="shared" si="39"/>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5614</v>
      </c>
      <c r="C2526">
        <f t="shared" si="39"/>
        <v>2012</v>
      </c>
      <c r="D2526" s="1">
        <v>41005</v>
      </c>
      <c r="E2526" s="1">
        <v>41009</v>
      </c>
      <c r="F2526" t="s">
        <v>50</v>
      </c>
      <c r="G2526" t="s">
        <v>5615</v>
      </c>
      <c r="H2526" t="s">
        <v>5616</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5614</v>
      </c>
      <c r="C2527">
        <f t="shared" si="39"/>
        <v>2012</v>
      </c>
      <c r="D2527" s="1">
        <v>41005</v>
      </c>
      <c r="E2527" s="1">
        <v>41009</v>
      </c>
      <c r="F2527" t="s">
        <v>50</v>
      </c>
      <c r="G2527" t="s">
        <v>5615</v>
      </c>
      <c r="H2527" t="s">
        <v>5616</v>
      </c>
      <c r="I2527" t="s">
        <v>26</v>
      </c>
      <c r="J2527" t="s">
        <v>27</v>
      </c>
      <c r="K2527" t="s">
        <v>184</v>
      </c>
      <c r="L2527" t="s">
        <v>104</v>
      </c>
      <c r="M2527">
        <v>77041</v>
      </c>
      <c r="N2527" t="s">
        <v>105</v>
      </c>
      <c r="O2527" t="s">
        <v>5617</v>
      </c>
      <c r="P2527" t="s">
        <v>71</v>
      </c>
      <c r="Q2527" t="s">
        <v>161</v>
      </c>
      <c r="R2527" t="s">
        <v>5618</v>
      </c>
      <c r="S2527">
        <v>25.488</v>
      </c>
      <c r="T2527">
        <v>2</v>
      </c>
      <c r="U2527">
        <v>0.2</v>
      </c>
      <c r="V2527">
        <v>4.4603999999999999</v>
      </c>
    </row>
    <row r="2528" spans="1:22" x14ac:dyDescent="0.3">
      <c r="A2528">
        <v>2527</v>
      </c>
      <c r="B2528" t="s">
        <v>5614</v>
      </c>
      <c r="C2528">
        <f t="shared" si="39"/>
        <v>2012</v>
      </c>
      <c r="D2528" s="1">
        <v>41005</v>
      </c>
      <c r="E2528" s="1">
        <v>41009</v>
      </c>
      <c r="F2528" t="s">
        <v>50</v>
      </c>
      <c r="G2528" t="s">
        <v>5615</v>
      </c>
      <c r="H2528" t="s">
        <v>5616</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5614</v>
      </c>
      <c r="C2529">
        <f t="shared" si="39"/>
        <v>2012</v>
      </c>
      <c r="D2529" s="1">
        <v>41005</v>
      </c>
      <c r="E2529" s="1">
        <v>41009</v>
      </c>
      <c r="F2529" t="s">
        <v>50</v>
      </c>
      <c r="G2529" t="s">
        <v>5615</v>
      </c>
      <c r="H2529" t="s">
        <v>5616</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5614</v>
      </c>
      <c r="C2530">
        <f t="shared" si="39"/>
        <v>2012</v>
      </c>
      <c r="D2530" s="1">
        <v>41005</v>
      </c>
      <c r="E2530" s="1">
        <v>41009</v>
      </c>
      <c r="F2530" t="s">
        <v>50</v>
      </c>
      <c r="G2530" t="s">
        <v>5615</v>
      </c>
      <c r="H2530" t="s">
        <v>5616</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5619</v>
      </c>
      <c r="C2531">
        <f t="shared" si="39"/>
        <v>2011</v>
      </c>
      <c r="D2531" s="1">
        <v>40840</v>
      </c>
      <c r="E2531" s="1">
        <v>40845</v>
      </c>
      <c r="F2531" t="s">
        <v>50</v>
      </c>
      <c r="G2531" t="s">
        <v>5603</v>
      </c>
      <c r="H2531" t="s">
        <v>5604</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5620</v>
      </c>
      <c r="C2532">
        <f t="shared" si="39"/>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5620</v>
      </c>
      <c r="C2533">
        <f t="shared" si="39"/>
        <v>2011</v>
      </c>
      <c r="D2533" s="1">
        <v>40772</v>
      </c>
      <c r="E2533" s="1">
        <v>40776</v>
      </c>
      <c r="F2533" t="s">
        <v>50</v>
      </c>
      <c r="G2533" t="s">
        <v>1183</v>
      </c>
      <c r="H2533" t="s">
        <v>1184</v>
      </c>
      <c r="I2533" t="s">
        <v>41</v>
      </c>
      <c r="J2533" t="s">
        <v>27</v>
      </c>
      <c r="K2533" t="s">
        <v>5141</v>
      </c>
      <c r="L2533" t="s">
        <v>1707</v>
      </c>
      <c r="M2533">
        <v>72209</v>
      </c>
      <c r="N2533" t="s">
        <v>30</v>
      </c>
      <c r="O2533" t="s">
        <v>5621</v>
      </c>
      <c r="P2533" t="s">
        <v>46</v>
      </c>
      <c r="Q2533" t="s">
        <v>75</v>
      </c>
      <c r="R2533" t="s">
        <v>1219</v>
      </c>
      <c r="S2533">
        <v>17.96</v>
      </c>
      <c r="T2533">
        <v>4</v>
      </c>
      <c r="U2533">
        <v>0</v>
      </c>
      <c r="V2533">
        <v>8.2615999999999996</v>
      </c>
    </row>
    <row r="2534" spans="1:22" x14ac:dyDescent="0.3">
      <c r="A2534">
        <v>2533</v>
      </c>
      <c r="B2534" t="s">
        <v>5620</v>
      </c>
      <c r="C2534">
        <f t="shared" si="39"/>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5620</v>
      </c>
      <c r="C2535">
        <f t="shared" si="39"/>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5622</v>
      </c>
      <c r="C2536">
        <f t="shared" si="39"/>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5623</v>
      </c>
      <c r="C2537">
        <f t="shared" si="39"/>
        <v>2012</v>
      </c>
      <c r="D2537" s="1">
        <v>41158</v>
      </c>
      <c r="E2537" s="1">
        <v>41160</v>
      </c>
      <c r="F2537" t="s">
        <v>188</v>
      </c>
      <c r="G2537" t="s">
        <v>5624</v>
      </c>
      <c r="H2537" t="s">
        <v>5625</v>
      </c>
      <c r="I2537" t="s">
        <v>41</v>
      </c>
      <c r="J2537" t="s">
        <v>27</v>
      </c>
      <c r="K2537" t="s">
        <v>5626</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5627</v>
      </c>
      <c r="C2538">
        <f t="shared" si="39"/>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5627</v>
      </c>
      <c r="C2539">
        <f t="shared" si="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5627</v>
      </c>
      <c r="C2540">
        <f t="shared" si="39"/>
        <v>2012</v>
      </c>
      <c r="D2540" s="1">
        <v>40935</v>
      </c>
      <c r="E2540" s="1">
        <v>40937</v>
      </c>
      <c r="F2540" t="s">
        <v>23</v>
      </c>
      <c r="G2540" t="s">
        <v>2304</v>
      </c>
      <c r="H2540" t="s">
        <v>2305</v>
      </c>
      <c r="I2540" t="s">
        <v>26</v>
      </c>
      <c r="J2540" t="s">
        <v>27</v>
      </c>
      <c r="K2540" t="s">
        <v>2180</v>
      </c>
      <c r="L2540" t="s">
        <v>498</v>
      </c>
      <c r="M2540">
        <v>44105</v>
      </c>
      <c r="N2540" t="s">
        <v>148</v>
      </c>
      <c r="O2540" t="s">
        <v>5628</v>
      </c>
      <c r="P2540" t="s">
        <v>71</v>
      </c>
      <c r="Q2540" t="s">
        <v>72</v>
      </c>
      <c r="R2540" t="s">
        <v>5629</v>
      </c>
      <c r="S2540">
        <v>155.36999999999998</v>
      </c>
      <c r="T2540">
        <v>1</v>
      </c>
      <c r="U2540">
        <v>0.4</v>
      </c>
      <c r="V2540">
        <v>-36.253</v>
      </c>
    </row>
    <row r="2541" spans="1:22" x14ac:dyDescent="0.3">
      <c r="A2541">
        <v>2540</v>
      </c>
      <c r="B2541" t="s">
        <v>5630</v>
      </c>
      <c r="C2541">
        <f t="shared" si="39"/>
        <v>2012</v>
      </c>
      <c r="D2541" s="1">
        <v>41106</v>
      </c>
      <c r="E2541" s="1">
        <v>41106</v>
      </c>
      <c r="F2541" t="s">
        <v>1290</v>
      </c>
      <c r="G2541" t="s">
        <v>5459</v>
      </c>
      <c r="H2541" t="s">
        <v>5460</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5630</v>
      </c>
      <c r="C2542">
        <f t="shared" si="39"/>
        <v>2012</v>
      </c>
      <c r="D2542" s="1">
        <v>41106</v>
      </c>
      <c r="E2542" s="1">
        <v>41106</v>
      </c>
      <c r="F2542" t="s">
        <v>1290</v>
      </c>
      <c r="G2542" t="s">
        <v>5459</v>
      </c>
      <c r="H2542" t="s">
        <v>5460</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5631</v>
      </c>
      <c r="C2543">
        <f t="shared" si="39"/>
        <v>2013</v>
      </c>
      <c r="D2543" s="1">
        <v>41395</v>
      </c>
      <c r="E2543" s="1">
        <v>41399</v>
      </c>
      <c r="F2543" t="s">
        <v>50</v>
      </c>
      <c r="G2543" t="s">
        <v>5632</v>
      </c>
      <c r="H2543" t="s">
        <v>5633</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5634</v>
      </c>
      <c r="C2544">
        <f t="shared" si="39"/>
        <v>2011</v>
      </c>
      <c r="D2544" s="1">
        <v>40812</v>
      </c>
      <c r="E2544" s="1">
        <v>40817</v>
      </c>
      <c r="F2544" t="s">
        <v>23</v>
      </c>
      <c r="G2544" t="s">
        <v>5635</v>
      </c>
      <c r="H2544" t="s">
        <v>5636</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5637</v>
      </c>
      <c r="C2545">
        <f t="shared" si="39"/>
        <v>2013</v>
      </c>
      <c r="D2545" s="1">
        <v>41526</v>
      </c>
      <c r="E2545" s="1">
        <v>41532</v>
      </c>
      <c r="F2545" t="s">
        <v>50</v>
      </c>
      <c r="G2545" t="s">
        <v>3340</v>
      </c>
      <c r="H2545" t="s">
        <v>3341</v>
      </c>
      <c r="I2545" t="s">
        <v>102</v>
      </c>
      <c r="J2545" t="s">
        <v>27</v>
      </c>
      <c r="K2545" t="s">
        <v>5442</v>
      </c>
      <c r="L2545" t="s">
        <v>1245</v>
      </c>
      <c r="M2545">
        <v>2148</v>
      </c>
      <c r="N2545" t="s">
        <v>148</v>
      </c>
      <c r="O2545" t="s">
        <v>5638</v>
      </c>
      <c r="P2545" t="s">
        <v>32</v>
      </c>
      <c r="Q2545" t="s">
        <v>33</v>
      </c>
      <c r="R2545" t="s">
        <v>5639</v>
      </c>
      <c r="S2545">
        <v>173.94</v>
      </c>
      <c r="T2545">
        <v>3</v>
      </c>
      <c r="U2545">
        <v>0</v>
      </c>
      <c r="V2545">
        <v>13.915199999999992</v>
      </c>
    </row>
    <row r="2546" spans="1:22" x14ac:dyDescent="0.3">
      <c r="A2546">
        <v>2545</v>
      </c>
      <c r="B2546" t="s">
        <v>5637</v>
      </c>
      <c r="C2546">
        <f t="shared" si="39"/>
        <v>2013</v>
      </c>
      <c r="D2546" s="1">
        <v>41526</v>
      </c>
      <c r="E2546" s="1">
        <v>41532</v>
      </c>
      <c r="F2546" t="s">
        <v>50</v>
      </c>
      <c r="G2546" t="s">
        <v>3340</v>
      </c>
      <c r="H2546" t="s">
        <v>3341</v>
      </c>
      <c r="I2546" t="s">
        <v>102</v>
      </c>
      <c r="J2546" t="s">
        <v>27</v>
      </c>
      <c r="K2546" t="s">
        <v>5442</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5640</v>
      </c>
      <c r="C2547">
        <f t="shared" si="39"/>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5640</v>
      </c>
      <c r="C2548">
        <f t="shared" si="39"/>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5641</v>
      </c>
      <c r="C2549">
        <f t="shared" si="39"/>
        <v>2012</v>
      </c>
      <c r="D2549" s="1">
        <v>41137</v>
      </c>
      <c r="E2549" s="1">
        <v>41143</v>
      </c>
      <c r="F2549" t="s">
        <v>50</v>
      </c>
      <c r="G2549" t="s">
        <v>5570</v>
      </c>
      <c r="H2549" t="s">
        <v>5571</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5641</v>
      </c>
      <c r="C2550">
        <f t="shared" si="39"/>
        <v>2012</v>
      </c>
      <c r="D2550" s="1">
        <v>41137</v>
      </c>
      <c r="E2550" s="1">
        <v>41143</v>
      </c>
      <c r="F2550" t="s">
        <v>50</v>
      </c>
      <c r="G2550" t="s">
        <v>5570</v>
      </c>
      <c r="H2550" t="s">
        <v>5571</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5641</v>
      </c>
      <c r="C2551">
        <f t="shared" si="39"/>
        <v>2012</v>
      </c>
      <c r="D2551" s="1">
        <v>41137</v>
      </c>
      <c r="E2551" s="1">
        <v>41143</v>
      </c>
      <c r="F2551" t="s">
        <v>50</v>
      </c>
      <c r="G2551" t="s">
        <v>5570</v>
      </c>
      <c r="H2551" t="s">
        <v>5571</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5641</v>
      </c>
      <c r="C2552">
        <f t="shared" si="39"/>
        <v>2012</v>
      </c>
      <c r="D2552" s="1">
        <v>41137</v>
      </c>
      <c r="E2552" s="1">
        <v>41143</v>
      </c>
      <c r="F2552" t="s">
        <v>50</v>
      </c>
      <c r="G2552" t="s">
        <v>5570</v>
      </c>
      <c r="H2552" t="s">
        <v>5571</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5642</v>
      </c>
      <c r="C2553">
        <f t="shared" si="39"/>
        <v>2014</v>
      </c>
      <c r="D2553" s="1">
        <v>41963</v>
      </c>
      <c r="E2553" s="1">
        <v>41967</v>
      </c>
      <c r="F2553" t="s">
        <v>50</v>
      </c>
      <c r="G2553" t="s">
        <v>3827</v>
      </c>
      <c r="H2553" t="s">
        <v>3828</v>
      </c>
      <c r="I2553" t="s">
        <v>26</v>
      </c>
      <c r="J2553" t="s">
        <v>27</v>
      </c>
      <c r="K2553" t="s">
        <v>28</v>
      </c>
      <c r="L2553" t="s">
        <v>29</v>
      </c>
      <c r="M2553">
        <v>42420</v>
      </c>
      <c r="N2553" t="s">
        <v>30</v>
      </c>
      <c r="O2553" t="s">
        <v>5643</v>
      </c>
      <c r="P2553" t="s">
        <v>32</v>
      </c>
      <c r="Q2553" t="s">
        <v>65</v>
      </c>
      <c r="R2553" t="s">
        <v>5644</v>
      </c>
      <c r="S2553">
        <v>821.87999999999988</v>
      </c>
      <c r="T2553">
        <v>6</v>
      </c>
      <c r="U2553">
        <v>0</v>
      </c>
      <c r="V2553">
        <v>213.68880000000001</v>
      </c>
    </row>
    <row r="2554" spans="1:22" x14ac:dyDescent="0.3">
      <c r="A2554">
        <v>2553</v>
      </c>
      <c r="B2554" t="s">
        <v>5642</v>
      </c>
      <c r="C2554">
        <f t="shared" si="39"/>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5645</v>
      </c>
      <c r="C2555">
        <f t="shared" si="39"/>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5646</v>
      </c>
      <c r="C2556">
        <f t="shared" si="39"/>
        <v>2013</v>
      </c>
      <c r="D2556" s="1">
        <v>41502</v>
      </c>
      <c r="E2556" s="1">
        <v>41507</v>
      </c>
      <c r="F2556" t="s">
        <v>50</v>
      </c>
      <c r="G2556" t="s">
        <v>4682</v>
      </c>
      <c r="H2556" t="s">
        <v>4683</v>
      </c>
      <c r="I2556" t="s">
        <v>26</v>
      </c>
      <c r="J2556" t="s">
        <v>27</v>
      </c>
      <c r="K2556" t="s">
        <v>5647</v>
      </c>
      <c r="L2556" t="s">
        <v>54</v>
      </c>
      <c r="M2556">
        <v>32303</v>
      </c>
      <c r="N2556" t="s">
        <v>30</v>
      </c>
      <c r="O2556" t="s">
        <v>5648</v>
      </c>
      <c r="P2556" t="s">
        <v>71</v>
      </c>
      <c r="Q2556" t="s">
        <v>72</v>
      </c>
      <c r="R2556" t="s">
        <v>5649</v>
      </c>
      <c r="S2556">
        <v>705.54399999999998</v>
      </c>
      <c r="T2556">
        <v>7</v>
      </c>
      <c r="U2556">
        <v>0.2</v>
      </c>
      <c r="V2556">
        <v>70.554400000000072</v>
      </c>
    </row>
    <row r="2557" spans="1:22" x14ac:dyDescent="0.3">
      <c r="A2557">
        <v>2556</v>
      </c>
      <c r="B2557" t="s">
        <v>5650</v>
      </c>
      <c r="C2557">
        <f t="shared" si="39"/>
        <v>2012</v>
      </c>
      <c r="D2557" s="1">
        <v>41178</v>
      </c>
      <c r="E2557" s="1">
        <v>41182</v>
      </c>
      <c r="F2557" t="s">
        <v>50</v>
      </c>
      <c r="G2557" t="s">
        <v>536</v>
      </c>
      <c r="H2557" t="s">
        <v>537</v>
      </c>
      <c r="I2557" t="s">
        <v>26</v>
      </c>
      <c r="J2557" t="s">
        <v>27</v>
      </c>
      <c r="K2557" t="s">
        <v>266</v>
      </c>
      <c r="L2557" t="s">
        <v>267</v>
      </c>
      <c r="M2557">
        <v>10035</v>
      </c>
      <c r="N2557" t="s">
        <v>148</v>
      </c>
      <c r="O2557" t="s">
        <v>5651</v>
      </c>
      <c r="P2557" t="s">
        <v>71</v>
      </c>
      <c r="Q2557" t="s">
        <v>161</v>
      </c>
      <c r="R2557" t="s">
        <v>5652</v>
      </c>
      <c r="S2557">
        <v>50</v>
      </c>
      <c r="T2557">
        <v>2</v>
      </c>
      <c r="U2557">
        <v>0</v>
      </c>
      <c r="V2557">
        <v>12</v>
      </c>
    </row>
    <row r="2558" spans="1:22" x14ac:dyDescent="0.3">
      <c r="A2558">
        <v>2557</v>
      </c>
      <c r="B2558" t="s">
        <v>5653</v>
      </c>
      <c r="C2558">
        <f t="shared" si="39"/>
        <v>2013</v>
      </c>
      <c r="D2558" s="1">
        <v>41556</v>
      </c>
      <c r="E2558" s="1">
        <v>41562</v>
      </c>
      <c r="F2558" t="s">
        <v>50</v>
      </c>
      <c r="G2558" t="s">
        <v>2546</v>
      </c>
      <c r="H2558" t="s">
        <v>2547</v>
      </c>
      <c r="I2558" t="s">
        <v>41</v>
      </c>
      <c r="J2558" t="s">
        <v>27</v>
      </c>
      <c r="K2558" t="s">
        <v>184</v>
      </c>
      <c r="L2558" t="s">
        <v>104</v>
      </c>
      <c r="M2558">
        <v>77070</v>
      </c>
      <c r="N2558" t="s">
        <v>105</v>
      </c>
      <c r="O2558" t="s">
        <v>5654</v>
      </c>
      <c r="P2558" t="s">
        <v>32</v>
      </c>
      <c r="Q2558" t="s">
        <v>65</v>
      </c>
      <c r="R2558" t="s">
        <v>5655</v>
      </c>
      <c r="S2558">
        <v>51.712000000000003</v>
      </c>
      <c r="T2558">
        <v>8</v>
      </c>
      <c r="U2558">
        <v>0.6</v>
      </c>
      <c r="V2558">
        <v>-32.320000000000007</v>
      </c>
    </row>
    <row r="2559" spans="1:22" x14ac:dyDescent="0.3">
      <c r="A2559">
        <v>2558</v>
      </c>
      <c r="B2559" t="s">
        <v>5656</v>
      </c>
      <c r="C2559">
        <f t="shared" si="39"/>
        <v>2012</v>
      </c>
      <c r="D2559" s="1">
        <v>40992</v>
      </c>
      <c r="E2559" s="1">
        <v>40998</v>
      </c>
      <c r="F2559" t="s">
        <v>50</v>
      </c>
      <c r="G2559" t="s">
        <v>1131</v>
      </c>
      <c r="H2559" t="s">
        <v>1132</v>
      </c>
      <c r="I2559" t="s">
        <v>41</v>
      </c>
      <c r="J2559" t="s">
        <v>27</v>
      </c>
      <c r="K2559" t="s">
        <v>3405</v>
      </c>
      <c r="L2559" t="s">
        <v>54</v>
      </c>
      <c r="M2559">
        <v>33065</v>
      </c>
      <c r="N2559" t="s">
        <v>30</v>
      </c>
      <c r="O2559" t="s">
        <v>5296</v>
      </c>
      <c r="P2559" t="s">
        <v>46</v>
      </c>
      <c r="Q2559" t="s">
        <v>78</v>
      </c>
      <c r="R2559" t="s">
        <v>5297</v>
      </c>
      <c r="S2559">
        <v>6.9920000000000009</v>
      </c>
      <c r="T2559">
        <v>2</v>
      </c>
      <c r="U2559">
        <v>0.2</v>
      </c>
      <c r="V2559">
        <v>0.52439999999999998</v>
      </c>
    </row>
    <row r="2560" spans="1:22" x14ac:dyDescent="0.3">
      <c r="A2560">
        <v>2559</v>
      </c>
      <c r="B2560" t="s">
        <v>5657</v>
      </c>
      <c r="C2560">
        <f t="shared" si="39"/>
        <v>2012</v>
      </c>
      <c r="D2560" s="1">
        <v>41060</v>
      </c>
      <c r="E2560" s="1">
        <v>41064</v>
      </c>
      <c r="F2560" t="s">
        <v>50</v>
      </c>
      <c r="G2560" t="s">
        <v>5452</v>
      </c>
      <c r="H2560" t="s">
        <v>5453</v>
      </c>
      <c r="I2560" t="s">
        <v>26</v>
      </c>
      <c r="J2560" t="s">
        <v>27</v>
      </c>
      <c r="K2560" t="s">
        <v>154</v>
      </c>
      <c r="L2560" t="s">
        <v>121</v>
      </c>
      <c r="M2560">
        <v>84057</v>
      </c>
      <c r="N2560" t="s">
        <v>44</v>
      </c>
      <c r="O2560" t="s">
        <v>5658</v>
      </c>
      <c r="P2560" t="s">
        <v>32</v>
      </c>
      <c r="Q2560" t="s">
        <v>33</v>
      </c>
      <c r="R2560" t="s">
        <v>5659</v>
      </c>
      <c r="S2560">
        <v>1406.86</v>
      </c>
      <c r="T2560">
        <v>7</v>
      </c>
      <c r="U2560">
        <v>0</v>
      </c>
      <c r="V2560">
        <v>140.68599999999989</v>
      </c>
    </row>
    <row r="2561" spans="1:22" x14ac:dyDescent="0.3">
      <c r="A2561">
        <v>2560</v>
      </c>
      <c r="B2561" t="s">
        <v>5657</v>
      </c>
      <c r="C2561">
        <f t="shared" si="39"/>
        <v>2012</v>
      </c>
      <c r="D2561" s="1">
        <v>41060</v>
      </c>
      <c r="E2561" s="1">
        <v>41064</v>
      </c>
      <c r="F2561" t="s">
        <v>50</v>
      </c>
      <c r="G2561" t="s">
        <v>5452</v>
      </c>
      <c r="H2561" t="s">
        <v>5453</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5657</v>
      </c>
      <c r="C2562">
        <f t="shared" ref="C2562:C2625" si="40">YEAR($D2562)</f>
        <v>2012</v>
      </c>
      <c r="D2562" s="1">
        <v>41060</v>
      </c>
      <c r="E2562" s="1">
        <v>41064</v>
      </c>
      <c r="F2562" t="s">
        <v>50</v>
      </c>
      <c r="G2562" t="s">
        <v>5452</v>
      </c>
      <c r="H2562" t="s">
        <v>5453</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5660</v>
      </c>
      <c r="C2563">
        <f t="shared" si="40"/>
        <v>2012</v>
      </c>
      <c r="D2563" s="1">
        <v>41268</v>
      </c>
      <c r="E2563" s="1">
        <v>41274</v>
      </c>
      <c r="F2563" t="s">
        <v>50</v>
      </c>
      <c r="G2563" t="s">
        <v>799</v>
      </c>
      <c r="H2563" t="s">
        <v>800</v>
      </c>
      <c r="I2563" t="s">
        <v>26</v>
      </c>
      <c r="J2563" t="s">
        <v>27</v>
      </c>
      <c r="K2563" t="s">
        <v>5661</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5660</v>
      </c>
      <c r="C2564">
        <f t="shared" si="40"/>
        <v>2012</v>
      </c>
      <c r="D2564" s="1">
        <v>41268</v>
      </c>
      <c r="E2564" s="1">
        <v>41274</v>
      </c>
      <c r="F2564" t="s">
        <v>50</v>
      </c>
      <c r="G2564" t="s">
        <v>799</v>
      </c>
      <c r="H2564" t="s">
        <v>800</v>
      </c>
      <c r="I2564" t="s">
        <v>26</v>
      </c>
      <c r="J2564" t="s">
        <v>27</v>
      </c>
      <c r="K2564" t="s">
        <v>5661</v>
      </c>
      <c r="L2564" t="s">
        <v>335</v>
      </c>
      <c r="M2564">
        <v>37211</v>
      </c>
      <c r="N2564" t="s">
        <v>30</v>
      </c>
      <c r="O2564" t="s">
        <v>5264</v>
      </c>
      <c r="P2564" t="s">
        <v>46</v>
      </c>
      <c r="Q2564" t="s">
        <v>90</v>
      </c>
      <c r="R2564" t="s">
        <v>5265</v>
      </c>
      <c r="S2564">
        <v>10.368000000000002</v>
      </c>
      <c r="T2564">
        <v>2</v>
      </c>
      <c r="U2564">
        <v>0.2</v>
      </c>
      <c r="V2564">
        <v>3.6288</v>
      </c>
    </row>
    <row r="2565" spans="1:22" x14ac:dyDescent="0.3">
      <c r="A2565">
        <v>2564</v>
      </c>
      <c r="B2565" t="s">
        <v>5662</v>
      </c>
      <c r="C2565">
        <f t="shared" si="40"/>
        <v>2012</v>
      </c>
      <c r="D2565" s="1">
        <v>40985</v>
      </c>
      <c r="E2565" s="1">
        <v>40990</v>
      </c>
      <c r="F2565" t="s">
        <v>23</v>
      </c>
      <c r="G2565" t="s">
        <v>3389</v>
      </c>
      <c r="H2565" t="s">
        <v>3390</v>
      </c>
      <c r="I2565" t="s">
        <v>41</v>
      </c>
      <c r="J2565" t="s">
        <v>27</v>
      </c>
      <c r="K2565" t="s">
        <v>266</v>
      </c>
      <c r="L2565" t="s">
        <v>267</v>
      </c>
      <c r="M2565">
        <v>10009</v>
      </c>
      <c r="N2565" t="s">
        <v>148</v>
      </c>
      <c r="O2565" t="s">
        <v>5663</v>
      </c>
      <c r="P2565" t="s">
        <v>71</v>
      </c>
      <c r="Q2565" t="s">
        <v>161</v>
      </c>
      <c r="R2565" t="s">
        <v>5664</v>
      </c>
      <c r="S2565">
        <v>15.02</v>
      </c>
      <c r="T2565">
        <v>1</v>
      </c>
      <c r="U2565">
        <v>0</v>
      </c>
      <c r="V2565">
        <v>2.7035999999999998</v>
      </c>
    </row>
    <row r="2566" spans="1:22" x14ac:dyDescent="0.3">
      <c r="A2566">
        <v>2565</v>
      </c>
      <c r="B2566" t="s">
        <v>5662</v>
      </c>
      <c r="C2566">
        <f t="shared" si="40"/>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5665</v>
      </c>
      <c r="C2567">
        <f t="shared" si="40"/>
        <v>2014</v>
      </c>
      <c r="D2567" s="1">
        <v>41995</v>
      </c>
      <c r="E2567" s="1">
        <v>41998</v>
      </c>
      <c r="F2567" t="s">
        <v>188</v>
      </c>
      <c r="G2567" t="s">
        <v>5666</v>
      </c>
      <c r="H2567" t="s">
        <v>5667</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5668</v>
      </c>
      <c r="C2568">
        <f t="shared" si="40"/>
        <v>2014</v>
      </c>
      <c r="D2568" s="1">
        <v>41945</v>
      </c>
      <c r="E2568" s="1">
        <v>41947</v>
      </c>
      <c r="F2568" t="s">
        <v>23</v>
      </c>
      <c r="G2568" t="s">
        <v>1939</v>
      </c>
      <c r="H2568" t="s">
        <v>1940</v>
      </c>
      <c r="I2568" t="s">
        <v>26</v>
      </c>
      <c r="J2568" t="s">
        <v>27</v>
      </c>
      <c r="K2568" t="s">
        <v>5669</v>
      </c>
      <c r="L2568" t="s">
        <v>96</v>
      </c>
      <c r="M2568">
        <v>98226</v>
      </c>
      <c r="N2568" t="s">
        <v>44</v>
      </c>
      <c r="O2568" t="s">
        <v>5670</v>
      </c>
      <c r="P2568" t="s">
        <v>46</v>
      </c>
      <c r="Q2568" t="s">
        <v>75</v>
      </c>
      <c r="R2568" t="s">
        <v>5671</v>
      </c>
      <c r="S2568">
        <v>25.120000000000005</v>
      </c>
      <c r="T2568">
        <v>5</v>
      </c>
      <c r="U2568">
        <v>0.2</v>
      </c>
      <c r="V2568">
        <v>7.8499999999999979</v>
      </c>
    </row>
    <row r="2569" spans="1:22" x14ac:dyDescent="0.3">
      <c r="A2569">
        <v>2568</v>
      </c>
      <c r="B2569" t="s">
        <v>5668</v>
      </c>
      <c r="C2569">
        <f t="shared" si="40"/>
        <v>2014</v>
      </c>
      <c r="D2569" s="1">
        <v>41945</v>
      </c>
      <c r="E2569" s="1">
        <v>41947</v>
      </c>
      <c r="F2569" t="s">
        <v>23</v>
      </c>
      <c r="G2569" t="s">
        <v>1939</v>
      </c>
      <c r="H2569" t="s">
        <v>1940</v>
      </c>
      <c r="I2569" t="s">
        <v>26</v>
      </c>
      <c r="J2569" t="s">
        <v>27</v>
      </c>
      <c r="K2569" t="s">
        <v>5669</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5672</v>
      </c>
      <c r="C2570">
        <f t="shared" si="4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5673</v>
      </c>
      <c r="C2571">
        <f t="shared" si="40"/>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5673</v>
      </c>
      <c r="C2572">
        <f t="shared" si="40"/>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5674</v>
      </c>
      <c r="C2573">
        <f t="shared" si="40"/>
        <v>2014</v>
      </c>
      <c r="D2573" s="1">
        <v>41837</v>
      </c>
      <c r="E2573" s="1">
        <v>41842</v>
      </c>
      <c r="F2573" t="s">
        <v>50</v>
      </c>
      <c r="G2573" t="s">
        <v>785</v>
      </c>
      <c r="H2573" t="s">
        <v>786</v>
      </c>
      <c r="I2573" t="s">
        <v>102</v>
      </c>
      <c r="J2573" t="s">
        <v>27</v>
      </c>
      <c r="K2573" t="s">
        <v>5675</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5676</v>
      </c>
      <c r="C2574">
        <f t="shared" si="40"/>
        <v>2013</v>
      </c>
      <c r="D2574" s="1">
        <v>41499</v>
      </c>
      <c r="E2574" s="1">
        <v>41502</v>
      </c>
      <c r="F2574" t="s">
        <v>23</v>
      </c>
      <c r="G2574" t="s">
        <v>5677</v>
      </c>
      <c r="H2574" t="s">
        <v>5678</v>
      </c>
      <c r="I2574" t="s">
        <v>26</v>
      </c>
      <c r="J2574" t="s">
        <v>27</v>
      </c>
      <c r="K2574" t="s">
        <v>4214</v>
      </c>
      <c r="L2574" t="s">
        <v>104</v>
      </c>
      <c r="M2574">
        <v>75007</v>
      </c>
      <c r="N2574" t="s">
        <v>105</v>
      </c>
      <c r="O2574" t="s">
        <v>5251</v>
      </c>
      <c r="P2574" t="s">
        <v>71</v>
      </c>
      <c r="Q2574" t="s">
        <v>161</v>
      </c>
      <c r="R2574" t="s">
        <v>5252</v>
      </c>
      <c r="S2574">
        <v>1399.9440000000002</v>
      </c>
      <c r="T2574">
        <v>7</v>
      </c>
      <c r="U2574">
        <v>0.2</v>
      </c>
      <c r="V2574">
        <v>52.497900000000016</v>
      </c>
    </row>
    <row r="2575" spans="1:22" x14ac:dyDescent="0.3">
      <c r="A2575">
        <v>2574</v>
      </c>
      <c r="B2575" t="s">
        <v>5679</v>
      </c>
      <c r="C2575">
        <f t="shared" si="40"/>
        <v>2014</v>
      </c>
      <c r="D2575" s="1">
        <v>41830</v>
      </c>
      <c r="E2575" s="1">
        <v>41835</v>
      </c>
      <c r="F2575" t="s">
        <v>50</v>
      </c>
      <c r="G2575" t="s">
        <v>5254</v>
      </c>
      <c r="H2575" t="s">
        <v>5255</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5680</v>
      </c>
      <c r="C2576">
        <f t="shared" si="40"/>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5680</v>
      </c>
      <c r="C2577">
        <f t="shared" si="40"/>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5680</v>
      </c>
      <c r="C2578">
        <f t="shared" si="40"/>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5680</v>
      </c>
      <c r="C2579">
        <f t="shared" si="40"/>
        <v>2011</v>
      </c>
      <c r="D2579" s="1">
        <v>40869</v>
      </c>
      <c r="E2579" s="1">
        <v>40874</v>
      </c>
      <c r="F2579" t="s">
        <v>50</v>
      </c>
      <c r="G2579" t="s">
        <v>215</v>
      </c>
      <c r="H2579" t="s">
        <v>216</v>
      </c>
      <c r="I2579" t="s">
        <v>41</v>
      </c>
      <c r="J2579" t="s">
        <v>27</v>
      </c>
      <c r="K2579" t="s">
        <v>497</v>
      </c>
      <c r="L2579" t="s">
        <v>1272</v>
      </c>
      <c r="M2579">
        <v>31907</v>
      </c>
      <c r="N2579" t="s">
        <v>30</v>
      </c>
      <c r="O2579" t="s">
        <v>5681</v>
      </c>
      <c r="P2579" t="s">
        <v>46</v>
      </c>
      <c r="Q2579" t="s">
        <v>78</v>
      </c>
      <c r="R2579" t="s">
        <v>5682</v>
      </c>
      <c r="S2579">
        <v>675.12</v>
      </c>
      <c r="T2579">
        <v>3</v>
      </c>
      <c r="U2579">
        <v>0</v>
      </c>
      <c r="V2579">
        <v>290.30160000000001</v>
      </c>
    </row>
    <row r="2580" spans="1:22" x14ac:dyDescent="0.3">
      <c r="A2580">
        <v>2579</v>
      </c>
      <c r="B2580" t="s">
        <v>5683</v>
      </c>
      <c r="C2580">
        <f t="shared" si="40"/>
        <v>2011</v>
      </c>
      <c r="D2580" s="1">
        <v>40570</v>
      </c>
      <c r="E2580" s="1">
        <v>40575</v>
      </c>
      <c r="F2580" t="s">
        <v>50</v>
      </c>
      <c r="G2580" t="s">
        <v>1497</v>
      </c>
      <c r="H2580" t="s">
        <v>1498</v>
      </c>
      <c r="I2580" t="s">
        <v>102</v>
      </c>
      <c r="J2580" t="s">
        <v>27</v>
      </c>
      <c r="K2580" t="s">
        <v>2811</v>
      </c>
      <c r="L2580" t="s">
        <v>319</v>
      </c>
      <c r="M2580">
        <v>22304</v>
      </c>
      <c r="N2580" t="s">
        <v>30</v>
      </c>
      <c r="O2580" t="s">
        <v>5684</v>
      </c>
      <c r="P2580" t="s">
        <v>32</v>
      </c>
      <c r="Q2580" t="s">
        <v>65</v>
      </c>
      <c r="R2580" t="s">
        <v>5685</v>
      </c>
      <c r="S2580">
        <v>62.820000000000007</v>
      </c>
      <c r="T2580">
        <v>3</v>
      </c>
      <c r="U2580">
        <v>0</v>
      </c>
      <c r="V2580">
        <v>30.7818</v>
      </c>
    </row>
    <row r="2581" spans="1:22" x14ac:dyDescent="0.3">
      <c r="A2581">
        <v>2580</v>
      </c>
      <c r="B2581" t="s">
        <v>5683</v>
      </c>
      <c r="C2581">
        <f t="shared" si="40"/>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5683</v>
      </c>
      <c r="C2582">
        <f t="shared" si="40"/>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5683</v>
      </c>
      <c r="C2583">
        <f t="shared" si="40"/>
        <v>2011</v>
      </c>
      <c r="D2583" s="1">
        <v>40570</v>
      </c>
      <c r="E2583" s="1">
        <v>40575</v>
      </c>
      <c r="F2583" t="s">
        <v>50</v>
      </c>
      <c r="G2583" t="s">
        <v>1497</v>
      </c>
      <c r="H2583" t="s">
        <v>1498</v>
      </c>
      <c r="I2583" t="s">
        <v>102</v>
      </c>
      <c r="J2583" t="s">
        <v>27</v>
      </c>
      <c r="K2583" t="s">
        <v>2811</v>
      </c>
      <c r="L2583" t="s">
        <v>319</v>
      </c>
      <c r="M2583">
        <v>22304</v>
      </c>
      <c r="N2583" t="s">
        <v>30</v>
      </c>
      <c r="O2583" t="s">
        <v>5347</v>
      </c>
      <c r="P2583" t="s">
        <v>46</v>
      </c>
      <c r="Q2583" t="s">
        <v>90</v>
      </c>
      <c r="R2583" t="s">
        <v>5348</v>
      </c>
      <c r="S2583">
        <v>16.68</v>
      </c>
      <c r="T2583">
        <v>2</v>
      </c>
      <c r="U2583">
        <v>0</v>
      </c>
      <c r="V2583">
        <v>8.34</v>
      </c>
    </row>
    <row r="2584" spans="1:22" x14ac:dyDescent="0.3">
      <c r="A2584">
        <v>2583</v>
      </c>
      <c r="B2584" t="s">
        <v>5683</v>
      </c>
      <c r="C2584">
        <f t="shared" si="40"/>
        <v>2011</v>
      </c>
      <c r="D2584" s="1">
        <v>40570</v>
      </c>
      <c r="E2584" s="1">
        <v>40575</v>
      </c>
      <c r="F2584" t="s">
        <v>50</v>
      </c>
      <c r="G2584" t="s">
        <v>1497</v>
      </c>
      <c r="H2584" t="s">
        <v>1498</v>
      </c>
      <c r="I2584" t="s">
        <v>102</v>
      </c>
      <c r="J2584" t="s">
        <v>27</v>
      </c>
      <c r="K2584" t="s">
        <v>2811</v>
      </c>
      <c r="L2584" t="s">
        <v>319</v>
      </c>
      <c r="M2584">
        <v>22304</v>
      </c>
      <c r="N2584" t="s">
        <v>30</v>
      </c>
      <c r="O2584" t="s">
        <v>5686</v>
      </c>
      <c r="P2584" t="s">
        <v>71</v>
      </c>
      <c r="Q2584" t="s">
        <v>72</v>
      </c>
      <c r="R2584" t="s">
        <v>5687</v>
      </c>
      <c r="S2584">
        <v>155.35</v>
      </c>
      <c r="T2584">
        <v>13</v>
      </c>
      <c r="U2584">
        <v>0</v>
      </c>
      <c r="V2584">
        <v>0</v>
      </c>
    </row>
    <row r="2585" spans="1:22" x14ac:dyDescent="0.3">
      <c r="A2585">
        <v>2584</v>
      </c>
      <c r="B2585" t="s">
        <v>5683</v>
      </c>
      <c r="C2585">
        <f t="shared" si="40"/>
        <v>2011</v>
      </c>
      <c r="D2585" s="1">
        <v>40570</v>
      </c>
      <c r="E2585" s="1">
        <v>40575</v>
      </c>
      <c r="F2585" t="s">
        <v>50</v>
      </c>
      <c r="G2585" t="s">
        <v>1497</v>
      </c>
      <c r="H2585" t="s">
        <v>1498</v>
      </c>
      <c r="I2585" t="s">
        <v>102</v>
      </c>
      <c r="J2585" t="s">
        <v>27</v>
      </c>
      <c r="K2585" t="s">
        <v>2811</v>
      </c>
      <c r="L2585" t="s">
        <v>319</v>
      </c>
      <c r="M2585">
        <v>22304</v>
      </c>
      <c r="N2585" t="s">
        <v>30</v>
      </c>
      <c r="O2585" t="s">
        <v>5688</v>
      </c>
      <c r="P2585" t="s">
        <v>32</v>
      </c>
      <c r="Q2585" t="s">
        <v>65</v>
      </c>
      <c r="R2585" t="s">
        <v>5689</v>
      </c>
      <c r="S2585">
        <v>12.419999999999998</v>
      </c>
      <c r="T2585">
        <v>3</v>
      </c>
      <c r="U2585">
        <v>0</v>
      </c>
      <c r="V2585">
        <v>4.4711999999999996</v>
      </c>
    </row>
    <row r="2586" spans="1:22" x14ac:dyDescent="0.3">
      <c r="A2586">
        <v>2585</v>
      </c>
      <c r="B2586" t="s">
        <v>5683</v>
      </c>
      <c r="C2586">
        <f t="shared" si="40"/>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5690</v>
      </c>
      <c r="C2587">
        <f t="shared" si="40"/>
        <v>2012</v>
      </c>
      <c r="D2587" s="1">
        <v>41216</v>
      </c>
      <c r="E2587" s="1">
        <v>41223</v>
      </c>
      <c r="F2587" t="s">
        <v>50</v>
      </c>
      <c r="G2587" t="s">
        <v>2420</v>
      </c>
      <c r="H2587" t="s">
        <v>2421</v>
      </c>
      <c r="I2587" t="s">
        <v>41</v>
      </c>
      <c r="J2587" t="s">
        <v>27</v>
      </c>
      <c r="K2587" t="s">
        <v>5691</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5692</v>
      </c>
      <c r="C2588">
        <f t="shared" si="40"/>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5692</v>
      </c>
      <c r="C2589">
        <f t="shared" si="40"/>
        <v>2014</v>
      </c>
      <c r="D2589" s="1">
        <v>41821</v>
      </c>
      <c r="E2589" s="1">
        <v>41827</v>
      </c>
      <c r="F2589" t="s">
        <v>50</v>
      </c>
      <c r="G2589" t="s">
        <v>2230</v>
      </c>
      <c r="H2589" t="s">
        <v>2231</v>
      </c>
      <c r="I2589" t="s">
        <v>26</v>
      </c>
      <c r="J2589" t="s">
        <v>27</v>
      </c>
      <c r="K2589" t="s">
        <v>266</v>
      </c>
      <c r="L2589" t="s">
        <v>267</v>
      </c>
      <c r="M2589">
        <v>10024</v>
      </c>
      <c r="N2589" t="s">
        <v>148</v>
      </c>
      <c r="O2589" t="s">
        <v>5693</v>
      </c>
      <c r="P2589" t="s">
        <v>32</v>
      </c>
      <c r="Q2589" t="s">
        <v>65</v>
      </c>
      <c r="R2589" t="s">
        <v>5694</v>
      </c>
      <c r="S2589">
        <v>22.23</v>
      </c>
      <c r="T2589">
        <v>1</v>
      </c>
      <c r="U2589">
        <v>0</v>
      </c>
      <c r="V2589">
        <v>9.7812000000000019</v>
      </c>
    </row>
    <row r="2590" spans="1:22" x14ac:dyDescent="0.3">
      <c r="A2590">
        <v>2589</v>
      </c>
      <c r="B2590" t="s">
        <v>5695</v>
      </c>
      <c r="C2590">
        <f t="shared" si="40"/>
        <v>2013</v>
      </c>
      <c r="D2590" s="1">
        <v>41400</v>
      </c>
      <c r="E2590" s="1">
        <v>41404</v>
      </c>
      <c r="F2590" t="s">
        <v>50</v>
      </c>
      <c r="G2590" t="s">
        <v>5221</v>
      </c>
      <c r="H2590" t="s">
        <v>5222</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5695</v>
      </c>
      <c r="C2591">
        <f t="shared" si="40"/>
        <v>2013</v>
      </c>
      <c r="D2591" s="1">
        <v>41400</v>
      </c>
      <c r="E2591" s="1">
        <v>41404</v>
      </c>
      <c r="F2591" t="s">
        <v>50</v>
      </c>
      <c r="G2591" t="s">
        <v>5221</v>
      </c>
      <c r="H2591" t="s">
        <v>5222</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5696</v>
      </c>
      <c r="C2592">
        <f t="shared" si="40"/>
        <v>2013</v>
      </c>
      <c r="D2592" s="1">
        <v>41526</v>
      </c>
      <c r="E2592" s="1">
        <v>41532</v>
      </c>
      <c r="F2592" t="s">
        <v>50</v>
      </c>
      <c r="G2592" t="s">
        <v>2813</v>
      </c>
      <c r="H2592" t="s">
        <v>2814</v>
      </c>
      <c r="I2592" t="s">
        <v>26</v>
      </c>
      <c r="J2592" t="s">
        <v>27</v>
      </c>
      <c r="K2592" t="s">
        <v>5697</v>
      </c>
      <c r="L2592" t="s">
        <v>211</v>
      </c>
      <c r="M2592">
        <v>60090</v>
      </c>
      <c r="N2592" t="s">
        <v>105</v>
      </c>
      <c r="O2592" t="s">
        <v>5698</v>
      </c>
      <c r="P2592" t="s">
        <v>32</v>
      </c>
      <c r="Q2592" t="s">
        <v>65</v>
      </c>
      <c r="R2592" t="s">
        <v>5699</v>
      </c>
      <c r="S2592">
        <v>14.136000000000003</v>
      </c>
      <c r="T2592">
        <v>2</v>
      </c>
      <c r="U2592">
        <v>0.6</v>
      </c>
      <c r="V2592">
        <v>-7.774799999999999</v>
      </c>
    </row>
    <row r="2593" spans="1:22" x14ac:dyDescent="0.3">
      <c r="A2593">
        <v>2592</v>
      </c>
      <c r="B2593" t="s">
        <v>5696</v>
      </c>
      <c r="C2593">
        <f t="shared" si="40"/>
        <v>2013</v>
      </c>
      <c r="D2593" s="1">
        <v>41526</v>
      </c>
      <c r="E2593" s="1">
        <v>41532</v>
      </c>
      <c r="F2593" t="s">
        <v>50</v>
      </c>
      <c r="G2593" t="s">
        <v>2813</v>
      </c>
      <c r="H2593" t="s">
        <v>2814</v>
      </c>
      <c r="I2593" t="s">
        <v>26</v>
      </c>
      <c r="J2593" t="s">
        <v>27</v>
      </c>
      <c r="K2593" t="s">
        <v>5697</v>
      </c>
      <c r="L2593" t="s">
        <v>211</v>
      </c>
      <c r="M2593">
        <v>60090</v>
      </c>
      <c r="N2593" t="s">
        <v>105</v>
      </c>
      <c r="O2593" t="s">
        <v>5700</v>
      </c>
      <c r="P2593" t="s">
        <v>32</v>
      </c>
      <c r="Q2593" t="s">
        <v>56</v>
      </c>
      <c r="R2593" t="s">
        <v>5701</v>
      </c>
      <c r="S2593">
        <v>601.47</v>
      </c>
      <c r="T2593">
        <v>3</v>
      </c>
      <c r="U2593">
        <v>0.5</v>
      </c>
      <c r="V2593">
        <v>-300.73500000000001</v>
      </c>
    </row>
    <row r="2594" spans="1:22" x14ac:dyDescent="0.3">
      <c r="A2594">
        <v>2593</v>
      </c>
      <c r="B2594" t="s">
        <v>5702</v>
      </c>
      <c r="C2594">
        <f t="shared" si="40"/>
        <v>2014</v>
      </c>
      <c r="D2594" s="1">
        <v>41968</v>
      </c>
      <c r="E2594" s="1">
        <v>41970</v>
      </c>
      <c r="F2594" t="s">
        <v>23</v>
      </c>
      <c r="G2594" t="s">
        <v>2293</v>
      </c>
      <c r="H2594" t="s">
        <v>2294</v>
      </c>
      <c r="I2594" t="s">
        <v>41</v>
      </c>
      <c r="J2594" t="s">
        <v>27</v>
      </c>
      <c r="K2594" t="s">
        <v>5703</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5702</v>
      </c>
      <c r="C2595">
        <f t="shared" si="40"/>
        <v>2014</v>
      </c>
      <c r="D2595" s="1">
        <v>41968</v>
      </c>
      <c r="E2595" s="1">
        <v>41970</v>
      </c>
      <c r="F2595" t="s">
        <v>23</v>
      </c>
      <c r="G2595" t="s">
        <v>2293</v>
      </c>
      <c r="H2595" t="s">
        <v>2294</v>
      </c>
      <c r="I2595" t="s">
        <v>41</v>
      </c>
      <c r="J2595" t="s">
        <v>27</v>
      </c>
      <c r="K2595" t="s">
        <v>5703</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5704</v>
      </c>
      <c r="C2596">
        <f t="shared" si="40"/>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5704</v>
      </c>
      <c r="C2597">
        <f t="shared" si="40"/>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5704</v>
      </c>
      <c r="C2598">
        <f t="shared" si="40"/>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5705</v>
      </c>
      <c r="S2598">
        <v>587.97</v>
      </c>
      <c r="T2598">
        <v>3</v>
      </c>
      <c r="U2598">
        <v>0</v>
      </c>
      <c r="V2598">
        <v>158.75190000000003</v>
      </c>
    </row>
    <row r="2599" spans="1:22" x14ac:dyDescent="0.3">
      <c r="A2599">
        <v>2598</v>
      </c>
      <c r="B2599" t="s">
        <v>5704</v>
      </c>
      <c r="C2599">
        <f t="shared" si="40"/>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5704</v>
      </c>
      <c r="C2600">
        <f t="shared" si="40"/>
        <v>2014</v>
      </c>
      <c r="D2600" s="1">
        <v>41773</v>
      </c>
      <c r="E2600" s="1">
        <v>41777</v>
      </c>
      <c r="F2600" t="s">
        <v>50</v>
      </c>
      <c r="G2600" t="s">
        <v>2605</v>
      </c>
      <c r="H2600" t="s">
        <v>2606</v>
      </c>
      <c r="I2600" t="s">
        <v>41</v>
      </c>
      <c r="J2600" t="s">
        <v>27</v>
      </c>
      <c r="K2600" t="s">
        <v>497</v>
      </c>
      <c r="L2600" t="s">
        <v>254</v>
      </c>
      <c r="M2600">
        <v>47201</v>
      </c>
      <c r="N2600" t="s">
        <v>105</v>
      </c>
      <c r="O2600" t="s">
        <v>5706</v>
      </c>
      <c r="P2600" t="s">
        <v>46</v>
      </c>
      <c r="Q2600" t="s">
        <v>90</v>
      </c>
      <c r="R2600" t="s">
        <v>5707</v>
      </c>
      <c r="S2600">
        <v>14.940000000000001</v>
      </c>
      <c r="T2600">
        <v>3</v>
      </c>
      <c r="U2600">
        <v>0</v>
      </c>
      <c r="V2600">
        <v>7.3206000000000007</v>
      </c>
    </row>
    <row r="2601" spans="1:22" x14ac:dyDescent="0.3">
      <c r="A2601">
        <v>2600</v>
      </c>
      <c r="B2601" t="s">
        <v>5708</v>
      </c>
      <c r="C2601">
        <f t="shared" si="40"/>
        <v>2014</v>
      </c>
      <c r="D2601" s="1">
        <v>41753</v>
      </c>
      <c r="E2601" s="1">
        <v>41759</v>
      </c>
      <c r="F2601" t="s">
        <v>50</v>
      </c>
      <c r="G2601" t="s">
        <v>744</v>
      </c>
      <c r="H2601" t="s">
        <v>745</v>
      </c>
      <c r="I2601" t="s">
        <v>26</v>
      </c>
      <c r="J2601" t="s">
        <v>27</v>
      </c>
      <c r="K2601" t="s">
        <v>266</v>
      </c>
      <c r="L2601" t="s">
        <v>267</v>
      </c>
      <c r="M2601">
        <v>10024</v>
      </c>
      <c r="N2601" t="s">
        <v>148</v>
      </c>
      <c r="O2601" t="s">
        <v>5355</v>
      </c>
      <c r="P2601" t="s">
        <v>46</v>
      </c>
      <c r="Q2601" t="s">
        <v>78</v>
      </c>
      <c r="R2601" t="s">
        <v>5356</v>
      </c>
      <c r="S2601">
        <v>121.94</v>
      </c>
      <c r="T2601">
        <v>2</v>
      </c>
      <c r="U2601">
        <v>0</v>
      </c>
      <c r="V2601">
        <v>35.362599999999986</v>
      </c>
    </row>
    <row r="2602" spans="1:22" x14ac:dyDescent="0.3">
      <c r="A2602">
        <v>2601</v>
      </c>
      <c r="B2602" t="s">
        <v>5708</v>
      </c>
      <c r="C2602">
        <f t="shared" si="40"/>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5709</v>
      </c>
      <c r="C2603">
        <f t="shared" si="40"/>
        <v>2013</v>
      </c>
      <c r="D2603" s="1">
        <v>41430</v>
      </c>
      <c r="E2603" s="1">
        <v>41430</v>
      </c>
      <c r="F2603" t="s">
        <v>1290</v>
      </c>
      <c r="G2603" t="s">
        <v>5710</v>
      </c>
      <c r="H2603" t="s">
        <v>5711</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5709</v>
      </c>
      <c r="C2604">
        <f t="shared" si="40"/>
        <v>2013</v>
      </c>
      <c r="D2604" s="1">
        <v>41430</v>
      </c>
      <c r="E2604" s="1">
        <v>41430</v>
      </c>
      <c r="F2604" t="s">
        <v>1290</v>
      </c>
      <c r="G2604" t="s">
        <v>5710</v>
      </c>
      <c r="H2604" t="s">
        <v>5711</v>
      </c>
      <c r="I2604" t="s">
        <v>26</v>
      </c>
      <c r="J2604" t="s">
        <v>27</v>
      </c>
      <c r="K2604" t="s">
        <v>266</v>
      </c>
      <c r="L2604" t="s">
        <v>267</v>
      </c>
      <c r="M2604">
        <v>10035</v>
      </c>
      <c r="N2604" t="s">
        <v>148</v>
      </c>
      <c r="O2604" t="s">
        <v>5712</v>
      </c>
      <c r="P2604" t="s">
        <v>71</v>
      </c>
      <c r="Q2604" t="s">
        <v>682</v>
      </c>
      <c r="R2604" t="s">
        <v>5713</v>
      </c>
      <c r="S2604">
        <v>1349.85</v>
      </c>
      <c r="T2604">
        <v>3</v>
      </c>
      <c r="U2604">
        <v>0</v>
      </c>
      <c r="V2604">
        <v>364.45949999999993</v>
      </c>
    </row>
    <row r="2605" spans="1:22" x14ac:dyDescent="0.3">
      <c r="A2605">
        <v>2604</v>
      </c>
      <c r="B2605" t="s">
        <v>5709</v>
      </c>
      <c r="C2605">
        <f t="shared" si="40"/>
        <v>2013</v>
      </c>
      <c r="D2605" s="1">
        <v>41430</v>
      </c>
      <c r="E2605" s="1">
        <v>41430</v>
      </c>
      <c r="F2605" t="s">
        <v>1290</v>
      </c>
      <c r="G2605" t="s">
        <v>5710</v>
      </c>
      <c r="H2605" t="s">
        <v>5711</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5709</v>
      </c>
      <c r="C2606">
        <f t="shared" si="40"/>
        <v>2013</v>
      </c>
      <c r="D2606" s="1">
        <v>41430</v>
      </c>
      <c r="E2606" s="1">
        <v>41430</v>
      </c>
      <c r="F2606" t="s">
        <v>1290</v>
      </c>
      <c r="G2606" t="s">
        <v>5710</v>
      </c>
      <c r="H2606" t="s">
        <v>5711</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5714</v>
      </c>
      <c r="C2607">
        <f t="shared" si="40"/>
        <v>2011</v>
      </c>
      <c r="D2607" s="1">
        <v>40893</v>
      </c>
      <c r="E2607" s="1">
        <v>40898</v>
      </c>
      <c r="F2607" t="s">
        <v>50</v>
      </c>
      <c r="G2607" t="s">
        <v>5715</v>
      </c>
      <c r="H2607" t="s">
        <v>5716</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5717</v>
      </c>
      <c r="C2608">
        <f t="shared" si="40"/>
        <v>2013</v>
      </c>
      <c r="D2608" s="1">
        <v>41338</v>
      </c>
      <c r="E2608" s="1">
        <v>41344</v>
      </c>
      <c r="F2608" t="s">
        <v>50</v>
      </c>
      <c r="G2608" t="s">
        <v>3763</v>
      </c>
      <c r="H2608" t="s">
        <v>3764</v>
      </c>
      <c r="I2608" t="s">
        <v>102</v>
      </c>
      <c r="J2608" t="s">
        <v>27</v>
      </c>
      <c r="K2608" t="s">
        <v>947</v>
      </c>
      <c r="L2608" t="s">
        <v>43</v>
      </c>
      <c r="M2608">
        <v>92024</v>
      </c>
      <c r="N2608" t="s">
        <v>44</v>
      </c>
      <c r="O2608" t="s">
        <v>5718</v>
      </c>
      <c r="P2608" t="s">
        <v>46</v>
      </c>
      <c r="Q2608" t="s">
        <v>68</v>
      </c>
      <c r="R2608" t="s">
        <v>5719</v>
      </c>
      <c r="S2608">
        <v>16.989999999999998</v>
      </c>
      <c r="T2608">
        <v>1</v>
      </c>
      <c r="U2608">
        <v>0</v>
      </c>
      <c r="V2608">
        <v>4.9270999999999976</v>
      </c>
    </row>
    <row r="2609" spans="1:22" x14ac:dyDescent="0.3">
      <c r="A2609">
        <v>2608</v>
      </c>
      <c r="B2609" t="s">
        <v>5720</v>
      </c>
      <c r="C2609">
        <f t="shared" si="40"/>
        <v>2011</v>
      </c>
      <c r="D2609" s="1">
        <v>40872</v>
      </c>
      <c r="E2609" s="1">
        <v>40877</v>
      </c>
      <c r="F2609" t="s">
        <v>50</v>
      </c>
      <c r="G2609" t="s">
        <v>4924</v>
      </c>
      <c r="H2609" t="s">
        <v>4925</v>
      </c>
      <c r="I2609" t="s">
        <v>41</v>
      </c>
      <c r="J2609" t="s">
        <v>27</v>
      </c>
      <c r="K2609" t="s">
        <v>1127</v>
      </c>
      <c r="L2609" t="s">
        <v>104</v>
      </c>
      <c r="M2609">
        <v>76017</v>
      </c>
      <c r="N2609" t="s">
        <v>105</v>
      </c>
      <c r="O2609" t="s">
        <v>5721</v>
      </c>
      <c r="P2609" t="s">
        <v>71</v>
      </c>
      <c r="Q2609" t="s">
        <v>161</v>
      </c>
      <c r="R2609" t="s">
        <v>5722</v>
      </c>
      <c r="S2609">
        <v>24.672000000000001</v>
      </c>
      <c r="T2609">
        <v>3</v>
      </c>
      <c r="U2609">
        <v>0.2</v>
      </c>
      <c r="V2609">
        <v>0</v>
      </c>
    </row>
    <row r="2610" spans="1:22" x14ac:dyDescent="0.3">
      <c r="A2610">
        <v>2609</v>
      </c>
      <c r="B2610" t="s">
        <v>5720</v>
      </c>
      <c r="C2610">
        <f t="shared" si="4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5720</v>
      </c>
      <c r="C2611">
        <f t="shared" si="40"/>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5720</v>
      </c>
      <c r="C2612">
        <f t="shared" si="40"/>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5720</v>
      </c>
      <c r="C2613">
        <f t="shared" si="40"/>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5720</v>
      </c>
      <c r="C2614">
        <f t="shared" si="40"/>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5723</v>
      </c>
      <c r="C2615">
        <f t="shared" si="40"/>
        <v>2013</v>
      </c>
      <c r="D2615" s="1">
        <v>41393</v>
      </c>
      <c r="E2615" s="1">
        <v>41400</v>
      </c>
      <c r="F2615" t="s">
        <v>50</v>
      </c>
      <c r="G2615" t="s">
        <v>5724</v>
      </c>
      <c r="H2615" t="s">
        <v>5725</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5726</v>
      </c>
      <c r="C2616">
        <f t="shared" si="40"/>
        <v>2011</v>
      </c>
      <c r="D2616" s="1">
        <v>40659</v>
      </c>
      <c r="E2616" s="1">
        <v>40666</v>
      </c>
      <c r="F2616" t="s">
        <v>50</v>
      </c>
      <c r="G2616" t="s">
        <v>5727</v>
      </c>
      <c r="H2616" t="s">
        <v>5728</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5726</v>
      </c>
      <c r="C2617">
        <f t="shared" si="40"/>
        <v>2011</v>
      </c>
      <c r="D2617" s="1">
        <v>40659</v>
      </c>
      <c r="E2617" s="1">
        <v>40666</v>
      </c>
      <c r="F2617" t="s">
        <v>50</v>
      </c>
      <c r="G2617" t="s">
        <v>5727</v>
      </c>
      <c r="H2617" t="s">
        <v>5728</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5729</v>
      </c>
      <c r="C2618">
        <f t="shared" si="40"/>
        <v>2014</v>
      </c>
      <c r="D2618" s="1">
        <v>41731</v>
      </c>
      <c r="E2618" s="1">
        <v>41735</v>
      </c>
      <c r="F2618" t="s">
        <v>50</v>
      </c>
      <c r="G2618" t="s">
        <v>2757</v>
      </c>
      <c r="H2618" t="s">
        <v>2758</v>
      </c>
      <c r="I2618" t="s">
        <v>26</v>
      </c>
      <c r="J2618" t="s">
        <v>27</v>
      </c>
      <c r="K2618" t="s">
        <v>127</v>
      </c>
      <c r="L2618" t="s">
        <v>43</v>
      </c>
      <c r="M2618">
        <v>94110</v>
      </c>
      <c r="N2618" t="s">
        <v>44</v>
      </c>
      <c r="O2618" t="s">
        <v>5730</v>
      </c>
      <c r="P2618" t="s">
        <v>46</v>
      </c>
      <c r="Q2618" t="s">
        <v>47</v>
      </c>
      <c r="R2618" t="s">
        <v>5731</v>
      </c>
      <c r="S2618">
        <v>5.78</v>
      </c>
      <c r="T2618">
        <v>2</v>
      </c>
      <c r="U2618">
        <v>0</v>
      </c>
      <c r="V2618">
        <v>2.7166000000000001</v>
      </c>
    </row>
    <row r="2619" spans="1:22" x14ac:dyDescent="0.3">
      <c r="A2619">
        <v>2618</v>
      </c>
      <c r="B2619" t="s">
        <v>5729</v>
      </c>
      <c r="C2619">
        <f t="shared" si="40"/>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5732</v>
      </c>
      <c r="C2620">
        <f t="shared" si="4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5732</v>
      </c>
      <c r="C2621">
        <f t="shared" si="40"/>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5732</v>
      </c>
      <c r="C2622">
        <f t="shared" si="40"/>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5732</v>
      </c>
      <c r="C2623">
        <f t="shared" si="40"/>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5733</v>
      </c>
      <c r="C2624">
        <f t="shared" si="40"/>
        <v>2011</v>
      </c>
      <c r="D2624" s="1">
        <v>40880</v>
      </c>
      <c r="E2624" s="1">
        <v>40883</v>
      </c>
      <c r="F2624" t="s">
        <v>23</v>
      </c>
      <c r="G2624" t="s">
        <v>5734</v>
      </c>
      <c r="H2624" t="s">
        <v>5735</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5736</v>
      </c>
      <c r="C2625">
        <f t="shared" si="40"/>
        <v>2014</v>
      </c>
      <c r="D2625" s="1">
        <v>41935</v>
      </c>
      <c r="E2625" s="1">
        <v>41937</v>
      </c>
      <c r="F2625" t="s">
        <v>188</v>
      </c>
      <c r="G2625" t="s">
        <v>5737</v>
      </c>
      <c r="H2625" t="s">
        <v>5738</v>
      </c>
      <c r="I2625" t="s">
        <v>102</v>
      </c>
      <c r="J2625" t="s">
        <v>27</v>
      </c>
      <c r="K2625" t="s">
        <v>266</v>
      </c>
      <c r="L2625" t="s">
        <v>267</v>
      </c>
      <c r="M2625">
        <v>10024</v>
      </c>
      <c r="N2625" t="s">
        <v>148</v>
      </c>
      <c r="O2625" t="s">
        <v>5739</v>
      </c>
      <c r="P2625" t="s">
        <v>71</v>
      </c>
      <c r="Q2625" t="s">
        <v>1216</v>
      </c>
      <c r="R2625" t="s">
        <v>5740</v>
      </c>
      <c r="S2625">
        <v>11199.968000000001</v>
      </c>
      <c r="T2625">
        <v>4</v>
      </c>
      <c r="U2625">
        <v>0.2</v>
      </c>
      <c r="V2625">
        <v>3919.9887999999992</v>
      </c>
    </row>
    <row r="2626" spans="1:22" x14ac:dyDescent="0.3">
      <c r="A2626">
        <v>2625</v>
      </c>
      <c r="B2626" t="s">
        <v>5736</v>
      </c>
      <c r="C2626">
        <f t="shared" ref="C2626:C2689" si="41">YEAR($D2626)</f>
        <v>2014</v>
      </c>
      <c r="D2626" s="1">
        <v>41935</v>
      </c>
      <c r="E2626" s="1">
        <v>41937</v>
      </c>
      <c r="F2626" t="s">
        <v>188</v>
      </c>
      <c r="G2626" t="s">
        <v>5737</v>
      </c>
      <c r="H2626" t="s">
        <v>5738</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5736</v>
      </c>
      <c r="C2627">
        <f t="shared" si="41"/>
        <v>2014</v>
      </c>
      <c r="D2627" s="1">
        <v>41935</v>
      </c>
      <c r="E2627" s="1">
        <v>41937</v>
      </c>
      <c r="F2627" t="s">
        <v>188</v>
      </c>
      <c r="G2627" t="s">
        <v>5737</v>
      </c>
      <c r="H2627" t="s">
        <v>5738</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5736</v>
      </c>
      <c r="C2628">
        <f t="shared" si="41"/>
        <v>2014</v>
      </c>
      <c r="D2628" s="1">
        <v>41935</v>
      </c>
      <c r="E2628" s="1">
        <v>41937</v>
      </c>
      <c r="F2628" t="s">
        <v>188</v>
      </c>
      <c r="G2628" t="s">
        <v>5737</v>
      </c>
      <c r="H2628" t="s">
        <v>5738</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5741</v>
      </c>
      <c r="C2629">
        <f t="shared" si="41"/>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5741</v>
      </c>
      <c r="C2630">
        <f t="shared" si="41"/>
        <v>2014</v>
      </c>
      <c r="D2630" s="1">
        <v>41957</v>
      </c>
      <c r="E2630" s="1">
        <v>41959</v>
      </c>
      <c r="F2630" t="s">
        <v>188</v>
      </c>
      <c r="G2630" t="s">
        <v>979</v>
      </c>
      <c r="H2630" t="s">
        <v>980</v>
      </c>
      <c r="I2630" t="s">
        <v>41</v>
      </c>
      <c r="J2630" t="s">
        <v>27</v>
      </c>
      <c r="K2630" t="s">
        <v>318</v>
      </c>
      <c r="L2630" t="s">
        <v>498</v>
      </c>
      <c r="M2630">
        <v>45503</v>
      </c>
      <c r="N2630" t="s">
        <v>148</v>
      </c>
      <c r="O2630" t="s">
        <v>5742</v>
      </c>
      <c r="P2630" t="s">
        <v>71</v>
      </c>
      <c r="Q2630" t="s">
        <v>682</v>
      </c>
      <c r="R2630" t="s">
        <v>5743</v>
      </c>
      <c r="S2630">
        <v>652.99500000000012</v>
      </c>
      <c r="T2630">
        <v>7</v>
      </c>
      <c r="U2630">
        <v>0.7</v>
      </c>
      <c r="V2630">
        <v>-935.95949999999993</v>
      </c>
    </row>
    <row r="2631" spans="1:22" x14ac:dyDescent="0.3">
      <c r="A2631">
        <v>2630</v>
      </c>
      <c r="B2631" t="s">
        <v>5741</v>
      </c>
      <c r="C2631">
        <f t="shared" si="41"/>
        <v>2014</v>
      </c>
      <c r="D2631" s="1">
        <v>41957</v>
      </c>
      <c r="E2631" s="1">
        <v>41959</v>
      </c>
      <c r="F2631" t="s">
        <v>188</v>
      </c>
      <c r="G2631" t="s">
        <v>979</v>
      </c>
      <c r="H2631" t="s">
        <v>980</v>
      </c>
      <c r="I2631" t="s">
        <v>41</v>
      </c>
      <c r="J2631" t="s">
        <v>27</v>
      </c>
      <c r="K2631" t="s">
        <v>318</v>
      </c>
      <c r="L2631" t="s">
        <v>498</v>
      </c>
      <c r="M2631">
        <v>45503</v>
      </c>
      <c r="N2631" t="s">
        <v>148</v>
      </c>
      <c r="O2631" t="s">
        <v>5744</v>
      </c>
      <c r="P2631" t="s">
        <v>46</v>
      </c>
      <c r="Q2631" t="s">
        <v>75</v>
      </c>
      <c r="R2631" t="s">
        <v>5745</v>
      </c>
      <c r="S2631">
        <v>11.220000000000002</v>
      </c>
      <c r="T2631">
        <v>10</v>
      </c>
      <c r="U2631">
        <v>0.7</v>
      </c>
      <c r="V2631">
        <v>-7.4799999999999969</v>
      </c>
    </row>
    <row r="2632" spans="1:22" x14ac:dyDescent="0.3">
      <c r="A2632">
        <v>2631</v>
      </c>
      <c r="B2632" t="s">
        <v>5746</v>
      </c>
      <c r="C2632">
        <f t="shared" si="41"/>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5747</v>
      </c>
      <c r="C2633">
        <f t="shared" si="41"/>
        <v>2014</v>
      </c>
      <c r="D2633" s="1">
        <v>41775</v>
      </c>
      <c r="E2633" s="1">
        <v>41780</v>
      </c>
      <c r="F2633" t="s">
        <v>50</v>
      </c>
      <c r="G2633" t="s">
        <v>5748</v>
      </c>
      <c r="H2633" t="s">
        <v>5749</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5747</v>
      </c>
      <c r="C2634">
        <f t="shared" si="41"/>
        <v>2014</v>
      </c>
      <c r="D2634" s="1">
        <v>41775</v>
      </c>
      <c r="E2634" s="1">
        <v>41780</v>
      </c>
      <c r="F2634" t="s">
        <v>50</v>
      </c>
      <c r="G2634" t="s">
        <v>5748</v>
      </c>
      <c r="H2634" t="s">
        <v>5749</v>
      </c>
      <c r="I2634" t="s">
        <v>26</v>
      </c>
      <c r="J2634" t="s">
        <v>27</v>
      </c>
      <c r="K2634" t="s">
        <v>95</v>
      </c>
      <c r="L2634" t="s">
        <v>96</v>
      </c>
      <c r="M2634">
        <v>98103</v>
      </c>
      <c r="N2634" t="s">
        <v>44</v>
      </c>
      <c r="O2634" t="s">
        <v>5750</v>
      </c>
      <c r="P2634" t="s">
        <v>32</v>
      </c>
      <c r="Q2634" t="s">
        <v>36</v>
      </c>
      <c r="R2634" t="s">
        <v>5751</v>
      </c>
      <c r="S2634">
        <v>42.624000000000002</v>
      </c>
      <c r="T2634">
        <v>2</v>
      </c>
      <c r="U2634">
        <v>0.2</v>
      </c>
      <c r="V2634">
        <v>4.2623999999999977</v>
      </c>
    </row>
    <row r="2635" spans="1:22" x14ac:dyDescent="0.3">
      <c r="A2635">
        <v>2634</v>
      </c>
      <c r="B2635" t="s">
        <v>5747</v>
      </c>
      <c r="C2635">
        <f t="shared" si="41"/>
        <v>2014</v>
      </c>
      <c r="D2635" s="1">
        <v>41775</v>
      </c>
      <c r="E2635" s="1">
        <v>41780</v>
      </c>
      <c r="F2635" t="s">
        <v>50</v>
      </c>
      <c r="G2635" t="s">
        <v>5748</v>
      </c>
      <c r="H2635" t="s">
        <v>5749</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5752</v>
      </c>
      <c r="C2636">
        <f t="shared" si="41"/>
        <v>2012</v>
      </c>
      <c r="D2636" s="1">
        <v>41095</v>
      </c>
      <c r="E2636" s="1">
        <v>41100</v>
      </c>
      <c r="F2636" t="s">
        <v>23</v>
      </c>
      <c r="G2636" t="s">
        <v>4611</v>
      </c>
      <c r="H2636" t="s">
        <v>4612</v>
      </c>
      <c r="I2636" t="s">
        <v>41</v>
      </c>
      <c r="J2636" t="s">
        <v>27</v>
      </c>
      <c r="K2636" t="s">
        <v>1706</v>
      </c>
      <c r="L2636" t="s">
        <v>88</v>
      </c>
      <c r="M2636">
        <v>28314</v>
      </c>
      <c r="N2636" t="s">
        <v>30</v>
      </c>
      <c r="O2636" t="s">
        <v>5753</v>
      </c>
      <c r="P2636" t="s">
        <v>32</v>
      </c>
      <c r="Q2636" t="s">
        <v>65</v>
      </c>
      <c r="R2636" t="s">
        <v>5754</v>
      </c>
      <c r="S2636">
        <v>4.9280000000000008</v>
      </c>
      <c r="T2636">
        <v>2</v>
      </c>
      <c r="U2636">
        <v>0.2</v>
      </c>
      <c r="V2636">
        <v>0.73919999999999941</v>
      </c>
    </row>
    <row r="2637" spans="1:22" x14ac:dyDescent="0.3">
      <c r="A2637">
        <v>2636</v>
      </c>
      <c r="B2637" t="s">
        <v>5752</v>
      </c>
      <c r="C2637">
        <f t="shared" si="41"/>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5755</v>
      </c>
      <c r="C2638">
        <f t="shared" si="41"/>
        <v>2012</v>
      </c>
      <c r="D2638" s="1">
        <v>41136</v>
      </c>
      <c r="E2638" s="1">
        <v>41140</v>
      </c>
      <c r="F2638" t="s">
        <v>50</v>
      </c>
      <c r="G2638" t="s">
        <v>5756</v>
      </c>
      <c r="H2638" t="s">
        <v>5757</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5758</v>
      </c>
      <c r="C2639">
        <f t="shared" si="41"/>
        <v>2014</v>
      </c>
      <c r="D2639" s="1">
        <v>41803</v>
      </c>
      <c r="E2639" s="1">
        <v>41809</v>
      </c>
      <c r="F2639" t="s">
        <v>50</v>
      </c>
      <c r="G2639" t="s">
        <v>5759</v>
      </c>
      <c r="H2639" t="s">
        <v>5760</v>
      </c>
      <c r="I2639" t="s">
        <v>26</v>
      </c>
      <c r="J2639" t="s">
        <v>27</v>
      </c>
      <c r="K2639" t="s">
        <v>266</v>
      </c>
      <c r="L2639" t="s">
        <v>267</v>
      </c>
      <c r="M2639">
        <v>10035</v>
      </c>
      <c r="N2639" t="s">
        <v>148</v>
      </c>
      <c r="O2639" t="s">
        <v>5761</v>
      </c>
      <c r="P2639" t="s">
        <v>46</v>
      </c>
      <c r="Q2639" t="s">
        <v>90</v>
      </c>
      <c r="R2639" t="s">
        <v>5762</v>
      </c>
      <c r="S2639">
        <v>19.04</v>
      </c>
      <c r="T2639">
        <v>4</v>
      </c>
      <c r="U2639">
        <v>0</v>
      </c>
      <c r="V2639">
        <v>9.3295999999999992</v>
      </c>
    </row>
    <row r="2640" spans="1:22" x14ac:dyDescent="0.3">
      <c r="A2640">
        <v>2639</v>
      </c>
      <c r="B2640" t="s">
        <v>5758</v>
      </c>
      <c r="C2640">
        <f t="shared" si="41"/>
        <v>2014</v>
      </c>
      <c r="D2640" s="1">
        <v>41803</v>
      </c>
      <c r="E2640" s="1">
        <v>41809</v>
      </c>
      <c r="F2640" t="s">
        <v>50</v>
      </c>
      <c r="G2640" t="s">
        <v>5759</v>
      </c>
      <c r="H2640" t="s">
        <v>5760</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5758</v>
      </c>
      <c r="C2641">
        <f t="shared" si="41"/>
        <v>2014</v>
      </c>
      <c r="D2641" s="1">
        <v>41803</v>
      </c>
      <c r="E2641" s="1">
        <v>41809</v>
      </c>
      <c r="F2641" t="s">
        <v>50</v>
      </c>
      <c r="G2641" t="s">
        <v>5759</v>
      </c>
      <c r="H2641" t="s">
        <v>5760</v>
      </c>
      <c r="I2641" t="s">
        <v>26</v>
      </c>
      <c r="J2641" t="s">
        <v>27</v>
      </c>
      <c r="K2641" t="s">
        <v>266</v>
      </c>
      <c r="L2641" t="s">
        <v>267</v>
      </c>
      <c r="M2641">
        <v>10035</v>
      </c>
      <c r="N2641" t="s">
        <v>148</v>
      </c>
      <c r="O2641" t="s">
        <v>5763</v>
      </c>
      <c r="P2641" t="s">
        <v>46</v>
      </c>
      <c r="Q2641" t="s">
        <v>68</v>
      </c>
      <c r="R2641" t="s">
        <v>5764</v>
      </c>
      <c r="S2641">
        <v>64.14</v>
      </c>
      <c r="T2641">
        <v>3</v>
      </c>
      <c r="U2641">
        <v>0</v>
      </c>
      <c r="V2641">
        <v>16.676400000000001</v>
      </c>
    </row>
    <row r="2642" spans="1:22" x14ac:dyDescent="0.3">
      <c r="A2642">
        <v>2641</v>
      </c>
      <c r="B2642" t="s">
        <v>5758</v>
      </c>
      <c r="C2642">
        <f t="shared" si="41"/>
        <v>2014</v>
      </c>
      <c r="D2642" s="1">
        <v>41803</v>
      </c>
      <c r="E2642" s="1">
        <v>41809</v>
      </c>
      <c r="F2642" t="s">
        <v>50</v>
      </c>
      <c r="G2642" t="s">
        <v>5759</v>
      </c>
      <c r="H2642" t="s">
        <v>5760</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5765</v>
      </c>
      <c r="C2643">
        <f t="shared" si="41"/>
        <v>2012</v>
      </c>
      <c r="D2643" s="1">
        <v>40959</v>
      </c>
      <c r="E2643" s="1">
        <v>40964</v>
      </c>
      <c r="F2643" t="s">
        <v>50</v>
      </c>
      <c r="G2643" t="s">
        <v>1851</v>
      </c>
      <c r="H2643" t="s">
        <v>1852</v>
      </c>
      <c r="I2643" t="s">
        <v>26</v>
      </c>
      <c r="J2643" t="s">
        <v>27</v>
      </c>
      <c r="K2643" t="s">
        <v>5766</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5767</v>
      </c>
      <c r="C2644">
        <f t="shared" si="41"/>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5768</v>
      </c>
      <c r="C2645">
        <f t="shared" si="41"/>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5768</v>
      </c>
      <c r="C2646">
        <f t="shared" si="41"/>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5769</v>
      </c>
      <c r="C2647">
        <f t="shared" si="41"/>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5770</v>
      </c>
      <c r="S2647">
        <v>57.69</v>
      </c>
      <c r="T2647">
        <v>3</v>
      </c>
      <c r="U2647">
        <v>0</v>
      </c>
      <c r="V2647">
        <v>23.652900000000002</v>
      </c>
    </row>
    <row r="2648" spans="1:22" x14ac:dyDescent="0.3">
      <c r="A2648">
        <v>2647</v>
      </c>
      <c r="B2648" t="s">
        <v>5769</v>
      </c>
      <c r="C2648">
        <f t="shared" si="41"/>
        <v>2011</v>
      </c>
      <c r="D2648" s="1">
        <v>40793</v>
      </c>
      <c r="E2648" s="1">
        <v>40798</v>
      </c>
      <c r="F2648" t="s">
        <v>23</v>
      </c>
      <c r="G2648" t="s">
        <v>4047</v>
      </c>
      <c r="H2648" t="s">
        <v>4048</v>
      </c>
      <c r="I2648" t="s">
        <v>26</v>
      </c>
      <c r="J2648" t="s">
        <v>27</v>
      </c>
      <c r="K2648" t="s">
        <v>4548</v>
      </c>
      <c r="L2648" t="s">
        <v>649</v>
      </c>
      <c r="M2648">
        <v>74133</v>
      </c>
      <c r="N2648" t="s">
        <v>105</v>
      </c>
      <c r="O2648" t="s">
        <v>5771</v>
      </c>
      <c r="P2648" t="s">
        <v>46</v>
      </c>
      <c r="Q2648" t="s">
        <v>75</v>
      </c>
      <c r="R2648" t="s">
        <v>5772</v>
      </c>
      <c r="S2648">
        <v>42.81</v>
      </c>
      <c r="T2648">
        <v>3</v>
      </c>
      <c r="U2648">
        <v>0</v>
      </c>
      <c r="V2648">
        <v>20.120699999999999</v>
      </c>
    </row>
    <row r="2649" spans="1:22" x14ac:dyDescent="0.3">
      <c r="A2649">
        <v>2648</v>
      </c>
      <c r="B2649" t="s">
        <v>5769</v>
      </c>
      <c r="C2649">
        <f t="shared" si="41"/>
        <v>2011</v>
      </c>
      <c r="D2649" s="1">
        <v>40793</v>
      </c>
      <c r="E2649" s="1">
        <v>40798</v>
      </c>
      <c r="F2649" t="s">
        <v>23</v>
      </c>
      <c r="G2649" t="s">
        <v>4047</v>
      </c>
      <c r="H2649" t="s">
        <v>4048</v>
      </c>
      <c r="I2649" t="s">
        <v>26</v>
      </c>
      <c r="J2649" t="s">
        <v>27</v>
      </c>
      <c r="K2649" t="s">
        <v>4548</v>
      </c>
      <c r="L2649" t="s">
        <v>649</v>
      </c>
      <c r="M2649">
        <v>74133</v>
      </c>
      <c r="N2649" t="s">
        <v>105</v>
      </c>
      <c r="O2649" t="s">
        <v>5773</v>
      </c>
      <c r="P2649" t="s">
        <v>46</v>
      </c>
      <c r="Q2649" t="s">
        <v>90</v>
      </c>
      <c r="R2649" t="s">
        <v>5774</v>
      </c>
      <c r="S2649">
        <v>12.96</v>
      </c>
      <c r="T2649">
        <v>2</v>
      </c>
      <c r="U2649">
        <v>0</v>
      </c>
      <c r="V2649">
        <v>6.2208000000000006</v>
      </c>
    </row>
    <row r="2650" spans="1:22" x14ac:dyDescent="0.3">
      <c r="A2650">
        <v>2649</v>
      </c>
      <c r="B2650" t="s">
        <v>5769</v>
      </c>
      <c r="C2650">
        <f t="shared" si="41"/>
        <v>2011</v>
      </c>
      <c r="D2650" s="1">
        <v>40793</v>
      </c>
      <c r="E2650" s="1">
        <v>40798</v>
      </c>
      <c r="F2650" t="s">
        <v>23</v>
      </c>
      <c r="G2650" t="s">
        <v>4047</v>
      </c>
      <c r="H2650" t="s">
        <v>4048</v>
      </c>
      <c r="I2650" t="s">
        <v>26</v>
      </c>
      <c r="J2650" t="s">
        <v>27</v>
      </c>
      <c r="K2650" t="s">
        <v>4548</v>
      </c>
      <c r="L2650" t="s">
        <v>649</v>
      </c>
      <c r="M2650">
        <v>74133</v>
      </c>
      <c r="N2650" t="s">
        <v>105</v>
      </c>
      <c r="O2650" t="s">
        <v>5643</v>
      </c>
      <c r="P2650" t="s">
        <v>32</v>
      </c>
      <c r="Q2650" t="s">
        <v>65</v>
      </c>
      <c r="R2650" t="s">
        <v>5644</v>
      </c>
      <c r="S2650">
        <v>821.87999999999988</v>
      </c>
      <c r="T2650">
        <v>6</v>
      </c>
      <c r="U2650">
        <v>0</v>
      </c>
      <c r="V2650">
        <v>213.68880000000001</v>
      </c>
    </row>
    <row r="2651" spans="1:22" x14ac:dyDescent="0.3">
      <c r="A2651">
        <v>2650</v>
      </c>
      <c r="B2651" t="s">
        <v>5769</v>
      </c>
      <c r="C2651">
        <f t="shared" si="4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5775</v>
      </c>
      <c r="C2652">
        <f t="shared" si="41"/>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5776</v>
      </c>
      <c r="C2653">
        <f t="shared" si="41"/>
        <v>2014</v>
      </c>
      <c r="D2653" s="1">
        <v>41900</v>
      </c>
      <c r="E2653" s="1">
        <v>41904</v>
      </c>
      <c r="F2653" t="s">
        <v>23</v>
      </c>
      <c r="G2653" t="s">
        <v>1108</v>
      </c>
      <c r="H2653" t="s">
        <v>1109</v>
      </c>
      <c r="I2653" t="s">
        <v>41</v>
      </c>
      <c r="J2653" t="s">
        <v>27</v>
      </c>
      <c r="K2653" t="s">
        <v>3771</v>
      </c>
      <c r="L2653" t="s">
        <v>121</v>
      </c>
      <c r="M2653">
        <v>84604</v>
      </c>
      <c r="N2653" t="s">
        <v>44</v>
      </c>
      <c r="O2653" t="s">
        <v>5621</v>
      </c>
      <c r="P2653" t="s">
        <v>46</v>
      </c>
      <c r="Q2653" t="s">
        <v>75</v>
      </c>
      <c r="R2653" t="s">
        <v>1219</v>
      </c>
      <c r="S2653">
        <v>10.776000000000002</v>
      </c>
      <c r="T2653">
        <v>3</v>
      </c>
      <c r="U2653">
        <v>0.2</v>
      </c>
      <c r="V2653">
        <v>3.5021999999999989</v>
      </c>
    </row>
    <row r="2654" spans="1:22" x14ac:dyDescent="0.3">
      <c r="A2654">
        <v>2653</v>
      </c>
      <c r="B2654" t="s">
        <v>5776</v>
      </c>
      <c r="C2654">
        <f t="shared" si="41"/>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5776</v>
      </c>
      <c r="C2655">
        <f t="shared" si="41"/>
        <v>2014</v>
      </c>
      <c r="D2655" s="1">
        <v>41900</v>
      </c>
      <c r="E2655" s="1">
        <v>41904</v>
      </c>
      <c r="F2655" t="s">
        <v>23</v>
      </c>
      <c r="G2655" t="s">
        <v>1108</v>
      </c>
      <c r="H2655" t="s">
        <v>1109</v>
      </c>
      <c r="I2655" t="s">
        <v>41</v>
      </c>
      <c r="J2655" t="s">
        <v>27</v>
      </c>
      <c r="K2655" t="s">
        <v>3771</v>
      </c>
      <c r="L2655" t="s">
        <v>121</v>
      </c>
      <c r="M2655">
        <v>84604</v>
      </c>
      <c r="N2655" t="s">
        <v>44</v>
      </c>
      <c r="O2655" t="s">
        <v>5777</v>
      </c>
      <c r="P2655" t="s">
        <v>46</v>
      </c>
      <c r="Q2655" t="s">
        <v>90</v>
      </c>
      <c r="R2655" t="s">
        <v>5778</v>
      </c>
      <c r="S2655">
        <v>164.88</v>
      </c>
      <c r="T2655">
        <v>3</v>
      </c>
      <c r="U2655">
        <v>0</v>
      </c>
      <c r="V2655">
        <v>80.791200000000003</v>
      </c>
    </row>
    <row r="2656" spans="1:22" x14ac:dyDescent="0.3">
      <c r="A2656">
        <v>2655</v>
      </c>
      <c r="B2656" t="s">
        <v>5776</v>
      </c>
      <c r="C2656">
        <f t="shared" si="41"/>
        <v>2014</v>
      </c>
      <c r="D2656" s="1">
        <v>41900</v>
      </c>
      <c r="E2656" s="1">
        <v>41904</v>
      </c>
      <c r="F2656" t="s">
        <v>23</v>
      </c>
      <c r="G2656" t="s">
        <v>1108</v>
      </c>
      <c r="H2656" t="s">
        <v>1109</v>
      </c>
      <c r="I2656" t="s">
        <v>41</v>
      </c>
      <c r="J2656" t="s">
        <v>27</v>
      </c>
      <c r="K2656" t="s">
        <v>3771</v>
      </c>
      <c r="L2656" t="s">
        <v>121</v>
      </c>
      <c r="M2656">
        <v>84604</v>
      </c>
      <c r="N2656" t="s">
        <v>44</v>
      </c>
      <c r="O2656" t="s">
        <v>5779</v>
      </c>
      <c r="P2656" t="s">
        <v>32</v>
      </c>
      <c r="Q2656" t="s">
        <v>33</v>
      </c>
      <c r="R2656" t="s">
        <v>5780</v>
      </c>
      <c r="S2656">
        <v>1292.94</v>
      </c>
      <c r="T2656">
        <v>3</v>
      </c>
      <c r="U2656">
        <v>0</v>
      </c>
      <c r="V2656">
        <v>77.576399999999921</v>
      </c>
    </row>
    <row r="2657" spans="1:22" x14ac:dyDescent="0.3">
      <c r="A2657">
        <v>2656</v>
      </c>
      <c r="B2657" t="s">
        <v>5776</v>
      </c>
      <c r="C2657">
        <f t="shared" si="41"/>
        <v>2014</v>
      </c>
      <c r="D2657" s="1">
        <v>41900</v>
      </c>
      <c r="E2657" s="1">
        <v>41904</v>
      </c>
      <c r="F2657" t="s">
        <v>23</v>
      </c>
      <c r="G2657" t="s">
        <v>1108</v>
      </c>
      <c r="H2657" t="s">
        <v>1109</v>
      </c>
      <c r="I2657" t="s">
        <v>41</v>
      </c>
      <c r="J2657" t="s">
        <v>27</v>
      </c>
      <c r="K2657" t="s">
        <v>3771</v>
      </c>
      <c r="L2657" t="s">
        <v>121</v>
      </c>
      <c r="M2657">
        <v>84604</v>
      </c>
      <c r="N2657" t="s">
        <v>44</v>
      </c>
      <c r="O2657" t="s">
        <v>5781</v>
      </c>
      <c r="P2657" t="s">
        <v>46</v>
      </c>
      <c r="Q2657" t="s">
        <v>75</v>
      </c>
      <c r="R2657" t="s">
        <v>5782</v>
      </c>
      <c r="S2657">
        <v>25.584000000000003</v>
      </c>
      <c r="T2657">
        <v>2</v>
      </c>
      <c r="U2657">
        <v>0.2</v>
      </c>
      <c r="V2657">
        <v>8.9543999999999997</v>
      </c>
    </row>
    <row r="2658" spans="1:22" x14ac:dyDescent="0.3">
      <c r="A2658">
        <v>2657</v>
      </c>
      <c r="B2658" t="s">
        <v>5776</v>
      </c>
      <c r="C2658">
        <f t="shared" si="41"/>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5776</v>
      </c>
      <c r="C2659">
        <f t="shared" si="41"/>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5783</v>
      </c>
      <c r="C2660">
        <f t="shared" si="41"/>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5784</v>
      </c>
      <c r="C2661">
        <f t="shared" si="4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5785</v>
      </c>
      <c r="C2662">
        <f t="shared" si="41"/>
        <v>2014</v>
      </c>
      <c r="D2662" s="1">
        <v>41972</v>
      </c>
      <c r="E2662" s="1">
        <v>41976</v>
      </c>
      <c r="F2662" t="s">
        <v>50</v>
      </c>
      <c r="G2662" t="s">
        <v>3107</v>
      </c>
      <c r="H2662" t="s">
        <v>3108</v>
      </c>
      <c r="I2662" t="s">
        <v>41</v>
      </c>
      <c r="J2662" t="s">
        <v>27</v>
      </c>
      <c r="K2662" t="s">
        <v>266</v>
      </c>
      <c r="L2662" t="s">
        <v>267</v>
      </c>
      <c r="M2662">
        <v>10035</v>
      </c>
      <c r="N2662" t="s">
        <v>148</v>
      </c>
      <c r="O2662" t="s">
        <v>5786</v>
      </c>
      <c r="P2662" t="s">
        <v>71</v>
      </c>
      <c r="Q2662" t="s">
        <v>72</v>
      </c>
      <c r="R2662" t="s">
        <v>5787</v>
      </c>
      <c r="S2662">
        <v>1979.89</v>
      </c>
      <c r="T2662">
        <v>11</v>
      </c>
      <c r="U2662">
        <v>0</v>
      </c>
      <c r="V2662">
        <v>494.97250000000003</v>
      </c>
    </row>
    <row r="2663" spans="1:22" x14ac:dyDescent="0.3">
      <c r="A2663">
        <v>2662</v>
      </c>
      <c r="B2663" t="s">
        <v>5785</v>
      </c>
      <c r="C2663">
        <f t="shared" si="41"/>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5788</v>
      </c>
      <c r="C2664">
        <f t="shared" si="41"/>
        <v>2014</v>
      </c>
      <c r="D2664" s="1">
        <v>41744</v>
      </c>
      <c r="E2664" s="1">
        <v>41745</v>
      </c>
      <c r="F2664" t="s">
        <v>188</v>
      </c>
      <c r="G2664" t="s">
        <v>5789</v>
      </c>
      <c r="H2664" t="s">
        <v>5790</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5791</v>
      </c>
      <c r="C2665">
        <f t="shared" si="41"/>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5791</v>
      </c>
      <c r="C2666">
        <f t="shared" si="41"/>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5791</v>
      </c>
      <c r="C2667">
        <f t="shared" si="41"/>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5792</v>
      </c>
      <c r="C2668">
        <f t="shared" si="41"/>
        <v>2013</v>
      </c>
      <c r="D2668" s="1">
        <v>41549</v>
      </c>
      <c r="E2668" s="1">
        <v>41549</v>
      </c>
      <c r="F2668" t="s">
        <v>1290</v>
      </c>
      <c r="G2668" t="s">
        <v>5793</v>
      </c>
      <c r="H2668" t="s">
        <v>5794</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5792</v>
      </c>
      <c r="C2669">
        <f t="shared" si="41"/>
        <v>2013</v>
      </c>
      <c r="D2669" s="1">
        <v>41549</v>
      </c>
      <c r="E2669" s="1">
        <v>41549</v>
      </c>
      <c r="F2669" t="s">
        <v>1290</v>
      </c>
      <c r="G2669" t="s">
        <v>5793</v>
      </c>
      <c r="H2669" t="s">
        <v>5794</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5795</v>
      </c>
      <c r="C2670">
        <f t="shared" si="41"/>
        <v>2012</v>
      </c>
      <c r="D2670" s="1">
        <v>41146</v>
      </c>
      <c r="E2670" s="1">
        <v>41151</v>
      </c>
      <c r="F2670" t="s">
        <v>50</v>
      </c>
      <c r="G2670" t="s">
        <v>5796</v>
      </c>
      <c r="H2670" t="s">
        <v>5797</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5795</v>
      </c>
      <c r="C2671">
        <f t="shared" si="41"/>
        <v>2012</v>
      </c>
      <c r="D2671" s="1">
        <v>41146</v>
      </c>
      <c r="E2671" s="1">
        <v>41151</v>
      </c>
      <c r="F2671" t="s">
        <v>50</v>
      </c>
      <c r="G2671" t="s">
        <v>5796</v>
      </c>
      <c r="H2671" t="s">
        <v>5797</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5798</v>
      </c>
      <c r="C2672">
        <f t="shared" si="41"/>
        <v>2011</v>
      </c>
      <c r="D2672" s="1">
        <v>40795</v>
      </c>
      <c r="E2672" s="1">
        <v>40798</v>
      </c>
      <c r="F2672" t="s">
        <v>23</v>
      </c>
      <c r="G2672" t="s">
        <v>5799</v>
      </c>
      <c r="H2672" t="s">
        <v>5800</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5798</v>
      </c>
      <c r="C2673">
        <f t="shared" si="41"/>
        <v>2011</v>
      </c>
      <c r="D2673" s="1">
        <v>40795</v>
      </c>
      <c r="E2673" s="1">
        <v>40798</v>
      </c>
      <c r="F2673" t="s">
        <v>23</v>
      </c>
      <c r="G2673" t="s">
        <v>5799</v>
      </c>
      <c r="H2673" t="s">
        <v>5800</v>
      </c>
      <c r="I2673" t="s">
        <v>41</v>
      </c>
      <c r="J2673" t="s">
        <v>27</v>
      </c>
      <c r="K2673" t="s">
        <v>1244</v>
      </c>
      <c r="L2673" t="s">
        <v>1245</v>
      </c>
      <c r="M2673">
        <v>1852</v>
      </c>
      <c r="N2673" t="s">
        <v>148</v>
      </c>
      <c r="O2673" t="s">
        <v>5801</v>
      </c>
      <c r="P2673" t="s">
        <v>32</v>
      </c>
      <c r="Q2673" t="s">
        <v>36</v>
      </c>
      <c r="R2673" t="s">
        <v>5802</v>
      </c>
      <c r="S2673">
        <v>785.87999999999988</v>
      </c>
      <c r="T2673">
        <v>6</v>
      </c>
      <c r="U2673">
        <v>0</v>
      </c>
      <c r="V2673">
        <v>212.18759999999997</v>
      </c>
    </row>
    <row r="2674" spans="1:22" x14ac:dyDescent="0.3">
      <c r="A2674">
        <v>2673</v>
      </c>
      <c r="B2674" t="s">
        <v>5798</v>
      </c>
      <c r="C2674">
        <f t="shared" si="41"/>
        <v>2011</v>
      </c>
      <c r="D2674" s="1">
        <v>40795</v>
      </c>
      <c r="E2674" s="1">
        <v>40798</v>
      </c>
      <c r="F2674" t="s">
        <v>23</v>
      </c>
      <c r="G2674" t="s">
        <v>5799</v>
      </c>
      <c r="H2674" t="s">
        <v>5800</v>
      </c>
      <c r="I2674" t="s">
        <v>41</v>
      </c>
      <c r="J2674" t="s">
        <v>27</v>
      </c>
      <c r="K2674" t="s">
        <v>1244</v>
      </c>
      <c r="L2674" t="s">
        <v>1245</v>
      </c>
      <c r="M2674">
        <v>1852</v>
      </c>
      <c r="N2674" t="s">
        <v>148</v>
      </c>
      <c r="O2674" t="s">
        <v>5803</v>
      </c>
      <c r="P2674" t="s">
        <v>46</v>
      </c>
      <c r="Q2674" t="s">
        <v>90</v>
      </c>
      <c r="R2674" t="s">
        <v>5804</v>
      </c>
      <c r="S2674">
        <v>26.2</v>
      </c>
      <c r="T2674">
        <v>2</v>
      </c>
      <c r="U2674">
        <v>0</v>
      </c>
      <c r="V2674">
        <v>12.837999999999999</v>
      </c>
    </row>
    <row r="2675" spans="1:22" x14ac:dyDescent="0.3">
      <c r="A2675">
        <v>2674</v>
      </c>
      <c r="B2675" t="s">
        <v>5798</v>
      </c>
      <c r="C2675">
        <f t="shared" si="41"/>
        <v>2011</v>
      </c>
      <c r="D2675" s="1">
        <v>40795</v>
      </c>
      <c r="E2675" s="1">
        <v>40798</v>
      </c>
      <c r="F2675" t="s">
        <v>23</v>
      </c>
      <c r="G2675" t="s">
        <v>5799</v>
      </c>
      <c r="H2675" t="s">
        <v>5800</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5805</v>
      </c>
      <c r="C2676">
        <f t="shared" si="41"/>
        <v>2014</v>
      </c>
      <c r="D2676" s="1">
        <v>41977</v>
      </c>
      <c r="E2676" s="1">
        <v>41977</v>
      </c>
      <c r="F2676" t="s">
        <v>1290</v>
      </c>
      <c r="G2676" t="s">
        <v>5806</v>
      </c>
      <c r="H2676" t="s">
        <v>5807</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5808</v>
      </c>
      <c r="C2677">
        <f t="shared" si="41"/>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5808</v>
      </c>
      <c r="C2678">
        <f t="shared" si="41"/>
        <v>2014</v>
      </c>
      <c r="D2678" s="1">
        <v>41971</v>
      </c>
      <c r="E2678" s="1">
        <v>41976</v>
      </c>
      <c r="F2678" t="s">
        <v>50</v>
      </c>
      <c r="G2678" t="s">
        <v>1211</v>
      </c>
      <c r="H2678" t="s">
        <v>1212</v>
      </c>
      <c r="I2678" t="s">
        <v>26</v>
      </c>
      <c r="J2678" t="s">
        <v>27</v>
      </c>
      <c r="K2678" t="s">
        <v>2486</v>
      </c>
      <c r="L2678" t="s">
        <v>88</v>
      </c>
      <c r="M2678">
        <v>28806</v>
      </c>
      <c r="N2678" t="s">
        <v>30</v>
      </c>
      <c r="O2678" t="s">
        <v>5367</v>
      </c>
      <c r="P2678" t="s">
        <v>46</v>
      </c>
      <c r="Q2678" t="s">
        <v>78</v>
      </c>
      <c r="R2678" t="s">
        <v>5368</v>
      </c>
      <c r="S2678">
        <v>43.584000000000003</v>
      </c>
      <c r="T2678">
        <v>1</v>
      </c>
      <c r="U2678">
        <v>0.2</v>
      </c>
      <c r="V2678">
        <v>4.3584000000000032</v>
      </c>
    </row>
    <row r="2679" spans="1:22" x14ac:dyDescent="0.3">
      <c r="A2679">
        <v>2678</v>
      </c>
      <c r="B2679" t="s">
        <v>5809</v>
      </c>
      <c r="C2679">
        <f t="shared" si="41"/>
        <v>2011</v>
      </c>
      <c r="D2679" s="1">
        <v>40715</v>
      </c>
      <c r="E2679" s="1">
        <v>40715</v>
      </c>
      <c r="F2679" t="s">
        <v>1290</v>
      </c>
      <c r="G2679" t="s">
        <v>5810</v>
      </c>
      <c r="H2679" t="s">
        <v>5811</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5809</v>
      </c>
      <c r="C2680">
        <f t="shared" si="41"/>
        <v>2011</v>
      </c>
      <c r="D2680" s="1">
        <v>40715</v>
      </c>
      <c r="E2680" s="1">
        <v>40715</v>
      </c>
      <c r="F2680" t="s">
        <v>1290</v>
      </c>
      <c r="G2680" t="s">
        <v>5810</v>
      </c>
      <c r="H2680" t="s">
        <v>5811</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5812</v>
      </c>
      <c r="C2681">
        <f t="shared" si="4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5812</v>
      </c>
      <c r="C2682">
        <f t="shared" si="41"/>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5812</v>
      </c>
      <c r="C2683">
        <f t="shared" si="41"/>
        <v>2014</v>
      </c>
      <c r="D2683" s="1">
        <v>41661</v>
      </c>
      <c r="E2683" s="1">
        <v>41667</v>
      </c>
      <c r="F2683" t="s">
        <v>50</v>
      </c>
      <c r="G2683" t="s">
        <v>3503</v>
      </c>
      <c r="H2683" t="s">
        <v>3504</v>
      </c>
      <c r="I2683" t="s">
        <v>102</v>
      </c>
      <c r="J2683" t="s">
        <v>27</v>
      </c>
      <c r="K2683" t="s">
        <v>328</v>
      </c>
      <c r="L2683" t="s">
        <v>238</v>
      </c>
      <c r="M2683">
        <v>49201</v>
      </c>
      <c r="N2683" t="s">
        <v>105</v>
      </c>
      <c r="O2683" t="s">
        <v>5813</v>
      </c>
      <c r="P2683" t="s">
        <v>46</v>
      </c>
      <c r="Q2683" t="s">
        <v>75</v>
      </c>
      <c r="R2683" t="s">
        <v>5814</v>
      </c>
      <c r="S2683">
        <v>89.52</v>
      </c>
      <c r="T2683">
        <v>4</v>
      </c>
      <c r="U2683">
        <v>0</v>
      </c>
      <c r="V2683">
        <v>42.074399999999997</v>
      </c>
    </row>
    <row r="2684" spans="1:22" x14ac:dyDescent="0.3">
      <c r="A2684">
        <v>2683</v>
      </c>
      <c r="B2684" t="s">
        <v>5812</v>
      </c>
      <c r="C2684">
        <f t="shared" si="41"/>
        <v>2014</v>
      </c>
      <c r="D2684" s="1">
        <v>41661</v>
      </c>
      <c r="E2684" s="1">
        <v>41667</v>
      </c>
      <c r="F2684" t="s">
        <v>50</v>
      </c>
      <c r="G2684" t="s">
        <v>3503</v>
      </c>
      <c r="H2684" t="s">
        <v>3504</v>
      </c>
      <c r="I2684" t="s">
        <v>102</v>
      </c>
      <c r="J2684" t="s">
        <v>27</v>
      </c>
      <c r="K2684" t="s">
        <v>328</v>
      </c>
      <c r="L2684" t="s">
        <v>238</v>
      </c>
      <c r="M2684">
        <v>49201</v>
      </c>
      <c r="N2684" t="s">
        <v>105</v>
      </c>
      <c r="O2684" t="s">
        <v>5815</v>
      </c>
      <c r="P2684" t="s">
        <v>71</v>
      </c>
      <c r="Q2684" t="s">
        <v>682</v>
      </c>
      <c r="R2684" t="s">
        <v>5816</v>
      </c>
      <c r="S2684">
        <v>350.97300000000007</v>
      </c>
      <c r="T2684">
        <v>3</v>
      </c>
      <c r="U2684">
        <v>0.1</v>
      </c>
      <c r="V2684">
        <v>152.08829999999998</v>
      </c>
    </row>
    <row r="2685" spans="1:22" x14ac:dyDescent="0.3">
      <c r="A2685">
        <v>2684</v>
      </c>
      <c r="B2685" t="s">
        <v>5812</v>
      </c>
      <c r="C2685">
        <f t="shared" si="41"/>
        <v>2014</v>
      </c>
      <c r="D2685" s="1">
        <v>41661</v>
      </c>
      <c r="E2685" s="1">
        <v>41667</v>
      </c>
      <c r="F2685" t="s">
        <v>50</v>
      </c>
      <c r="G2685" t="s">
        <v>3503</v>
      </c>
      <c r="H2685" t="s">
        <v>3504</v>
      </c>
      <c r="I2685" t="s">
        <v>102</v>
      </c>
      <c r="J2685" t="s">
        <v>27</v>
      </c>
      <c r="K2685" t="s">
        <v>328</v>
      </c>
      <c r="L2685" t="s">
        <v>238</v>
      </c>
      <c r="M2685">
        <v>49201</v>
      </c>
      <c r="N2685" t="s">
        <v>105</v>
      </c>
      <c r="O2685" t="s">
        <v>5817</v>
      </c>
      <c r="P2685" t="s">
        <v>71</v>
      </c>
      <c r="Q2685" t="s">
        <v>72</v>
      </c>
      <c r="R2685" t="s">
        <v>5818</v>
      </c>
      <c r="S2685">
        <v>164.99</v>
      </c>
      <c r="T2685">
        <v>1</v>
      </c>
      <c r="U2685">
        <v>0</v>
      </c>
      <c r="V2685">
        <v>49.496999999999986</v>
      </c>
    </row>
    <row r="2686" spans="1:22" x14ac:dyDescent="0.3">
      <c r="A2686">
        <v>2685</v>
      </c>
      <c r="B2686" t="s">
        <v>5819</v>
      </c>
      <c r="C2686">
        <f t="shared" si="41"/>
        <v>2014</v>
      </c>
      <c r="D2686" s="1">
        <v>41820</v>
      </c>
      <c r="E2686" s="1">
        <v>41827</v>
      </c>
      <c r="F2686" t="s">
        <v>50</v>
      </c>
      <c r="G2686" t="s">
        <v>4911</v>
      </c>
      <c r="H2686" t="s">
        <v>4912</v>
      </c>
      <c r="I2686" t="s">
        <v>26</v>
      </c>
      <c r="J2686" t="s">
        <v>27</v>
      </c>
      <c r="K2686" t="s">
        <v>42</v>
      </c>
      <c r="L2686" t="s">
        <v>43</v>
      </c>
      <c r="M2686">
        <v>90004</v>
      </c>
      <c r="N2686" t="s">
        <v>44</v>
      </c>
      <c r="O2686" t="s">
        <v>5374</v>
      </c>
      <c r="P2686" t="s">
        <v>46</v>
      </c>
      <c r="Q2686" t="s">
        <v>75</v>
      </c>
      <c r="R2686" t="s">
        <v>5375</v>
      </c>
      <c r="S2686">
        <v>312.55200000000002</v>
      </c>
      <c r="T2686">
        <v>9</v>
      </c>
      <c r="U2686">
        <v>0.2</v>
      </c>
      <c r="V2686">
        <v>101.57939999999999</v>
      </c>
    </row>
    <row r="2687" spans="1:22" x14ac:dyDescent="0.3">
      <c r="A2687">
        <v>2686</v>
      </c>
      <c r="B2687" t="s">
        <v>5820</v>
      </c>
      <c r="C2687">
        <f t="shared" si="41"/>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5820</v>
      </c>
      <c r="C2688">
        <f t="shared" si="41"/>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5821</v>
      </c>
      <c r="C2689">
        <f t="shared" si="41"/>
        <v>2013</v>
      </c>
      <c r="D2689" s="1">
        <v>41491</v>
      </c>
      <c r="E2689" s="1">
        <v>41492</v>
      </c>
      <c r="F2689" t="s">
        <v>188</v>
      </c>
      <c r="G2689" t="s">
        <v>2230</v>
      </c>
      <c r="H2689" t="s">
        <v>2231</v>
      </c>
      <c r="I2689" t="s">
        <v>26</v>
      </c>
      <c r="J2689" t="s">
        <v>27</v>
      </c>
      <c r="K2689" t="s">
        <v>1385</v>
      </c>
      <c r="L2689" t="s">
        <v>211</v>
      </c>
      <c r="M2689">
        <v>61604</v>
      </c>
      <c r="N2689" t="s">
        <v>105</v>
      </c>
      <c r="O2689" t="s">
        <v>5822</v>
      </c>
      <c r="P2689" t="s">
        <v>46</v>
      </c>
      <c r="Q2689" t="s">
        <v>75</v>
      </c>
      <c r="R2689" t="s">
        <v>5823</v>
      </c>
      <c r="S2689">
        <v>3.9799999999999991</v>
      </c>
      <c r="T2689">
        <v>5</v>
      </c>
      <c r="U2689">
        <v>0.8</v>
      </c>
      <c r="V2689">
        <v>-6.5670000000000019</v>
      </c>
    </row>
    <row r="2690" spans="1:22" x14ac:dyDescent="0.3">
      <c r="A2690">
        <v>2689</v>
      </c>
      <c r="B2690" t="s">
        <v>5824</v>
      </c>
      <c r="C2690">
        <f t="shared" ref="C2690:C2753" si="42">YEAR($D2690)</f>
        <v>2012</v>
      </c>
      <c r="D2690" s="1">
        <v>41225</v>
      </c>
      <c r="E2690" s="1">
        <v>41227</v>
      </c>
      <c r="F2690" t="s">
        <v>188</v>
      </c>
      <c r="G2690" t="s">
        <v>2394</v>
      </c>
      <c r="H2690" t="s">
        <v>2395</v>
      </c>
      <c r="I2690" t="s">
        <v>41</v>
      </c>
      <c r="J2690" t="s">
        <v>27</v>
      </c>
      <c r="K2690" t="s">
        <v>42</v>
      </c>
      <c r="L2690" t="s">
        <v>43</v>
      </c>
      <c r="M2690">
        <v>90032</v>
      </c>
      <c r="N2690" t="s">
        <v>44</v>
      </c>
      <c r="O2690" t="s">
        <v>5825</v>
      </c>
      <c r="P2690" t="s">
        <v>46</v>
      </c>
      <c r="Q2690" t="s">
        <v>90</v>
      </c>
      <c r="R2690" t="s">
        <v>5826</v>
      </c>
      <c r="S2690">
        <v>15.700000000000001</v>
      </c>
      <c r="T2690">
        <v>5</v>
      </c>
      <c r="U2690">
        <v>0</v>
      </c>
      <c r="V2690">
        <v>7.0649999999999995</v>
      </c>
    </row>
    <row r="2691" spans="1:22" x14ac:dyDescent="0.3">
      <c r="A2691">
        <v>2690</v>
      </c>
      <c r="B2691" t="s">
        <v>5827</v>
      </c>
      <c r="C2691">
        <f t="shared" si="42"/>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5828</v>
      </c>
      <c r="C2692">
        <f t="shared" si="4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5829</v>
      </c>
      <c r="C2693">
        <f t="shared" si="42"/>
        <v>2013</v>
      </c>
      <c r="D2693" s="1">
        <v>41515</v>
      </c>
      <c r="E2693" s="1">
        <v>41520</v>
      </c>
      <c r="F2693" t="s">
        <v>50</v>
      </c>
      <c r="G2693" t="s">
        <v>695</v>
      </c>
      <c r="H2693" t="s">
        <v>696</v>
      </c>
      <c r="I2693" t="s">
        <v>26</v>
      </c>
      <c r="J2693" t="s">
        <v>27</v>
      </c>
      <c r="K2693" t="s">
        <v>5830</v>
      </c>
      <c r="L2693" t="s">
        <v>457</v>
      </c>
      <c r="M2693">
        <v>80112</v>
      </c>
      <c r="N2693" t="s">
        <v>44</v>
      </c>
      <c r="O2693" t="s">
        <v>5831</v>
      </c>
      <c r="P2693" t="s">
        <v>46</v>
      </c>
      <c r="Q2693" t="s">
        <v>90</v>
      </c>
      <c r="R2693" t="s">
        <v>5832</v>
      </c>
      <c r="S2693">
        <v>15.48</v>
      </c>
      <c r="T2693">
        <v>3</v>
      </c>
      <c r="U2693">
        <v>0.2</v>
      </c>
      <c r="V2693">
        <v>5.6115000000000004</v>
      </c>
    </row>
    <row r="2694" spans="1:22" x14ac:dyDescent="0.3">
      <c r="A2694">
        <v>2693</v>
      </c>
      <c r="B2694" t="s">
        <v>5829</v>
      </c>
      <c r="C2694">
        <f t="shared" si="42"/>
        <v>2013</v>
      </c>
      <c r="D2694" s="1">
        <v>41515</v>
      </c>
      <c r="E2694" s="1">
        <v>41520</v>
      </c>
      <c r="F2694" t="s">
        <v>50</v>
      </c>
      <c r="G2694" t="s">
        <v>695</v>
      </c>
      <c r="H2694" t="s">
        <v>696</v>
      </c>
      <c r="I2694" t="s">
        <v>26</v>
      </c>
      <c r="J2694" t="s">
        <v>27</v>
      </c>
      <c r="K2694" t="s">
        <v>5830</v>
      </c>
      <c r="L2694" t="s">
        <v>457</v>
      </c>
      <c r="M2694">
        <v>80112</v>
      </c>
      <c r="N2694" t="s">
        <v>44</v>
      </c>
      <c r="O2694" t="s">
        <v>5833</v>
      </c>
      <c r="P2694" t="s">
        <v>71</v>
      </c>
      <c r="Q2694" t="s">
        <v>72</v>
      </c>
      <c r="R2694" t="s">
        <v>5834</v>
      </c>
      <c r="S2694">
        <v>108.57599999999999</v>
      </c>
      <c r="T2694">
        <v>3</v>
      </c>
      <c r="U2694">
        <v>0.2</v>
      </c>
      <c r="V2694">
        <v>8.1432000000000002</v>
      </c>
    </row>
    <row r="2695" spans="1:22" x14ac:dyDescent="0.3">
      <c r="A2695">
        <v>2694</v>
      </c>
      <c r="B2695" t="s">
        <v>5835</v>
      </c>
      <c r="C2695">
        <f t="shared" si="42"/>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5836</v>
      </c>
      <c r="C2696">
        <f t="shared" si="42"/>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5770</v>
      </c>
      <c r="S2696">
        <v>15.384</v>
      </c>
      <c r="T2696">
        <v>1</v>
      </c>
      <c r="U2696">
        <v>0.2</v>
      </c>
      <c r="V2696">
        <v>4.0383000000000013</v>
      </c>
    </row>
    <row r="2697" spans="1:22" x14ac:dyDescent="0.3">
      <c r="A2697">
        <v>2696</v>
      </c>
      <c r="B2697" t="s">
        <v>5837</v>
      </c>
      <c r="C2697">
        <f t="shared" si="42"/>
        <v>2013</v>
      </c>
      <c r="D2697" s="1">
        <v>41312</v>
      </c>
      <c r="E2697" s="1">
        <v>41314</v>
      </c>
      <c r="F2697" t="s">
        <v>188</v>
      </c>
      <c r="G2697" t="s">
        <v>5838</v>
      </c>
      <c r="H2697" t="s">
        <v>5839</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5840</v>
      </c>
      <c r="C2698">
        <f t="shared" si="42"/>
        <v>2011</v>
      </c>
      <c r="D2698" s="1">
        <v>40620</v>
      </c>
      <c r="E2698" s="1">
        <v>40625</v>
      </c>
      <c r="F2698" t="s">
        <v>50</v>
      </c>
      <c r="G2698" t="s">
        <v>5254</v>
      </c>
      <c r="H2698" t="s">
        <v>5255</v>
      </c>
      <c r="I2698" t="s">
        <v>102</v>
      </c>
      <c r="J2698" t="s">
        <v>27</v>
      </c>
      <c r="K2698" t="s">
        <v>1521</v>
      </c>
      <c r="L2698" t="s">
        <v>54</v>
      </c>
      <c r="M2698">
        <v>32216</v>
      </c>
      <c r="N2698" t="s">
        <v>30</v>
      </c>
      <c r="O2698" t="s">
        <v>5841</v>
      </c>
      <c r="P2698" t="s">
        <v>71</v>
      </c>
      <c r="Q2698" t="s">
        <v>682</v>
      </c>
      <c r="R2698" t="s">
        <v>5842</v>
      </c>
      <c r="S2698">
        <v>821.3</v>
      </c>
      <c r="T2698">
        <v>4</v>
      </c>
      <c r="U2698">
        <v>0.5</v>
      </c>
      <c r="V2698">
        <v>-16.426000000000045</v>
      </c>
    </row>
    <row r="2699" spans="1:22" x14ac:dyDescent="0.3">
      <c r="A2699">
        <v>2698</v>
      </c>
      <c r="B2699" t="s">
        <v>5840</v>
      </c>
      <c r="C2699">
        <f t="shared" si="42"/>
        <v>2011</v>
      </c>
      <c r="D2699" s="1">
        <v>40620</v>
      </c>
      <c r="E2699" s="1">
        <v>40625</v>
      </c>
      <c r="F2699" t="s">
        <v>50</v>
      </c>
      <c r="G2699" t="s">
        <v>5254</v>
      </c>
      <c r="H2699" t="s">
        <v>5255</v>
      </c>
      <c r="I2699" t="s">
        <v>102</v>
      </c>
      <c r="J2699" t="s">
        <v>27</v>
      </c>
      <c r="K2699" t="s">
        <v>1521</v>
      </c>
      <c r="L2699" t="s">
        <v>54</v>
      </c>
      <c r="M2699">
        <v>32216</v>
      </c>
      <c r="N2699" t="s">
        <v>30</v>
      </c>
      <c r="O2699" t="s">
        <v>5843</v>
      </c>
      <c r="P2699" t="s">
        <v>71</v>
      </c>
      <c r="Q2699" t="s">
        <v>682</v>
      </c>
      <c r="R2699" t="s">
        <v>5844</v>
      </c>
      <c r="S2699">
        <v>22638.48</v>
      </c>
      <c r="T2699">
        <v>6</v>
      </c>
      <c r="U2699">
        <v>0.5</v>
      </c>
      <c r="V2699">
        <v>-1811.0784000000021</v>
      </c>
    </row>
    <row r="2700" spans="1:22" x14ac:dyDescent="0.3">
      <c r="A2700">
        <v>2699</v>
      </c>
      <c r="B2700" t="s">
        <v>5840</v>
      </c>
      <c r="C2700">
        <f t="shared" si="42"/>
        <v>2011</v>
      </c>
      <c r="D2700" s="1">
        <v>40620</v>
      </c>
      <c r="E2700" s="1">
        <v>40625</v>
      </c>
      <c r="F2700" t="s">
        <v>50</v>
      </c>
      <c r="G2700" t="s">
        <v>5254</v>
      </c>
      <c r="H2700" t="s">
        <v>5255</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5840</v>
      </c>
      <c r="C2701">
        <f t="shared" si="42"/>
        <v>2011</v>
      </c>
      <c r="D2701" s="1">
        <v>40620</v>
      </c>
      <c r="E2701" s="1">
        <v>40625</v>
      </c>
      <c r="F2701" t="s">
        <v>50</v>
      </c>
      <c r="G2701" t="s">
        <v>5254</v>
      </c>
      <c r="H2701" t="s">
        <v>5255</v>
      </c>
      <c r="I2701" t="s">
        <v>102</v>
      </c>
      <c r="J2701" t="s">
        <v>27</v>
      </c>
      <c r="K2701" t="s">
        <v>1521</v>
      </c>
      <c r="L2701" t="s">
        <v>54</v>
      </c>
      <c r="M2701">
        <v>32216</v>
      </c>
      <c r="N2701" t="s">
        <v>30</v>
      </c>
      <c r="O2701" t="s">
        <v>5845</v>
      </c>
      <c r="P2701" t="s">
        <v>46</v>
      </c>
      <c r="Q2701" t="s">
        <v>68</v>
      </c>
      <c r="R2701" t="s">
        <v>5846</v>
      </c>
      <c r="S2701">
        <v>8.016</v>
      </c>
      <c r="T2701">
        <v>3</v>
      </c>
      <c r="U2701">
        <v>0.2</v>
      </c>
      <c r="V2701">
        <v>1.0019999999999993</v>
      </c>
    </row>
    <row r="2702" spans="1:22" x14ac:dyDescent="0.3">
      <c r="A2702">
        <v>2701</v>
      </c>
      <c r="B2702" t="s">
        <v>5840</v>
      </c>
      <c r="C2702">
        <f t="shared" si="42"/>
        <v>2011</v>
      </c>
      <c r="D2702" s="1">
        <v>40620</v>
      </c>
      <c r="E2702" s="1">
        <v>40625</v>
      </c>
      <c r="F2702" t="s">
        <v>50</v>
      </c>
      <c r="G2702" t="s">
        <v>5254</v>
      </c>
      <c r="H2702" t="s">
        <v>5255</v>
      </c>
      <c r="I2702" t="s">
        <v>102</v>
      </c>
      <c r="J2702" t="s">
        <v>27</v>
      </c>
      <c r="K2702" t="s">
        <v>1521</v>
      </c>
      <c r="L2702" t="s">
        <v>54</v>
      </c>
      <c r="M2702">
        <v>32216</v>
      </c>
      <c r="N2702" t="s">
        <v>30</v>
      </c>
      <c r="O2702" t="s">
        <v>3956</v>
      </c>
      <c r="P2702" t="s">
        <v>32</v>
      </c>
      <c r="Q2702" t="s">
        <v>65</v>
      </c>
      <c r="R2702" t="s">
        <v>5770</v>
      </c>
      <c r="S2702">
        <v>30.768000000000001</v>
      </c>
      <c r="T2702">
        <v>2</v>
      </c>
      <c r="U2702">
        <v>0.2</v>
      </c>
      <c r="V2702">
        <v>8.0766000000000027</v>
      </c>
    </row>
    <row r="2703" spans="1:22" x14ac:dyDescent="0.3">
      <c r="A2703">
        <v>2702</v>
      </c>
      <c r="B2703" t="s">
        <v>5840</v>
      </c>
      <c r="C2703">
        <f t="shared" si="42"/>
        <v>2011</v>
      </c>
      <c r="D2703" s="1">
        <v>40620</v>
      </c>
      <c r="E2703" s="1">
        <v>40625</v>
      </c>
      <c r="F2703" t="s">
        <v>50</v>
      </c>
      <c r="G2703" t="s">
        <v>5254</v>
      </c>
      <c r="H2703" t="s">
        <v>5255</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5840</v>
      </c>
      <c r="C2704">
        <f t="shared" si="42"/>
        <v>2011</v>
      </c>
      <c r="D2704" s="1">
        <v>40620</v>
      </c>
      <c r="E2704" s="1">
        <v>40625</v>
      </c>
      <c r="F2704" t="s">
        <v>50</v>
      </c>
      <c r="G2704" t="s">
        <v>5254</v>
      </c>
      <c r="H2704" t="s">
        <v>5255</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5847</v>
      </c>
      <c r="C2705">
        <f t="shared" si="42"/>
        <v>2011</v>
      </c>
      <c r="D2705" s="1">
        <v>40687</v>
      </c>
      <c r="E2705" s="1">
        <v>40693</v>
      </c>
      <c r="F2705" t="s">
        <v>50</v>
      </c>
      <c r="G2705" t="s">
        <v>2178</v>
      </c>
      <c r="H2705" t="s">
        <v>2179</v>
      </c>
      <c r="I2705" t="s">
        <v>26</v>
      </c>
      <c r="J2705" t="s">
        <v>27</v>
      </c>
      <c r="K2705" t="s">
        <v>4492</v>
      </c>
      <c r="L2705" t="s">
        <v>2735</v>
      </c>
      <c r="M2705">
        <v>21215</v>
      </c>
      <c r="N2705" t="s">
        <v>148</v>
      </c>
      <c r="O2705" t="s">
        <v>5848</v>
      </c>
      <c r="P2705" t="s">
        <v>46</v>
      </c>
      <c r="Q2705" t="s">
        <v>90</v>
      </c>
      <c r="R2705" t="s">
        <v>5849</v>
      </c>
      <c r="S2705">
        <v>116.28</v>
      </c>
      <c r="T2705">
        <v>3</v>
      </c>
      <c r="U2705">
        <v>0</v>
      </c>
      <c r="V2705">
        <v>56.977199999999996</v>
      </c>
    </row>
    <row r="2706" spans="1:22" x14ac:dyDescent="0.3">
      <c r="A2706">
        <v>2705</v>
      </c>
      <c r="B2706" t="s">
        <v>5850</v>
      </c>
      <c r="C2706">
        <f t="shared" si="42"/>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5851</v>
      </c>
      <c r="C2707">
        <f t="shared" si="42"/>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5851</v>
      </c>
      <c r="C2708">
        <f t="shared" si="42"/>
        <v>2014</v>
      </c>
      <c r="D2708" s="1">
        <v>41807</v>
      </c>
      <c r="E2708" s="1">
        <v>41812</v>
      </c>
      <c r="F2708" t="s">
        <v>50</v>
      </c>
      <c r="G2708" t="s">
        <v>3676</v>
      </c>
      <c r="H2708" t="s">
        <v>3677</v>
      </c>
      <c r="I2708" t="s">
        <v>102</v>
      </c>
      <c r="J2708" t="s">
        <v>27</v>
      </c>
      <c r="K2708" t="s">
        <v>667</v>
      </c>
      <c r="L2708" t="s">
        <v>668</v>
      </c>
      <c r="M2708">
        <v>88220</v>
      </c>
      <c r="N2708" t="s">
        <v>44</v>
      </c>
      <c r="O2708" t="s">
        <v>5852</v>
      </c>
      <c r="P2708" t="s">
        <v>46</v>
      </c>
      <c r="Q2708" t="s">
        <v>90</v>
      </c>
      <c r="R2708" t="s">
        <v>5853</v>
      </c>
      <c r="S2708">
        <v>19.440000000000001</v>
      </c>
      <c r="T2708">
        <v>3</v>
      </c>
      <c r="U2708">
        <v>0</v>
      </c>
      <c r="V2708">
        <v>9.3312000000000008</v>
      </c>
    </row>
    <row r="2709" spans="1:22" x14ac:dyDescent="0.3">
      <c r="A2709">
        <v>2708</v>
      </c>
      <c r="B2709" t="s">
        <v>5851</v>
      </c>
      <c r="C2709">
        <f t="shared" si="42"/>
        <v>2014</v>
      </c>
      <c r="D2709" s="1">
        <v>41807</v>
      </c>
      <c r="E2709" s="1">
        <v>41812</v>
      </c>
      <c r="F2709" t="s">
        <v>50</v>
      </c>
      <c r="G2709" t="s">
        <v>3676</v>
      </c>
      <c r="H2709" t="s">
        <v>3677</v>
      </c>
      <c r="I2709" t="s">
        <v>102</v>
      </c>
      <c r="J2709" t="s">
        <v>27</v>
      </c>
      <c r="K2709" t="s">
        <v>667</v>
      </c>
      <c r="L2709" t="s">
        <v>668</v>
      </c>
      <c r="M2709">
        <v>88220</v>
      </c>
      <c r="N2709" t="s">
        <v>44</v>
      </c>
      <c r="O2709" t="s">
        <v>5854</v>
      </c>
      <c r="P2709" t="s">
        <v>46</v>
      </c>
      <c r="Q2709" t="s">
        <v>90</v>
      </c>
      <c r="R2709" t="s">
        <v>5855</v>
      </c>
      <c r="S2709">
        <v>192.16</v>
      </c>
      <c r="T2709">
        <v>4</v>
      </c>
      <c r="U2709">
        <v>0</v>
      </c>
      <c r="V2709">
        <v>92.236799999999988</v>
      </c>
    </row>
    <row r="2710" spans="1:22" x14ac:dyDescent="0.3">
      <c r="A2710">
        <v>2709</v>
      </c>
      <c r="B2710" t="s">
        <v>5856</v>
      </c>
      <c r="C2710">
        <f t="shared" si="42"/>
        <v>2012</v>
      </c>
      <c r="D2710" s="1">
        <v>40938</v>
      </c>
      <c r="E2710" s="1">
        <v>40945</v>
      </c>
      <c r="F2710" t="s">
        <v>50</v>
      </c>
      <c r="G2710" t="s">
        <v>1957</v>
      </c>
      <c r="H2710" t="s">
        <v>1958</v>
      </c>
      <c r="I2710" t="s">
        <v>26</v>
      </c>
      <c r="J2710" t="s">
        <v>27</v>
      </c>
      <c r="K2710" t="s">
        <v>42</v>
      </c>
      <c r="L2710" t="s">
        <v>43</v>
      </c>
      <c r="M2710">
        <v>90049</v>
      </c>
      <c r="N2710" t="s">
        <v>44</v>
      </c>
      <c r="O2710" t="s">
        <v>5857</v>
      </c>
      <c r="P2710" t="s">
        <v>32</v>
      </c>
      <c r="Q2710" t="s">
        <v>65</v>
      </c>
      <c r="R2710" t="s">
        <v>5858</v>
      </c>
      <c r="S2710">
        <v>227.35999999999999</v>
      </c>
      <c r="T2710">
        <v>7</v>
      </c>
      <c r="U2710">
        <v>0</v>
      </c>
      <c r="V2710">
        <v>81.849599999999981</v>
      </c>
    </row>
    <row r="2711" spans="1:22" x14ac:dyDescent="0.3">
      <c r="A2711">
        <v>2710</v>
      </c>
      <c r="B2711" t="s">
        <v>5856</v>
      </c>
      <c r="C2711">
        <f t="shared" si="42"/>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5859</v>
      </c>
      <c r="C2712">
        <f t="shared" si="4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5860</v>
      </c>
      <c r="C2713">
        <f t="shared" si="42"/>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5861</v>
      </c>
      <c r="C2714">
        <f t="shared" si="42"/>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5862</v>
      </c>
      <c r="C2715">
        <f t="shared" si="42"/>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5863</v>
      </c>
      <c r="S2715">
        <v>302.37599999999998</v>
      </c>
      <c r="T2715">
        <v>3</v>
      </c>
      <c r="U2715">
        <v>0.2</v>
      </c>
      <c r="V2715">
        <v>37.796999999999997</v>
      </c>
    </row>
    <row r="2716" spans="1:22" x14ac:dyDescent="0.3">
      <c r="A2716">
        <v>2715</v>
      </c>
      <c r="B2716" t="s">
        <v>5864</v>
      </c>
      <c r="C2716">
        <f t="shared" si="42"/>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5865</v>
      </c>
      <c r="C2717">
        <f t="shared" si="42"/>
        <v>2011</v>
      </c>
      <c r="D2717" s="1">
        <v>40881</v>
      </c>
      <c r="E2717" s="1">
        <v>40885</v>
      </c>
      <c r="F2717" t="s">
        <v>50</v>
      </c>
      <c r="G2717" t="s">
        <v>3665</v>
      </c>
      <c r="H2717" t="s">
        <v>3666</v>
      </c>
      <c r="I2717" t="s">
        <v>41</v>
      </c>
      <c r="J2717" t="s">
        <v>27</v>
      </c>
      <c r="K2717" t="s">
        <v>266</v>
      </c>
      <c r="L2717" t="s">
        <v>267</v>
      </c>
      <c r="M2717">
        <v>10024</v>
      </c>
      <c r="N2717" t="s">
        <v>148</v>
      </c>
      <c r="O2717" t="s">
        <v>5866</v>
      </c>
      <c r="P2717" t="s">
        <v>71</v>
      </c>
      <c r="Q2717" t="s">
        <v>72</v>
      </c>
      <c r="R2717" t="s">
        <v>5867</v>
      </c>
      <c r="S2717">
        <v>129.97999999999999</v>
      </c>
      <c r="T2717">
        <v>2</v>
      </c>
      <c r="U2717">
        <v>0</v>
      </c>
      <c r="V2717">
        <v>62.3904</v>
      </c>
    </row>
    <row r="2718" spans="1:22" x14ac:dyDescent="0.3">
      <c r="A2718">
        <v>2717</v>
      </c>
      <c r="B2718" t="s">
        <v>5868</v>
      </c>
      <c r="C2718">
        <f t="shared" si="42"/>
        <v>2014</v>
      </c>
      <c r="D2718" s="1">
        <v>41878</v>
      </c>
      <c r="E2718" s="1">
        <v>41884</v>
      </c>
      <c r="F2718" t="s">
        <v>50</v>
      </c>
      <c r="G2718" t="s">
        <v>5869</v>
      </c>
      <c r="H2718" t="s">
        <v>5870</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5871</v>
      </c>
      <c r="C2719">
        <f t="shared" si="42"/>
        <v>2011</v>
      </c>
      <c r="D2719" s="1">
        <v>40793</v>
      </c>
      <c r="E2719" s="1">
        <v>40799</v>
      </c>
      <c r="F2719" t="s">
        <v>50</v>
      </c>
      <c r="G2719" t="s">
        <v>5176</v>
      </c>
      <c r="H2719" t="s">
        <v>5177</v>
      </c>
      <c r="I2719" t="s">
        <v>26</v>
      </c>
      <c r="J2719" t="s">
        <v>27</v>
      </c>
      <c r="K2719" t="s">
        <v>266</v>
      </c>
      <c r="L2719" t="s">
        <v>267</v>
      </c>
      <c r="M2719">
        <v>10024</v>
      </c>
      <c r="N2719" t="s">
        <v>148</v>
      </c>
      <c r="O2719" t="s">
        <v>5872</v>
      </c>
      <c r="P2719" t="s">
        <v>71</v>
      </c>
      <c r="Q2719" t="s">
        <v>72</v>
      </c>
      <c r="R2719" t="s">
        <v>5873</v>
      </c>
      <c r="S2719">
        <v>377.96999999999997</v>
      </c>
      <c r="T2719">
        <v>3</v>
      </c>
      <c r="U2719">
        <v>0</v>
      </c>
      <c r="V2719">
        <v>109.61129999999999</v>
      </c>
    </row>
    <row r="2720" spans="1:22" x14ac:dyDescent="0.3">
      <c r="A2720">
        <v>2719</v>
      </c>
      <c r="B2720" t="s">
        <v>5874</v>
      </c>
      <c r="C2720">
        <f t="shared" si="42"/>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5875</v>
      </c>
      <c r="C2721">
        <f t="shared" si="42"/>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5876</v>
      </c>
      <c r="C2722">
        <f t="shared" si="4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5876</v>
      </c>
      <c r="C2723">
        <f t="shared" si="42"/>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5877</v>
      </c>
      <c r="C2724">
        <f t="shared" si="42"/>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5878</v>
      </c>
      <c r="C2725">
        <f t="shared" si="42"/>
        <v>2011</v>
      </c>
      <c r="D2725" s="1">
        <v>40820</v>
      </c>
      <c r="E2725" s="1">
        <v>40824</v>
      </c>
      <c r="F2725" t="s">
        <v>50</v>
      </c>
      <c r="G2725" t="s">
        <v>5879</v>
      </c>
      <c r="H2725" t="s">
        <v>5880</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5878</v>
      </c>
      <c r="C2726">
        <f t="shared" si="42"/>
        <v>2011</v>
      </c>
      <c r="D2726" s="1">
        <v>40820</v>
      </c>
      <c r="E2726" s="1">
        <v>40824</v>
      </c>
      <c r="F2726" t="s">
        <v>50</v>
      </c>
      <c r="G2726" t="s">
        <v>5879</v>
      </c>
      <c r="H2726" t="s">
        <v>5880</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5881</v>
      </c>
      <c r="C2727">
        <f t="shared" si="42"/>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5881</v>
      </c>
      <c r="C2728">
        <f t="shared" si="42"/>
        <v>2014</v>
      </c>
      <c r="D2728" s="1">
        <v>41951</v>
      </c>
      <c r="E2728" s="1">
        <v>41957</v>
      </c>
      <c r="F2728" t="s">
        <v>50</v>
      </c>
      <c r="G2728" t="s">
        <v>1827</v>
      </c>
      <c r="H2728" t="s">
        <v>1828</v>
      </c>
      <c r="I2728" t="s">
        <v>26</v>
      </c>
      <c r="J2728" t="s">
        <v>27</v>
      </c>
      <c r="K2728" t="s">
        <v>146</v>
      </c>
      <c r="L2728" t="s">
        <v>147</v>
      </c>
      <c r="M2728">
        <v>19120</v>
      </c>
      <c r="N2728" t="s">
        <v>148</v>
      </c>
      <c r="O2728" t="s">
        <v>5504</v>
      </c>
      <c r="P2728" t="s">
        <v>32</v>
      </c>
      <c r="Q2728" t="s">
        <v>56</v>
      </c>
      <c r="R2728" t="s">
        <v>5505</v>
      </c>
      <c r="S2728">
        <v>350.35199999999998</v>
      </c>
      <c r="T2728">
        <v>4</v>
      </c>
      <c r="U2728">
        <v>0.4</v>
      </c>
      <c r="V2728">
        <v>-140.14079999999996</v>
      </c>
    </row>
    <row r="2729" spans="1:22" x14ac:dyDescent="0.3">
      <c r="A2729">
        <v>2728</v>
      </c>
      <c r="B2729" t="s">
        <v>5882</v>
      </c>
      <c r="C2729">
        <f t="shared" si="42"/>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5882</v>
      </c>
      <c r="C2730">
        <f t="shared" si="42"/>
        <v>2014</v>
      </c>
      <c r="D2730" s="1">
        <v>41996</v>
      </c>
      <c r="E2730" s="1">
        <v>41998</v>
      </c>
      <c r="F2730" t="s">
        <v>188</v>
      </c>
      <c r="G2730" t="s">
        <v>744</v>
      </c>
      <c r="H2730" t="s">
        <v>745</v>
      </c>
      <c r="I2730" t="s">
        <v>26</v>
      </c>
      <c r="J2730" t="s">
        <v>27</v>
      </c>
      <c r="K2730" t="s">
        <v>2835</v>
      </c>
      <c r="L2730" t="s">
        <v>498</v>
      </c>
      <c r="M2730">
        <v>43615</v>
      </c>
      <c r="N2730" t="s">
        <v>148</v>
      </c>
      <c r="O2730" t="s">
        <v>5454</v>
      </c>
      <c r="P2730" t="s">
        <v>71</v>
      </c>
      <c r="Q2730" t="s">
        <v>72</v>
      </c>
      <c r="R2730" t="s">
        <v>5455</v>
      </c>
      <c r="S2730">
        <v>629.95799999999997</v>
      </c>
      <c r="T2730">
        <v>7</v>
      </c>
      <c r="U2730">
        <v>0.4</v>
      </c>
      <c r="V2730">
        <v>94.49369999999999</v>
      </c>
    </row>
    <row r="2731" spans="1:22" x14ac:dyDescent="0.3">
      <c r="A2731">
        <v>2730</v>
      </c>
      <c r="B2731" t="s">
        <v>5883</v>
      </c>
      <c r="C2731">
        <f t="shared" si="42"/>
        <v>2014</v>
      </c>
      <c r="D2731" s="1">
        <v>41684</v>
      </c>
      <c r="E2731" s="1">
        <v>41690</v>
      </c>
      <c r="F2731" t="s">
        <v>50</v>
      </c>
      <c r="G2731" t="s">
        <v>5884</v>
      </c>
      <c r="H2731" t="s">
        <v>5885</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5883</v>
      </c>
      <c r="C2732">
        <f t="shared" si="42"/>
        <v>2014</v>
      </c>
      <c r="D2732" s="1">
        <v>41684</v>
      </c>
      <c r="E2732" s="1">
        <v>41690</v>
      </c>
      <c r="F2732" t="s">
        <v>50</v>
      </c>
      <c r="G2732" t="s">
        <v>5884</v>
      </c>
      <c r="H2732" t="s">
        <v>5885</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5883</v>
      </c>
      <c r="C2733">
        <f t="shared" si="42"/>
        <v>2014</v>
      </c>
      <c r="D2733" s="1">
        <v>41684</v>
      </c>
      <c r="E2733" s="1">
        <v>41690</v>
      </c>
      <c r="F2733" t="s">
        <v>50</v>
      </c>
      <c r="G2733" t="s">
        <v>5884</v>
      </c>
      <c r="H2733" t="s">
        <v>5885</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5886</v>
      </c>
      <c r="C2734">
        <f t="shared" si="42"/>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5886</v>
      </c>
      <c r="C2735">
        <f t="shared" si="42"/>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5887</v>
      </c>
      <c r="C2736">
        <f t="shared" si="42"/>
        <v>2012</v>
      </c>
      <c r="D2736" s="1">
        <v>40960</v>
      </c>
      <c r="E2736" s="1">
        <v>40962</v>
      </c>
      <c r="F2736" t="s">
        <v>23</v>
      </c>
      <c r="G2736" t="s">
        <v>4798</v>
      </c>
      <c r="H2736" t="s">
        <v>4799</v>
      </c>
      <c r="I2736" t="s">
        <v>26</v>
      </c>
      <c r="J2736" t="s">
        <v>27</v>
      </c>
      <c r="K2736" t="s">
        <v>5888</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5889</v>
      </c>
      <c r="C2737">
        <f t="shared" si="42"/>
        <v>2012</v>
      </c>
      <c r="D2737" s="1">
        <v>41226</v>
      </c>
      <c r="E2737" s="1">
        <v>41232</v>
      </c>
      <c r="F2737" t="s">
        <v>50</v>
      </c>
      <c r="G2737" t="s">
        <v>916</v>
      </c>
      <c r="H2737" t="s">
        <v>917</v>
      </c>
      <c r="I2737" t="s">
        <v>26</v>
      </c>
      <c r="J2737" t="s">
        <v>27</v>
      </c>
      <c r="K2737" t="s">
        <v>606</v>
      </c>
      <c r="L2737" t="s">
        <v>245</v>
      </c>
      <c r="M2737">
        <v>19711</v>
      </c>
      <c r="N2737" t="s">
        <v>148</v>
      </c>
      <c r="O2737" t="s">
        <v>5890</v>
      </c>
      <c r="P2737" t="s">
        <v>71</v>
      </c>
      <c r="Q2737" t="s">
        <v>72</v>
      </c>
      <c r="R2737" t="s">
        <v>5891</v>
      </c>
      <c r="S2737">
        <v>377.96999999999997</v>
      </c>
      <c r="T2737">
        <v>3</v>
      </c>
      <c r="U2737">
        <v>0</v>
      </c>
      <c r="V2737">
        <v>94.492500000000007</v>
      </c>
    </row>
    <row r="2738" spans="1:22" x14ac:dyDescent="0.3">
      <c r="A2738">
        <v>2737</v>
      </c>
      <c r="B2738" t="s">
        <v>5889</v>
      </c>
      <c r="C2738">
        <f t="shared" si="42"/>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5889</v>
      </c>
      <c r="C2739">
        <f t="shared" si="42"/>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5889</v>
      </c>
      <c r="C2740">
        <f t="shared" si="42"/>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5892</v>
      </c>
      <c r="C2741">
        <f t="shared" si="42"/>
        <v>2014</v>
      </c>
      <c r="D2741" s="1">
        <v>41746</v>
      </c>
      <c r="E2741" s="1">
        <v>41748</v>
      </c>
      <c r="F2741" t="s">
        <v>188</v>
      </c>
      <c r="G2741" t="s">
        <v>4136</v>
      </c>
      <c r="H2741" t="s">
        <v>4137</v>
      </c>
      <c r="I2741" t="s">
        <v>41</v>
      </c>
      <c r="J2741" t="s">
        <v>27</v>
      </c>
      <c r="K2741" t="s">
        <v>5893</v>
      </c>
      <c r="L2741" t="s">
        <v>358</v>
      </c>
      <c r="M2741">
        <v>35244</v>
      </c>
      <c r="N2741" t="s">
        <v>30</v>
      </c>
      <c r="O2741" t="s">
        <v>5894</v>
      </c>
      <c r="P2741" t="s">
        <v>46</v>
      </c>
      <c r="Q2741" t="s">
        <v>578</v>
      </c>
      <c r="R2741" t="s">
        <v>5895</v>
      </c>
      <c r="S2741">
        <v>477.24</v>
      </c>
      <c r="T2741">
        <v>4</v>
      </c>
      <c r="U2741">
        <v>0</v>
      </c>
      <c r="V2741">
        <v>9.5448000000000093</v>
      </c>
    </row>
    <row r="2742" spans="1:22" x14ac:dyDescent="0.3">
      <c r="A2742">
        <v>2741</v>
      </c>
      <c r="B2742" t="s">
        <v>5892</v>
      </c>
      <c r="C2742">
        <f t="shared" si="42"/>
        <v>2014</v>
      </c>
      <c r="D2742" s="1">
        <v>41746</v>
      </c>
      <c r="E2742" s="1">
        <v>41748</v>
      </c>
      <c r="F2742" t="s">
        <v>188</v>
      </c>
      <c r="G2742" t="s">
        <v>4136</v>
      </c>
      <c r="H2742" t="s">
        <v>4137</v>
      </c>
      <c r="I2742" t="s">
        <v>41</v>
      </c>
      <c r="J2742" t="s">
        <v>27</v>
      </c>
      <c r="K2742" t="s">
        <v>5893</v>
      </c>
      <c r="L2742" t="s">
        <v>358</v>
      </c>
      <c r="M2742">
        <v>35244</v>
      </c>
      <c r="N2742" t="s">
        <v>30</v>
      </c>
      <c r="O2742" t="s">
        <v>5896</v>
      </c>
      <c r="P2742" t="s">
        <v>71</v>
      </c>
      <c r="Q2742" t="s">
        <v>161</v>
      </c>
      <c r="R2742" t="s">
        <v>5897</v>
      </c>
      <c r="S2742">
        <v>25.98</v>
      </c>
      <c r="T2742">
        <v>2</v>
      </c>
      <c r="U2742">
        <v>0</v>
      </c>
      <c r="V2742">
        <v>1.558799999999998</v>
      </c>
    </row>
    <row r="2743" spans="1:22" x14ac:dyDescent="0.3">
      <c r="A2743">
        <v>2742</v>
      </c>
      <c r="B2743" t="s">
        <v>5898</v>
      </c>
      <c r="C2743">
        <f t="shared" si="42"/>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5899</v>
      </c>
      <c r="C2744">
        <f t="shared" si="42"/>
        <v>2011</v>
      </c>
      <c r="D2744" s="1">
        <v>40851</v>
      </c>
      <c r="E2744" s="1">
        <v>40855</v>
      </c>
      <c r="F2744" t="s">
        <v>50</v>
      </c>
      <c r="G2744" t="s">
        <v>5900</v>
      </c>
      <c r="H2744" t="s">
        <v>5901</v>
      </c>
      <c r="I2744" t="s">
        <v>26</v>
      </c>
      <c r="J2744" t="s">
        <v>27</v>
      </c>
      <c r="K2744" t="s">
        <v>947</v>
      </c>
      <c r="L2744" t="s">
        <v>43</v>
      </c>
      <c r="M2744">
        <v>92037</v>
      </c>
      <c r="N2744" t="s">
        <v>44</v>
      </c>
      <c r="O2744" t="s">
        <v>5698</v>
      </c>
      <c r="P2744" t="s">
        <v>32</v>
      </c>
      <c r="Q2744" t="s">
        <v>65</v>
      </c>
      <c r="R2744" t="s">
        <v>5699</v>
      </c>
      <c r="S2744">
        <v>35.340000000000003</v>
      </c>
      <c r="T2744">
        <v>2</v>
      </c>
      <c r="U2744">
        <v>0</v>
      </c>
      <c r="V2744">
        <v>13.429200000000002</v>
      </c>
    </row>
    <row r="2745" spans="1:22" x14ac:dyDescent="0.3">
      <c r="A2745">
        <v>2744</v>
      </c>
      <c r="B2745" t="s">
        <v>5902</v>
      </c>
      <c r="C2745">
        <f t="shared" si="42"/>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5902</v>
      </c>
      <c r="C2746">
        <f t="shared" si="42"/>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5903</v>
      </c>
      <c r="C2747">
        <f t="shared" si="42"/>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5904</v>
      </c>
      <c r="C2748">
        <f t="shared" si="42"/>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5905</v>
      </c>
      <c r="C2749">
        <f t="shared" si="42"/>
        <v>2012</v>
      </c>
      <c r="D2749" s="1">
        <v>41235</v>
      </c>
      <c r="E2749" s="1">
        <v>41239</v>
      </c>
      <c r="F2749" t="s">
        <v>50</v>
      </c>
      <c r="G2749" t="s">
        <v>3340</v>
      </c>
      <c r="H2749" t="s">
        <v>3341</v>
      </c>
      <c r="I2749" t="s">
        <v>102</v>
      </c>
      <c r="J2749" t="s">
        <v>27</v>
      </c>
      <c r="K2749" t="s">
        <v>5906</v>
      </c>
      <c r="L2749" t="s">
        <v>104</v>
      </c>
      <c r="M2749">
        <v>75034</v>
      </c>
      <c r="N2749" t="s">
        <v>105</v>
      </c>
      <c r="O2749" t="s">
        <v>5907</v>
      </c>
      <c r="P2749" t="s">
        <v>71</v>
      </c>
      <c r="Q2749" t="s">
        <v>161</v>
      </c>
      <c r="R2749" t="s">
        <v>5908</v>
      </c>
      <c r="S2749">
        <v>27.168000000000003</v>
      </c>
      <c r="T2749">
        <v>4</v>
      </c>
      <c r="U2749">
        <v>0.2</v>
      </c>
      <c r="V2749">
        <v>-1.3583999999999987</v>
      </c>
    </row>
    <row r="2750" spans="1:22" x14ac:dyDescent="0.3">
      <c r="A2750">
        <v>2749</v>
      </c>
      <c r="B2750" t="s">
        <v>5909</v>
      </c>
      <c r="C2750">
        <f t="shared" si="42"/>
        <v>2012</v>
      </c>
      <c r="D2750" s="1">
        <v>41247</v>
      </c>
      <c r="E2750" s="1">
        <v>41251</v>
      </c>
      <c r="F2750" t="s">
        <v>50</v>
      </c>
      <c r="G2750" t="s">
        <v>5910</v>
      </c>
      <c r="H2750" t="s">
        <v>5911</v>
      </c>
      <c r="I2750" t="s">
        <v>26</v>
      </c>
      <c r="J2750" t="s">
        <v>27</v>
      </c>
      <c r="K2750" t="s">
        <v>5647</v>
      </c>
      <c r="L2750" t="s">
        <v>54</v>
      </c>
      <c r="M2750">
        <v>32303</v>
      </c>
      <c r="N2750" t="s">
        <v>30</v>
      </c>
      <c r="O2750" t="s">
        <v>5389</v>
      </c>
      <c r="P2750" t="s">
        <v>46</v>
      </c>
      <c r="Q2750" t="s">
        <v>75</v>
      </c>
      <c r="R2750" t="s">
        <v>5390</v>
      </c>
      <c r="S2750">
        <v>8.2260000000000009</v>
      </c>
      <c r="T2750">
        <v>3</v>
      </c>
      <c r="U2750">
        <v>0.7</v>
      </c>
      <c r="V2750">
        <v>-6.0323999999999991</v>
      </c>
    </row>
    <row r="2751" spans="1:22" x14ac:dyDescent="0.3">
      <c r="A2751">
        <v>2750</v>
      </c>
      <c r="B2751" t="s">
        <v>5912</v>
      </c>
      <c r="C2751">
        <f t="shared" si="42"/>
        <v>2011</v>
      </c>
      <c r="D2751" s="1">
        <v>40702</v>
      </c>
      <c r="E2751" s="1">
        <v>40708</v>
      </c>
      <c r="F2751" t="s">
        <v>50</v>
      </c>
      <c r="G2751" t="s">
        <v>1952</v>
      </c>
      <c r="H2751" t="s">
        <v>1953</v>
      </c>
      <c r="I2751" t="s">
        <v>26</v>
      </c>
      <c r="J2751" t="s">
        <v>27</v>
      </c>
      <c r="K2751" t="s">
        <v>95</v>
      </c>
      <c r="L2751" t="s">
        <v>96</v>
      </c>
      <c r="M2751">
        <v>98115</v>
      </c>
      <c r="N2751" t="s">
        <v>44</v>
      </c>
      <c r="O2751" t="s">
        <v>5913</v>
      </c>
      <c r="P2751" t="s">
        <v>32</v>
      </c>
      <c r="Q2751" t="s">
        <v>36</v>
      </c>
      <c r="R2751" t="s">
        <v>5914</v>
      </c>
      <c r="S2751">
        <v>585.55200000000002</v>
      </c>
      <c r="T2751">
        <v>3</v>
      </c>
      <c r="U2751">
        <v>0.2</v>
      </c>
      <c r="V2751">
        <v>73.19399999999996</v>
      </c>
    </row>
    <row r="2752" spans="1:22" x14ac:dyDescent="0.3">
      <c r="A2752">
        <v>2751</v>
      </c>
      <c r="B2752" t="s">
        <v>5915</v>
      </c>
      <c r="C2752">
        <f t="shared" si="42"/>
        <v>2011</v>
      </c>
      <c r="D2752" s="1">
        <v>40763</v>
      </c>
      <c r="E2752" s="1">
        <v>40766</v>
      </c>
      <c r="F2752" t="s">
        <v>23</v>
      </c>
      <c r="G2752" t="s">
        <v>5452</v>
      </c>
      <c r="H2752" t="s">
        <v>5453</v>
      </c>
      <c r="I2752" t="s">
        <v>26</v>
      </c>
      <c r="J2752" t="s">
        <v>27</v>
      </c>
      <c r="K2752" t="s">
        <v>5916</v>
      </c>
      <c r="L2752" t="s">
        <v>43</v>
      </c>
      <c r="M2752">
        <v>95687</v>
      </c>
      <c r="N2752" t="s">
        <v>44</v>
      </c>
      <c r="O2752" t="s">
        <v>5917</v>
      </c>
      <c r="P2752" t="s">
        <v>46</v>
      </c>
      <c r="Q2752" t="s">
        <v>59</v>
      </c>
      <c r="R2752" t="s">
        <v>5918</v>
      </c>
      <c r="S2752">
        <v>423.28</v>
      </c>
      <c r="T2752">
        <v>11</v>
      </c>
      <c r="U2752">
        <v>0</v>
      </c>
      <c r="V2752">
        <v>110.05279999999999</v>
      </c>
    </row>
    <row r="2753" spans="1:22" x14ac:dyDescent="0.3">
      <c r="A2753">
        <v>2752</v>
      </c>
      <c r="B2753" t="s">
        <v>5919</v>
      </c>
      <c r="C2753">
        <f t="shared" si="42"/>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5920</v>
      </c>
      <c r="C2754">
        <f t="shared" ref="C2754:C2817" si="43">YEAR($D2754)</f>
        <v>2012</v>
      </c>
      <c r="D2754" s="1">
        <v>41016</v>
      </c>
      <c r="E2754" s="1">
        <v>41020</v>
      </c>
      <c r="F2754" t="s">
        <v>50</v>
      </c>
      <c r="G2754" t="s">
        <v>5921</v>
      </c>
      <c r="H2754" t="s">
        <v>5922</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5920</v>
      </c>
      <c r="C2755">
        <f t="shared" si="43"/>
        <v>2012</v>
      </c>
      <c r="D2755" s="1">
        <v>41016</v>
      </c>
      <c r="E2755" s="1">
        <v>41020</v>
      </c>
      <c r="F2755" t="s">
        <v>50</v>
      </c>
      <c r="G2755" t="s">
        <v>5921</v>
      </c>
      <c r="H2755" t="s">
        <v>5922</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5920</v>
      </c>
      <c r="C2756">
        <f t="shared" si="43"/>
        <v>2012</v>
      </c>
      <c r="D2756" s="1">
        <v>41016</v>
      </c>
      <c r="E2756" s="1">
        <v>41020</v>
      </c>
      <c r="F2756" t="s">
        <v>50</v>
      </c>
      <c r="G2756" t="s">
        <v>5921</v>
      </c>
      <c r="H2756" t="s">
        <v>5922</v>
      </c>
      <c r="I2756" t="s">
        <v>26</v>
      </c>
      <c r="J2756" t="s">
        <v>27</v>
      </c>
      <c r="K2756" t="s">
        <v>127</v>
      </c>
      <c r="L2756" t="s">
        <v>43</v>
      </c>
      <c r="M2756">
        <v>94122</v>
      </c>
      <c r="N2756" t="s">
        <v>44</v>
      </c>
      <c r="O2756" t="s">
        <v>3782</v>
      </c>
      <c r="P2756" t="s">
        <v>71</v>
      </c>
      <c r="Q2756" t="s">
        <v>72</v>
      </c>
      <c r="R2756" t="s">
        <v>5705</v>
      </c>
      <c r="S2756">
        <v>783.96000000000015</v>
      </c>
      <c r="T2756">
        <v>5</v>
      </c>
      <c r="U2756">
        <v>0.2</v>
      </c>
      <c r="V2756">
        <v>68.59650000000002</v>
      </c>
    </row>
    <row r="2757" spans="1:22" x14ac:dyDescent="0.3">
      <c r="A2757">
        <v>2756</v>
      </c>
      <c r="B2757" t="s">
        <v>5920</v>
      </c>
      <c r="C2757">
        <f t="shared" si="43"/>
        <v>2012</v>
      </c>
      <c r="D2757" s="1">
        <v>41016</v>
      </c>
      <c r="E2757" s="1">
        <v>41020</v>
      </c>
      <c r="F2757" t="s">
        <v>50</v>
      </c>
      <c r="G2757" t="s">
        <v>5921</v>
      </c>
      <c r="H2757" t="s">
        <v>5922</v>
      </c>
      <c r="I2757" t="s">
        <v>26</v>
      </c>
      <c r="J2757" t="s">
        <v>27</v>
      </c>
      <c r="K2757" t="s">
        <v>127</v>
      </c>
      <c r="L2757" t="s">
        <v>43</v>
      </c>
      <c r="M2757">
        <v>94122</v>
      </c>
      <c r="N2757" t="s">
        <v>44</v>
      </c>
      <c r="O2757" t="s">
        <v>5612</v>
      </c>
      <c r="P2757" t="s">
        <v>46</v>
      </c>
      <c r="Q2757" t="s">
        <v>78</v>
      </c>
      <c r="R2757" t="s">
        <v>5613</v>
      </c>
      <c r="S2757">
        <v>1447.6499999999999</v>
      </c>
      <c r="T2757">
        <v>5</v>
      </c>
      <c r="U2757">
        <v>0</v>
      </c>
      <c r="V2757">
        <v>419.8184999999998</v>
      </c>
    </row>
    <row r="2758" spans="1:22" x14ac:dyDescent="0.3">
      <c r="A2758">
        <v>2757</v>
      </c>
      <c r="B2758" t="s">
        <v>5920</v>
      </c>
      <c r="C2758">
        <f t="shared" si="43"/>
        <v>2012</v>
      </c>
      <c r="D2758" s="1">
        <v>41016</v>
      </c>
      <c r="E2758" s="1">
        <v>41020</v>
      </c>
      <c r="F2758" t="s">
        <v>50</v>
      </c>
      <c r="G2758" t="s">
        <v>5921</v>
      </c>
      <c r="H2758" t="s">
        <v>5922</v>
      </c>
      <c r="I2758" t="s">
        <v>26</v>
      </c>
      <c r="J2758" t="s">
        <v>27</v>
      </c>
      <c r="K2758" t="s">
        <v>127</v>
      </c>
      <c r="L2758" t="s">
        <v>43</v>
      </c>
      <c r="M2758">
        <v>94122</v>
      </c>
      <c r="N2758" t="s">
        <v>44</v>
      </c>
      <c r="O2758" t="s">
        <v>5437</v>
      </c>
      <c r="P2758" t="s">
        <v>46</v>
      </c>
      <c r="Q2758" t="s">
        <v>90</v>
      </c>
      <c r="R2758" t="s">
        <v>5438</v>
      </c>
      <c r="S2758">
        <v>11.96</v>
      </c>
      <c r="T2758">
        <v>2</v>
      </c>
      <c r="U2758">
        <v>0</v>
      </c>
      <c r="V2758">
        <v>5.8604000000000003</v>
      </c>
    </row>
    <row r="2759" spans="1:22" x14ac:dyDescent="0.3">
      <c r="A2759">
        <v>2758</v>
      </c>
      <c r="B2759" t="s">
        <v>5923</v>
      </c>
      <c r="C2759">
        <f t="shared" si="43"/>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5924</v>
      </c>
      <c r="C2760">
        <f t="shared" si="43"/>
        <v>2013</v>
      </c>
      <c r="D2760" s="1">
        <v>41345</v>
      </c>
      <c r="E2760" s="1">
        <v>41349</v>
      </c>
      <c r="F2760" t="s">
        <v>50</v>
      </c>
      <c r="G2760" t="s">
        <v>5925</v>
      </c>
      <c r="H2760" t="s">
        <v>5926</v>
      </c>
      <c r="I2760" t="s">
        <v>102</v>
      </c>
      <c r="J2760" t="s">
        <v>27</v>
      </c>
      <c r="K2760" t="s">
        <v>497</v>
      </c>
      <c r="L2760" t="s">
        <v>1272</v>
      </c>
      <c r="M2760">
        <v>31907</v>
      </c>
      <c r="N2760" t="s">
        <v>30</v>
      </c>
      <c r="O2760" t="s">
        <v>3956</v>
      </c>
      <c r="P2760" t="s">
        <v>32</v>
      </c>
      <c r="Q2760" t="s">
        <v>65</v>
      </c>
      <c r="R2760" t="s">
        <v>5770</v>
      </c>
      <c r="S2760">
        <v>76.92</v>
      </c>
      <c r="T2760">
        <v>4</v>
      </c>
      <c r="U2760">
        <v>0</v>
      </c>
      <c r="V2760">
        <v>31.537200000000006</v>
      </c>
    </row>
    <row r="2761" spans="1:22" x14ac:dyDescent="0.3">
      <c r="A2761">
        <v>2760</v>
      </c>
      <c r="B2761" t="s">
        <v>5924</v>
      </c>
      <c r="C2761">
        <f t="shared" si="43"/>
        <v>2013</v>
      </c>
      <c r="D2761" s="1">
        <v>41345</v>
      </c>
      <c r="E2761" s="1">
        <v>41349</v>
      </c>
      <c r="F2761" t="s">
        <v>50</v>
      </c>
      <c r="G2761" t="s">
        <v>5925</v>
      </c>
      <c r="H2761" t="s">
        <v>5926</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5927</v>
      </c>
      <c r="C2762">
        <f t="shared" si="43"/>
        <v>2011</v>
      </c>
      <c r="D2762" s="1">
        <v>40689</v>
      </c>
      <c r="E2762" s="1">
        <v>40692</v>
      </c>
      <c r="F2762" t="s">
        <v>188</v>
      </c>
      <c r="G2762" t="s">
        <v>5928</v>
      </c>
      <c r="H2762" t="s">
        <v>5929</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5930</v>
      </c>
      <c r="C2763">
        <f t="shared" si="43"/>
        <v>2014</v>
      </c>
      <c r="D2763" s="1">
        <v>41925</v>
      </c>
      <c r="E2763" s="1">
        <v>41927</v>
      </c>
      <c r="F2763" t="s">
        <v>188</v>
      </c>
      <c r="G2763" t="s">
        <v>638</v>
      </c>
      <c r="H2763" t="s">
        <v>639</v>
      </c>
      <c r="I2763" t="s">
        <v>102</v>
      </c>
      <c r="J2763" t="s">
        <v>27</v>
      </c>
      <c r="K2763" t="s">
        <v>127</v>
      </c>
      <c r="L2763" t="s">
        <v>43</v>
      </c>
      <c r="M2763">
        <v>94110</v>
      </c>
      <c r="N2763" t="s">
        <v>44</v>
      </c>
      <c r="O2763" t="s">
        <v>5931</v>
      </c>
      <c r="P2763" t="s">
        <v>71</v>
      </c>
      <c r="Q2763" t="s">
        <v>161</v>
      </c>
      <c r="R2763" t="s">
        <v>5932</v>
      </c>
      <c r="S2763">
        <v>0.99</v>
      </c>
      <c r="T2763">
        <v>1</v>
      </c>
      <c r="U2763">
        <v>0</v>
      </c>
      <c r="V2763">
        <v>0.4356000000000001</v>
      </c>
    </row>
    <row r="2764" spans="1:22" x14ac:dyDescent="0.3">
      <c r="A2764">
        <v>2763</v>
      </c>
      <c r="B2764" t="s">
        <v>5930</v>
      </c>
      <c r="C2764">
        <f t="shared" si="43"/>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5933</v>
      </c>
      <c r="C2765">
        <f t="shared" si="43"/>
        <v>2014</v>
      </c>
      <c r="D2765" s="1">
        <v>41813</v>
      </c>
      <c r="E2765" s="1">
        <v>41819</v>
      </c>
      <c r="F2765" t="s">
        <v>50</v>
      </c>
      <c r="G2765" t="s">
        <v>4051</v>
      </c>
      <c r="H2765" t="s">
        <v>4052</v>
      </c>
      <c r="I2765" t="s">
        <v>102</v>
      </c>
      <c r="J2765" t="s">
        <v>27</v>
      </c>
      <c r="K2765" t="s">
        <v>146</v>
      </c>
      <c r="L2765" t="s">
        <v>147</v>
      </c>
      <c r="M2765">
        <v>19140</v>
      </c>
      <c r="N2765" t="s">
        <v>148</v>
      </c>
      <c r="O2765" t="s">
        <v>5934</v>
      </c>
      <c r="P2765" t="s">
        <v>46</v>
      </c>
      <c r="Q2765" t="s">
        <v>75</v>
      </c>
      <c r="R2765" t="s">
        <v>5935</v>
      </c>
      <c r="S2765">
        <v>10.332000000000003</v>
      </c>
      <c r="T2765">
        <v>3</v>
      </c>
      <c r="U2765">
        <v>0.7</v>
      </c>
      <c r="V2765">
        <v>-7.5767999999999986</v>
      </c>
    </row>
    <row r="2766" spans="1:22" x14ac:dyDescent="0.3">
      <c r="A2766">
        <v>2765</v>
      </c>
      <c r="B2766" t="s">
        <v>5933</v>
      </c>
      <c r="C2766">
        <f t="shared" si="43"/>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5933</v>
      </c>
      <c r="C2767">
        <f t="shared" si="43"/>
        <v>2014</v>
      </c>
      <c r="D2767" s="1">
        <v>41813</v>
      </c>
      <c r="E2767" s="1">
        <v>41819</v>
      </c>
      <c r="F2767" t="s">
        <v>50</v>
      </c>
      <c r="G2767" t="s">
        <v>4051</v>
      </c>
      <c r="H2767" t="s">
        <v>4052</v>
      </c>
      <c r="I2767" t="s">
        <v>102</v>
      </c>
      <c r="J2767" t="s">
        <v>27</v>
      </c>
      <c r="K2767" t="s">
        <v>146</v>
      </c>
      <c r="L2767" t="s">
        <v>147</v>
      </c>
      <c r="M2767">
        <v>19140</v>
      </c>
      <c r="N2767" t="s">
        <v>148</v>
      </c>
      <c r="O2767" t="s">
        <v>5936</v>
      </c>
      <c r="P2767" t="s">
        <v>46</v>
      </c>
      <c r="Q2767" t="s">
        <v>59</v>
      </c>
      <c r="R2767" t="s">
        <v>5937</v>
      </c>
      <c r="S2767">
        <v>8.9280000000000008</v>
      </c>
      <c r="T2767">
        <v>2</v>
      </c>
      <c r="U2767">
        <v>0.2</v>
      </c>
      <c r="V2767">
        <v>0.66959999999999997</v>
      </c>
    </row>
    <row r="2768" spans="1:22" x14ac:dyDescent="0.3">
      <c r="A2768">
        <v>2767</v>
      </c>
      <c r="B2768" t="s">
        <v>5938</v>
      </c>
      <c r="C2768">
        <f t="shared" si="43"/>
        <v>2014</v>
      </c>
      <c r="D2768" s="1">
        <v>41655</v>
      </c>
      <c r="E2768" s="1">
        <v>41658</v>
      </c>
      <c r="F2768" t="s">
        <v>188</v>
      </c>
      <c r="G2768" t="s">
        <v>2940</v>
      </c>
      <c r="H2768" t="s">
        <v>2941</v>
      </c>
      <c r="I2768" t="s">
        <v>26</v>
      </c>
      <c r="J2768" t="s">
        <v>27</v>
      </c>
      <c r="K2768" t="s">
        <v>146</v>
      </c>
      <c r="L2768" t="s">
        <v>147</v>
      </c>
      <c r="M2768">
        <v>19134</v>
      </c>
      <c r="N2768" t="s">
        <v>148</v>
      </c>
      <c r="O2768" t="s">
        <v>5939</v>
      </c>
      <c r="P2768" t="s">
        <v>46</v>
      </c>
      <c r="Q2768" t="s">
        <v>78</v>
      </c>
      <c r="R2768" t="s">
        <v>5940</v>
      </c>
      <c r="S2768">
        <v>34.384</v>
      </c>
      <c r="T2768">
        <v>1</v>
      </c>
      <c r="U2768">
        <v>0.2</v>
      </c>
      <c r="V2768">
        <v>3.8681999999999945</v>
      </c>
    </row>
    <row r="2769" spans="1:22" x14ac:dyDescent="0.3">
      <c r="A2769">
        <v>2768</v>
      </c>
      <c r="B2769" t="s">
        <v>5938</v>
      </c>
      <c r="C2769">
        <f t="shared" si="43"/>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5941</v>
      </c>
      <c r="C2770">
        <f t="shared" si="43"/>
        <v>2012</v>
      </c>
      <c r="D2770" s="1">
        <v>41001</v>
      </c>
      <c r="E2770" s="1">
        <v>41006</v>
      </c>
      <c r="F2770" t="s">
        <v>50</v>
      </c>
      <c r="G2770" t="s">
        <v>5942</v>
      </c>
      <c r="H2770" t="s">
        <v>5943</v>
      </c>
      <c r="I2770" t="s">
        <v>26</v>
      </c>
      <c r="J2770" t="s">
        <v>27</v>
      </c>
      <c r="K2770" t="s">
        <v>815</v>
      </c>
      <c r="L2770" t="s">
        <v>104</v>
      </c>
      <c r="M2770">
        <v>75220</v>
      </c>
      <c r="N2770" t="s">
        <v>105</v>
      </c>
      <c r="O2770" t="s">
        <v>5944</v>
      </c>
      <c r="P2770" t="s">
        <v>46</v>
      </c>
      <c r="Q2770" t="s">
        <v>78</v>
      </c>
      <c r="R2770" t="s">
        <v>5945</v>
      </c>
      <c r="S2770">
        <v>32.191999999999993</v>
      </c>
      <c r="T2770">
        <v>2</v>
      </c>
      <c r="U2770">
        <v>0.8</v>
      </c>
      <c r="V2770">
        <v>-80.48</v>
      </c>
    </row>
    <row r="2771" spans="1:22" x14ac:dyDescent="0.3">
      <c r="A2771">
        <v>2770</v>
      </c>
      <c r="B2771" t="s">
        <v>5941</v>
      </c>
      <c r="C2771">
        <f t="shared" si="43"/>
        <v>2012</v>
      </c>
      <c r="D2771" s="1">
        <v>41001</v>
      </c>
      <c r="E2771" s="1">
        <v>41006</v>
      </c>
      <c r="F2771" t="s">
        <v>50</v>
      </c>
      <c r="G2771" t="s">
        <v>5942</v>
      </c>
      <c r="H2771" t="s">
        <v>5943</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5941</v>
      </c>
      <c r="C2772">
        <f t="shared" si="43"/>
        <v>2012</v>
      </c>
      <c r="D2772" s="1">
        <v>41001</v>
      </c>
      <c r="E2772" s="1">
        <v>41006</v>
      </c>
      <c r="F2772" t="s">
        <v>50</v>
      </c>
      <c r="G2772" t="s">
        <v>5942</v>
      </c>
      <c r="H2772" t="s">
        <v>5943</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5946</v>
      </c>
      <c r="C2773">
        <f t="shared" si="43"/>
        <v>2013</v>
      </c>
      <c r="D2773" s="1">
        <v>41521</v>
      </c>
      <c r="E2773" s="1">
        <v>41528</v>
      </c>
      <c r="F2773" t="s">
        <v>50</v>
      </c>
      <c r="G2773" t="s">
        <v>3072</v>
      </c>
      <c r="H2773" t="s">
        <v>3073</v>
      </c>
      <c r="I2773" t="s">
        <v>26</v>
      </c>
      <c r="J2773" t="s">
        <v>27</v>
      </c>
      <c r="K2773" t="s">
        <v>5947</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5948</v>
      </c>
      <c r="C2774">
        <f t="shared" si="43"/>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5949</v>
      </c>
      <c r="C2775">
        <f t="shared" si="43"/>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5950</v>
      </c>
      <c r="C2776">
        <f t="shared" si="43"/>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5951</v>
      </c>
      <c r="C2777">
        <f t="shared" si="43"/>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5952</v>
      </c>
      <c r="C2778">
        <f t="shared" si="43"/>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5953</v>
      </c>
      <c r="C2779">
        <f t="shared" si="43"/>
        <v>2012</v>
      </c>
      <c r="D2779" s="1">
        <v>41107</v>
      </c>
      <c r="E2779" s="1">
        <v>41109</v>
      </c>
      <c r="F2779" t="s">
        <v>23</v>
      </c>
      <c r="G2779" t="s">
        <v>2825</v>
      </c>
      <c r="H2779" t="s">
        <v>2826</v>
      </c>
      <c r="I2779" t="s">
        <v>26</v>
      </c>
      <c r="J2779" t="s">
        <v>27</v>
      </c>
      <c r="K2779" t="s">
        <v>5954</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5955</v>
      </c>
      <c r="C2780">
        <f t="shared" si="43"/>
        <v>2014</v>
      </c>
      <c r="D2780" s="1">
        <v>41760</v>
      </c>
      <c r="E2780" s="1">
        <v>41765</v>
      </c>
      <c r="F2780" t="s">
        <v>50</v>
      </c>
      <c r="G2780" t="s">
        <v>1396</v>
      </c>
      <c r="H2780" t="s">
        <v>1397</v>
      </c>
      <c r="I2780" t="s">
        <v>41</v>
      </c>
      <c r="J2780" t="s">
        <v>27</v>
      </c>
      <c r="K2780" t="s">
        <v>5956</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5955</v>
      </c>
      <c r="C2781">
        <f t="shared" si="43"/>
        <v>2014</v>
      </c>
      <c r="D2781" s="1">
        <v>41760</v>
      </c>
      <c r="E2781" s="1">
        <v>41765</v>
      </c>
      <c r="F2781" t="s">
        <v>50</v>
      </c>
      <c r="G2781" t="s">
        <v>1396</v>
      </c>
      <c r="H2781" t="s">
        <v>1397</v>
      </c>
      <c r="I2781" t="s">
        <v>41</v>
      </c>
      <c r="J2781" t="s">
        <v>27</v>
      </c>
      <c r="K2781" t="s">
        <v>5956</v>
      </c>
      <c r="L2781" t="s">
        <v>54</v>
      </c>
      <c r="M2781">
        <v>33068</v>
      </c>
      <c r="N2781" t="s">
        <v>30</v>
      </c>
      <c r="O2781" t="s">
        <v>5957</v>
      </c>
      <c r="P2781" t="s">
        <v>71</v>
      </c>
      <c r="Q2781" t="s">
        <v>161</v>
      </c>
      <c r="R2781" t="s">
        <v>5958</v>
      </c>
      <c r="S2781">
        <v>2.3760000000000003</v>
      </c>
      <c r="T2781">
        <v>3</v>
      </c>
      <c r="U2781">
        <v>0.2</v>
      </c>
      <c r="V2781">
        <v>0.74249999999999994</v>
      </c>
    </row>
    <row r="2782" spans="1:22" x14ac:dyDescent="0.3">
      <c r="A2782">
        <v>2781</v>
      </c>
      <c r="B2782" t="s">
        <v>5959</v>
      </c>
      <c r="C2782">
        <f t="shared" si="43"/>
        <v>2014</v>
      </c>
      <c r="D2782" s="1">
        <v>41766</v>
      </c>
      <c r="E2782" s="1">
        <v>41768</v>
      </c>
      <c r="F2782" t="s">
        <v>188</v>
      </c>
      <c r="G2782" t="s">
        <v>5806</v>
      </c>
      <c r="H2782" t="s">
        <v>5807</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5960</v>
      </c>
      <c r="C2783">
        <f t="shared" si="43"/>
        <v>2014</v>
      </c>
      <c r="D2783" s="1">
        <v>41964</v>
      </c>
      <c r="E2783" s="1">
        <v>41971</v>
      </c>
      <c r="F2783" t="s">
        <v>50</v>
      </c>
      <c r="G2783" t="s">
        <v>5793</v>
      </c>
      <c r="H2783" t="s">
        <v>5794</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5961</v>
      </c>
      <c r="C2784">
        <f t="shared" si="43"/>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5962</v>
      </c>
      <c r="C2785">
        <f t="shared" si="43"/>
        <v>2013</v>
      </c>
      <c r="D2785" s="1">
        <v>41584</v>
      </c>
      <c r="E2785" s="1">
        <v>41589</v>
      </c>
      <c r="F2785" t="s">
        <v>50</v>
      </c>
      <c r="G2785" t="s">
        <v>1338</v>
      </c>
      <c r="H2785" t="s">
        <v>1339</v>
      </c>
      <c r="I2785" t="s">
        <v>41</v>
      </c>
      <c r="J2785" t="s">
        <v>27</v>
      </c>
      <c r="K2785" t="s">
        <v>146</v>
      </c>
      <c r="L2785" t="s">
        <v>147</v>
      </c>
      <c r="M2785">
        <v>19134</v>
      </c>
      <c r="N2785" t="s">
        <v>148</v>
      </c>
      <c r="O2785" t="s">
        <v>5963</v>
      </c>
      <c r="P2785" t="s">
        <v>71</v>
      </c>
      <c r="Q2785" t="s">
        <v>72</v>
      </c>
      <c r="R2785" t="s">
        <v>5964</v>
      </c>
      <c r="S2785">
        <v>23.987999999999996</v>
      </c>
      <c r="T2785">
        <v>2</v>
      </c>
      <c r="U2785">
        <v>0.4</v>
      </c>
      <c r="V2785">
        <v>-15.991999999999999</v>
      </c>
    </row>
    <row r="2786" spans="1:22" x14ac:dyDescent="0.3">
      <c r="A2786">
        <v>2785</v>
      </c>
      <c r="B2786" t="s">
        <v>5965</v>
      </c>
      <c r="C2786">
        <f t="shared" si="43"/>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5966</v>
      </c>
      <c r="C2787">
        <f t="shared" si="43"/>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5966</v>
      </c>
      <c r="C2788">
        <f t="shared" si="43"/>
        <v>2012</v>
      </c>
      <c r="D2788" s="1">
        <v>41173</v>
      </c>
      <c r="E2788" s="1">
        <v>41175</v>
      </c>
      <c r="F2788" t="s">
        <v>188</v>
      </c>
      <c r="G2788" t="s">
        <v>4391</v>
      </c>
      <c r="H2788" t="s">
        <v>4392</v>
      </c>
      <c r="I2788" t="s">
        <v>102</v>
      </c>
      <c r="J2788" t="s">
        <v>27</v>
      </c>
      <c r="K2788" t="s">
        <v>42</v>
      </c>
      <c r="L2788" t="s">
        <v>43</v>
      </c>
      <c r="M2788">
        <v>90036</v>
      </c>
      <c r="N2788" t="s">
        <v>44</v>
      </c>
      <c r="O2788" t="s">
        <v>5967</v>
      </c>
      <c r="P2788" t="s">
        <v>46</v>
      </c>
      <c r="Q2788" t="s">
        <v>269</v>
      </c>
      <c r="R2788" t="s">
        <v>5968</v>
      </c>
      <c r="S2788">
        <v>7.9</v>
      </c>
      <c r="T2788">
        <v>2</v>
      </c>
      <c r="U2788">
        <v>0</v>
      </c>
      <c r="V2788">
        <v>2.5279999999999996</v>
      </c>
    </row>
    <row r="2789" spans="1:22" x14ac:dyDescent="0.3">
      <c r="A2789">
        <v>2788</v>
      </c>
      <c r="B2789" t="s">
        <v>5969</v>
      </c>
      <c r="C2789">
        <f t="shared" si="43"/>
        <v>2011</v>
      </c>
      <c r="D2789" s="1">
        <v>40879</v>
      </c>
      <c r="E2789" s="1">
        <v>40883</v>
      </c>
      <c r="F2789" t="s">
        <v>50</v>
      </c>
      <c r="G2789" t="s">
        <v>4733</v>
      </c>
      <c r="H2789" t="s">
        <v>4734</v>
      </c>
      <c r="I2789" t="s">
        <v>41</v>
      </c>
      <c r="J2789" t="s">
        <v>27</v>
      </c>
      <c r="K2789" t="s">
        <v>5970</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5969</v>
      </c>
      <c r="C2790">
        <f t="shared" si="43"/>
        <v>2011</v>
      </c>
      <c r="D2790" s="1">
        <v>40879</v>
      </c>
      <c r="E2790" s="1">
        <v>40883</v>
      </c>
      <c r="F2790" t="s">
        <v>50</v>
      </c>
      <c r="G2790" t="s">
        <v>4733</v>
      </c>
      <c r="H2790" t="s">
        <v>4734</v>
      </c>
      <c r="I2790" t="s">
        <v>41</v>
      </c>
      <c r="J2790" t="s">
        <v>27</v>
      </c>
      <c r="K2790" t="s">
        <v>5970</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5969</v>
      </c>
      <c r="C2791">
        <f t="shared" si="43"/>
        <v>2011</v>
      </c>
      <c r="D2791" s="1">
        <v>40879</v>
      </c>
      <c r="E2791" s="1">
        <v>40883</v>
      </c>
      <c r="F2791" t="s">
        <v>50</v>
      </c>
      <c r="G2791" t="s">
        <v>4733</v>
      </c>
      <c r="H2791" t="s">
        <v>4734</v>
      </c>
      <c r="I2791" t="s">
        <v>41</v>
      </c>
      <c r="J2791" t="s">
        <v>27</v>
      </c>
      <c r="K2791" t="s">
        <v>5970</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5971</v>
      </c>
      <c r="C2792">
        <f t="shared" si="43"/>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5971</v>
      </c>
      <c r="C2793">
        <f t="shared" si="4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5971</v>
      </c>
      <c r="C2794">
        <f t="shared" si="43"/>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5972</v>
      </c>
      <c r="C2795">
        <f t="shared" si="43"/>
        <v>2011</v>
      </c>
      <c r="D2795" s="1">
        <v>40645</v>
      </c>
      <c r="E2795" s="1">
        <v>40650</v>
      </c>
      <c r="F2795" t="s">
        <v>50</v>
      </c>
      <c r="G2795" t="s">
        <v>5715</v>
      </c>
      <c r="H2795" t="s">
        <v>5716</v>
      </c>
      <c r="I2795" t="s">
        <v>41</v>
      </c>
      <c r="J2795" t="s">
        <v>27</v>
      </c>
      <c r="K2795" t="s">
        <v>5973</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5972</v>
      </c>
      <c r="C2796">
        <f t="shared" si="43"/>
        <v>2011</v>
      </c>
      <c r="D2796" s="1">
        <v>40645</v>
      </c>
      <c r="E2796" s="1">
        <v>40650</v>
      </c>
      <c r="F2796" t="s">
        <v>50</v>
      </c>
      <c r="G2796" t="s">
        <v>5715</v>
      </c>
      <c r="H2796" t="s">
        <v>5716</v>
      </c>
      <c r="I2796" t="s">
        <v>41</v>
      </c>
      <c r="J2796" t="s">
        <v>27</v>
      </c>
      <c r="K2796" t="s">
        <v>5973</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5972</v>
      </c>
      <c r="C2797">
        <f t="shared" si="43"/>
        <v>2011</v>
      </c>
      <c r="D2797" s="1">
        <v>40645</v>
      </c>
      <c r="E2797" s="1">
        <v>40650</v>
      </c>
      <c r="F2797" t="s">
        <v>50</v>
      </c>
      <c r="G2797" t="s">
        <v>5715</v>
      </c>
      <c r="H2797" t="s">
        <v>5716</v>
      </c>
      <c r="I2797" t="s">
        <v>41</v>
      </c>
      <c r="J2797" t="s">
        <v>27</v>
      </c>
      <c r="K2797" t="s">
        <v>5973</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5972</v>
      </c>
      <c r="C2798">
        <f t="shared" si="43"/>
        <v>2011</v>
      </c>
      <c r="D2798" s="1">
        <v>40645</v>
      </c>
      <c r="E2798" s="1">
        <v>40650</v>
      </c>
      <c r="F2798" t="s">
        <v>50</v>
      </c>
      <c r="G2798" t="s">
        <v>5715</v>
      </c>
      <c r="H2798" t="s">
        <v>5716</v>
      </c>
      <c r="I2798" t="s">
        <v>41</v>
      </c>
      <c r="J2798" t="s">
        <v>27</v>
      </c>
      <c r="K2798" t="s">
        <v>5973</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5974</v>
      </c>
      <c r="C2799">
        <f t="shared" si="43"/>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5974</v>
      </c>
      <c r="C2800">
        <f t="shared" si="43"/>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5974</v>
      </c>
      <c r="C2801">
        <f t="shared" si="43"/>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5975</v>
      </c>
      <c r="C2802">
        <f t="shared" si="43"/>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5976</v>
      </c>
      <c r="C2803">
        <f t="shared" si="4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5977</v>
      </c>
      <c r="C2804">
        <f t="shared" si="43"/>
        <v>2014</v>
      </c>
      <c r="D2804" s="1">
        <v>41947</v>
      </c>
      <c r="E2804" s="1">
        <v>41952</v>
      </c>
      <c r="F2804" t="s">
        <v>50</v>
      </c>
      <c r="G2804" t="s">
        <v>5978</v>
      </c>
      <c r="H2804" t="s">
        <v>5979</v>
      </c>
      <c r="I2804" t="s">
        <v>26</v>
      </c>
      <c r="J2804" t="s">
        <v>27</v>
      </c>
      <c r="K2804" t="s">
        <v>5888</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5980</v>
      </c>
      <c r="C2805">
        <f t="shared" si="43"/>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5980</v>
      </c>
      <c r="C2806">
        <f t="shared" si="43"/>
        <v>2012</v>
      </c>
      <c r="D2806" s="1">
        <v>41041</v>
      </c>
      <c r="E2806" s="1">
        <v>41045</v>
      </c>
      <c r="F2806" t="s">
        <v>50</v>
      </c>
      <c r="G2806" t="s">
        <v>3968</v>
      </c>
      <c r="H2806" t="s">
        <v>3969</v>
      </c>
      <c r="I2806" t="s">
        <v>26</v>
      </c>
      <c r="J2806" t="s">
        <v>27</v>
      </c>
      <c r="K2806" t="s">
        <v>127</v>
      </c>
      <c r="L2806" t="s">
        <v>43</v>
      </c>
      <c r="M2806">
        <v>94122</v>
      </c>
      <c r="N2806" t="s">
        <v>44</v>
      </c>
      <c r="O2806" t="s">
        <v>5981</v>
      </c>
      <c r="P2806" t="s">
        <v>46</v>
      </c>
      <c r="Q2806" t="s">
        <v>90</v>
      </c>
      <c r="R2806" t="s">
        <v>5982</v>
      </c>
      <c r="S2806">
        <v>25.68</v>
      </c>
      <c r="T2806">
        <v>6</v>
      </c>
      <c r="U2806">
        <v>0</v>
      </c>
      <c r="V2806">
        <v>11.555999999999997</v>
      </c>
    </row>
    <row r="2807" spans="1:22" x14ac:dyDescent="0.3">
      <c r="A2807">
        <v>2806</v>
      </c>
      <c r="B2807" t="s">
        <v>5983</v>
      </c>
      <c r="C2807">
        <f t="shared" si="43"/>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5984</v>
      </c>
      <c r="C2808">
        <f t="shared" si="43"/>
        <v>2012</v>
      </c>
      <c r="D2808" s="1">
        <v>41115</v>
      </c>
      <c r="E2808" s="1">
        <v>41117</v>
      </c>
      <c r="F2808" t="s">
        <v>23</v>
      </c>
      <c r="G2808" t="s">
        <v>5985</v>
      </c>
      <c r="H2808" t="s">
        <v>5986</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5984</v>
      </c>
      <c r="C2809">
        <f t="shared" si="43"/>
        <v>2012</v>
      </c>
      <c r="D2809" s="1">
        <v>41115</v>
      </c>
      <c r="E2809" s="1">
        <v>41117</v>
      </c>
      <c r="F2809" t="s">
        <v>23</v>
      </c>
      <c r="G2809" t="s">
        <v>5985</v>
      </c>
      <c r="H2809" t="s">
        <v>5986</v>
      </c>
      <c r="I2809" t="s">
        <v>26</v>
      </c>
      <c r="J2809" t="s">
        <v>27</v>
      </c>
      <c r="K2809" t="s">
        <v>95</v>
      </c>
      <c r="L2809" t="s">
        <v>96</v>
      </c>
      <c r="M2809">
        <v>98115</v>
      </c>
      <c r="N2809" t="s">
        <v>44</v>
      </c>
      <c r="O2809" t="s">
        <v>5987</v>
      </c>
      <c r="P2809" t="s">
        <v>46</v>
      </c>
      <c r="Q2809" t="s">
        <v>90</v>
      </c>
      <c r="R2809" t="s">
        <v>5988</v>
      </c>
      <c r="S2809">
        <v>12.96</v>
      </c>
      <c r="T2809">
        <v>2</v>
      </c>
      <c r="U2809">
        <v>0</v>
      </c>
      <c r="V2809">
        <v>6.2208000000000006</v>
      </c>
    </row>
    <row r="2810" spans="1:22" x14ac:dyDescent="0.3">
      <c r="A2810">
        <v>2809</v>
      </c>
      <c r="B2810" t="s">
        <v>5984</v>
      </c>
      <c r="C2810">
        <f t="shared" si="43"/>
        <v>2012</v>
      </c>
      <c r="D2810" s="1">
        <v>41115</v>
      </c>
      <c r="E2810" s="1">
        <v>41117</v>
      </c>
      <c r="F2810" t="s">
        <v>23</v>
      </c>
      <c r="G2810" t="s">
        <v>5985</v>
      </c>
      <c r="H2810" t="s">
        <v>5986</v>
      </c>
      <c r="I2810" t="s">
        <v>26</v>
      </c>
      <c r="J2810" t="s">
        <v>27</v>
      </c>
      <c r="K2810" t="s">
        <v>95</v>
      </c>
      <c r="L2810" t="s">
        <v>96</v>
      </c>
      <c r="M2810">
        <v>98115</v>
      </c>
      <c r="N2810" t="s">
        <v>44</v>
      </c>
      <c r="O2810" t="s">
        <v>5019</v>
      </c>
      <c r="P2810" t="s">
        <v>32</v>
      </c>
      <c r="Q2810" t="s">
        <v>33</v>
      </c>
      <c r="R2810" t="s">
        <v>5537</v>
      </c>
      <c r="S2810">
        <v>704.9</v>
      </c>
      <c r="T2810">
        <v>5</v>
      </c>
      <c r="U2810">
        <v>0</v>
      </c>
      <c r="V2810">
        <v>56.392000000000024</v>
      </c>
    </row>
    <row r="2811" spans="1:22" x14ac:dyDescent="0.3">
      <c r="A2811">
        <v>2810</v>
      </c>
      <c r="B2811" t="s">
        <v>5984</v>
      </c>
      <c r="C2811">
        <f t="shared" si="43"/>
        <v>2012</v>
      </c>
      <c r="D2811" s="1">
        <v>41115</v>
      </c>
      <c r="E2811" s="1">
        <v>41117</v>
      </c>
      <c r="F2811" t="s">
        <v>23</v>
      </c>
      <c r="G2811" t="s">
        <v>5985</v>
      </c>
      <c r="H2811" t="s">
        <v>5986</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5989</v>
      </c>
      <c r="C2812">
        <f t="shared" si="43"/>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5989</v>
      </c>
      <c r="C2813">
        <f t="shared" si="43"/>
        <v>2012</v>
      </c>
      <c r="D2813" s="1">
        <v>41229</v>
      </c>
      <c r="E2813" s="1">
        <v>41231</v>
      </c>
      <c r="F2813" t="s">
        <v>23</v>
      </c>
      <c r="G2813" t="s">
        <v>4082</v>
      </c>
      <c r="H2813" t="s">
        <v>4083</v>
      </c>
      <c r="I2813" t="s">
        <v>102</v>
      </c>
      <c r="J2813" t="s">
        <v>27</v>
      </c>
      <c r="K2813" t="s">
        <v>2548</v>
      </c>
      <c r="L2813" t="s">
        <v>114</v>
      </c>
      <c r="M2813">
        <v>53209</v>
      </c>
      <c r="N2813" t="s">
        <v>105</v>
      </c>
      <c r="O2813" t="s">
        <v>5990</v>
      </c>
      <c r="P2813" t="s">
        <v>32</v>
      </c>
      <c r="Q2813" t="s">
        <v>65</v>
      </c>
      <c r="R2813" t="s">
        <v>5991</v>
      </c>
      <c r="S2813">
        <v>185.57999999999998</v>
      </c>
      <c r="T2813">
        <v>6</v>
      </c>
      <c r="U2813">
        <v>0</v>
      </c>
      <c r="V2813">
        <v>76.087800000000001</v>
      </c>
    </row>
    <row r="2814" spans="1:22" x14ac:dyDescent="0.3">
      <c r="A2814">
        <v>2813</v>
      </c>
      <c r="B2814" t="s">
        <v>5989</v>
      </c>
      <c r="C2814">
        <f t="shared" si="43"/>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5989</v>
      </c>
      <c r="C2815">
        <f t="shared" si="43"/>
        <v>2012</v>
      </c>
      <c r="D2815" s="1">
        <v>41229</v>
      </c>
      <c r="E2815" s="1">
        <v>41231</v>
      </c>
      <c r="F2815" t="s">
        <v>23</v>
      </c>
      <c r="G2815" t="s">
        <v>4082</v>
      </c>
      <c r="H2815" t="s">
        <v>4083</v>
      </c>
      <c r="I2815" t="s">
        <v>102</v>
      </c>
      <c r="J2815" t="s">
        <v>27</v>
      </c>
      <c r="K2815" t="s">
        <v>2548</v>
      </c>
      <c r="L2815" t="s">
        <v>114</v>
      </c>
      <c r="M2815">
        <v>53209</v>
      </c>
      <c r="N2815" t="s">
        <v>105</v>
      </c>
      <c r="O2815" t="s">
        <v>5251</v>
      </c>
      <c r="P2815" t="s">
        <v>71</v>
      </c>
      <c r="Q2815" t="s">
        <v>161</v>
      </c>
      <c r="R2815" t="s">
        <v>5252</v>
      </c>
      <c r="S2815">
        <v>999.96</v>
      </c>
      <c r="T2815">
        <v>4</v>
      </c>
      <c r="U2815">
        <v>0</v>
      </c>
      <c r="V2815">
        <v>229.99080000000004</v>
      </c>
    </row>
    <row r="2816" spans="1:22" x14ac:dyDescent="0.3">
      <c r="A2816">
        <v>2815</v>
      </c>
      <c r="B2816" t="s">
        <v>5989</v>
      </c>
      <c r="C2816">
        <f t="shared" si="43"/>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5992</v>
      </c>
      <c r="C2817">
        <f t="shared" si="43"/>
        <v>2012</v>
      </c>
      <c r="D2817" s="1">
        <v>41153</v>
      </c>
      <c r="E2817" s="1">
        <v>41160</v>
      </c>
      <c r="F2817" t="s">
        <v>50</v>
      </c>
      <c r="G2817" t="s">
        <v>5993</v>
      </c>
      <c r="H2817" t="s">
        <v>5994</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5992</v>
      </c>
      <c r="C2818">
        <f t="shared" ref="C2818:C2881" si="44">YEAR($D2818)</f>
        <v>2012</v>
      </c>
      <c r="D2818" s="1">
        <v>41153</v>
      </c>
      <c r="E2818" s="1">
        <v>41160</v>
      </c>
      <c r="F2818" t="s">
        <v>50</v>
      </c>
      <c r="G2818" t="s">
        <v>5993</v>
      </c>
      <c r="H2818" t="s">
        <v>5994</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5992</v>
      </c>
      <c r="C2819">
        <f t="shared" si="44"/>
        <v>2012</v>
      </c>
      <c r="D2819" s="1">
        <v>41153</v>
      </c>
      <c r="E2819" s="1">
        <v>41160</v>
      </c>
      <c r="F2819" t="s">
        <v>50</v>
      </c>
      <c r="G2819" t="s">
        <v>5993</v>
      </c>
      <c r="H2819" t="s">
        <v>5994</v>
      </c>
      <c r="I2819" t="s">
        <v>102</v>
      </c>
      <c r="J2819" t="s">
        <v>27</v>
      </c>
      <c r="K2819" t="s">
        <v>612</v>
      </c>
      <c r="L2819" t="s">
        <v>1245</v>
      </c>
      <c r="M2819">
        <v>2038</v>
      </c>
      <c r="N2819" t="s">
        <v>148</v>
      </c>
      <c r="O2819" t="s">
        <v>5271</v>
      </c>
      <c r="P2819" t="s">
        <v>32</v>
      </c>
      <c r="Q2819" t="s">
        <v>65</v>
      </c>
      <c r="R2819" t="s">
        <v>5272</v>
      </c>
      <c r="S2819">
        <v>124.36</v>
      </c>
      <c r="T2819">
        <v>2</v>
      </c>
      <c r="U2819">
        <v>0</v>
      </c>
      <c r="V2819">
        <v>27.359200000000001</v>
      </c>
    </row>
    <row r="2820" spans="1:22" x14ac:dyDescent="0.3">
      <c r="A2820">
        <v>2819</v>
      </c>
      <c r="B2820" t="s">
        <v>5992</v>
      </c>
      <c r="C2820">
        <f t="shared" si="44"/>
        <v>2012</v>
      </c>
      <c r="D2820" s="1">
        <v>41153</v>
      </c>
      <c r="E2820" s="1">
        <v>41160</v>
      </c>
      <c r="F2820" t="s">
        <v>50</v>
      </c>
      <c r="G2820" t="s">
        <v>5993</v>
      </c>
      <c r="H2820" t="s">
        <v>5994</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5995</v>
      </c>
      <c r="C2821">
        <f t="shared" si="44"/>
        <v>2013</v>
      </c>
      <c r="D2821" s="1">
        <v>41400</v>
      </c>
      <c r="E2821" s="1">
        <v>41403</v>
      </c>
      <c r="F2821" t="s">
        <v>188</v>
      </c>
      <c r="G2821" t="s">
        <v>5996</v>
      </c>
      <c r="H2821" t="s">
        <v>5997</v>
      </c>
      <c r="I2821" t="s">
        <v>26</v>
      </c>
      <c r="J2821" t="s">
        <v>27</v>
      </c>
      <c r="K2821" t="s">
        <v>3252</v>
      </c>
      <c r="L2821" t="s">
        <v>43</v>
      </c>
      <c r="M2821">
        <v>92024</v>
      </c>
      <c r="N2821" t="s">
        <v>44</v>
      </c>
      <c r="O2821" t="s">
        <v>5485</v>
      </c>
      <c r="P2821" t="s">
        <v>46</v>
      </c>
      <c r="Q2821" t="s">
        <v>75</v>
      </c>
      <c r="R2821" t="s">
        <v>5486</v>
      </c>
      <c r="S2821">
        <v>6.7200000000000006</v>
      </c>
      <c r="T2821">
        <v>5</v>
      </c>
      <c r="U2821">
        <v>0.2</v>
      </c>
      <c r="V2821">
        <v>2.351999999999999</v>
      </c>
    </row>
    <row r="2822" spans="1:22" x14ac:dyDescent="0.3">
      <c r="A2822">
        <v>2821</v>
      </c>
      <c r="B2822" t="s">
        <v>5995</v>
      </c>
      <c r="C2822">
        <f t="shared" si="44"/>
        <v>2013</v>
      </c>
      <c r="D2822" s="1">
        <v>41400</v>
      </c>
      <c r="E2822" s="1">
        <v>41403</v>
      </c>
      <c r="F2822" t="s">
        <v>188</v>
      </c>
      <c r="G2822" t="s">
        <v>5996</v>
      </c>
      <c r="H2822" t="s">
        <v>5997</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5998</v>
      </c>
      <c r="C2823">
        <f t="shared" si="44"/>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5999</v>
      </c>
      <c r="C2824">
        <f t="shared" si="4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5999</v>
      </c>
      <c r="C2825">
        <f t="shared" si="44"/>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6000</v>
      </c>
      <c r="C2826">
        <f t="shared" si="44"/>
        <v>2011</v>
      </c>
      <c r="D2826" s="1">
        <v>40811</v>
      </c>
      <c r="E2826" s="1">
        <v>40816</v>
      </c>
      <c r="F2826" t="s">
        <v>50</v>
      </c>
      <c r="G2826" t="s">
        <v>1665</v>
      </c>
      <c r="H2826" t="s">
        <v>1666</v>
      </c>
      <c r="I2826" t="s">
        <v>102</v>
      </c>
      <c r="J2826" t="s">
        <v>27</v>
      </c>
      <c r="K2826" t="s">
        <v>184</v>
      </c>
      <c r="L2826" t="s">
        <v>104</v>
      </c>
      <c r="M2826">
        <v>77041</v>
      </c>
      <c r="N2826" t="s">
        <v>105</v>
      </c>
      <c r="O2826" t="s">
        <v>6001</v>
      </c>
      <c r="P2826" t="s">
        <v>46</v>
      </c>
      <c r="Q2826" t="s">
        <v>90</v>
      </c>
      <c r="R2826" t="s">
        <v>6002</v>
      </c>
      <c r="S2826">
        <v>33.792000000000002</v>
      </c>
      <c r="T2826">
        <v>8</v>
      </c>
      <c r="U2826">
        <v>0.2</v>
      </c>
      <c r="V2826">
        <v>10.559999999999999</v>
      </c>
    </row>
    <row r="2827" spans="1:22" x14ac:dyDescent="0.3">
      <c r="A2827">
        <v>2826</v>
      </c>
      <c r="B2827" t="s">
        <v>6000</v>
      </c>
      <c r="C2827">
        <f t="shared" si="44"/>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6000</v>
      </c>
      <c r="C2828">
        <f t="shared" si="44"/>
        <v>2011</v>
      </c>
      <c r="D2828" s="1">
        <v>40811</v>
      </c>
      <c r="E2828" s="1">
        <v>40816</v>
      </c>
      <c r="F2828" t="s">
        <v>50</v>
      </c>
      <c r="G2828" t="s">
        <v>1665</v>
      </c>
      <c r="H2828" t="s">
        <v>1666</v>
      </c>
      <c r="I2828" t="s">
        <v>102</v>
      </c>
      <c r="J2828" t="s">
        <v>27</v>
      </c>
      <c r="K2828" t="s">
        <v>184</v>
      </c>
      <c r="L2828" t="s">
        <v>104</v>
      </c>
      <c r="M2828">
        <v>77041</v>
      </c>
      <c r="N2828" t="s">
        <v>105</v>
      </c>
      <c r="O2828" t="s">
        <v>5217</v>
      </c>
      <c r="P2828" t="s">
        <v>46</v>
      </c>
      <c r="Q2828" t="s">
        <v>75</v>
      </c>
      <c r="R2828" t="s">
        <v>5218</v>
      </c>
      <c r="S2828">
        <v>2.7239999999999993</v>
      </c>
      <c r="T2828">
        <v>2</v>
      </c>
      <c r="U2828">
        <v>0.8</v>
      </c>
      <c r="V2828">
        <v>-4.3584000000000014</v>
      </c>
    </row>
    <row r="2829" spans="1:22" x14ac:dyDescent="0.3">
      <c r="A2829">
        <v>2828</v>
      </c>
      <c r="B2829" t="s">
        <v>6000</v>
      </c>
      <c r="C2829">
        <f t="shared" si="44"/>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6003</v>
      </c>
      <c r="C2830">
        <f t="shared" si="44"/>
        <v>2013</v>
      </c>
      <c r="D2830" s="1">
        <v>41388</v>
      </c>
      <c r="E2830" s="1">
        <v>41391</v>
      </c>
      <c r="F2830" t="s">
        <v>188</v>
      </c>
      <c r="G2830" t="s">
        <v>671</v>
      </c>
      <c r="H2830" t="s">
        <v>672</v>
      </c>
      <c r="I2830" t="s">
        <v>26</v>
      </c>
      <c r="J2830" t="s">
        <v>27</v>
      </c>
      <c r="K2830" t="s">
        <v>2470</v>
      </c>
      <c r="L2830" t="s">
        <v>498</v>
      </c>
      <c r="M2830">
        <v>43130</v>
      </c>
      <c r="N2830" t="s">
        <v>148</v>
      </c>
      <c r="O2830" t="s">
        <v>6004</v>
      </c>
      <c r="P2830" t="s">
        <v>46</v>
      </c>
      <c r="Q2830" t="s">
        <v>90</v>
      </c>
      <c r="R2830" t="s">
        <v>6005</v>
      </c>
      <c r="S2830">
        <v>108.33600000000001</v>
      </c>
      <c r="T2830">
        <v>6</v>
      </c>
      <c r="U2830">
        <v>0.2</v>
      </c>
      <c r="V2830">
        <v>37.917599999999993</v>
      </c>
    </row>
    <row r="2831" spans="1:22" x14ac:dyDescent="0.3">
      <c r="A2831">
        <v>2830</v>
      </c>
      <c r="B2831" t="s">
        <v>6003</v>
      </c>
      <c r="C2831">
        <f t="shared" si="44"/>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6003</v>
      </c>
      <c r="C2832">
        <f t="shared" si="44"/>
        <v>2013</v>
      </c>
      <c r="D2832" s="1">
        <v>41388</v>
      </c>
      <c r="E2832" s="1">
        <v>41391</v>
      </c>
      <c r="F2832" t="s">
        <v>188</v>
      </c>
      <c r="G2832" t="s">
        <v>671</v>
      </c>
      <c r="H2832" t="s">
        <v>672</v>
      </c>
      <c r="I2832" t="s">
        <v>26</v>
      </c>
      <c r="J2832" t="s">
        <v>27</v>
      </c>
      <c r="K2832" t="s">
        <v>2470</v>
      </c>
      <c r="L2832" t="s">
        <v>498</v>
      </c>
      <c r="M2832">
        <v>43130</v>
      </c>
      <c r="N2832" t="s">
        <v>148</v>
      </c>
      <c r="O2832" t="s">
        <v>6006</v>
      </c>
      <c r="P2832" t="s">
        <v>46</v>
      </c>
      <c r="Q2832" t="s">
        <v>90</v>
      </c>
      <c r="R2832" t="s">
        <v>6007</v>
      </c>
      <c r="S2832">
        <v>78.304000000000002</v>
      </c>
      <c r="T2832">
        <v>2</v>
      </c>
      <c r="U2832">
        <v>0.2</v>
      </c>
      <c r="V2832">
        <v>29.363999999999997</v>
      </c>
    </row>
    <row r="2833" spans="1:22" x14ac:dyDescent="0.3">
      <c r="A2833">
        <v>2832</v>
      </c>
      <c r="B2833" t="s">
        <v>6008</v>
      </c>
      <c r="C2833">
        <f t="shared" si="44"/>
        <v>2011</v>
      </c>
      <c r="D2833" s="1">
        <v>40848</v>
      </c>
      <c r="E2833" s="1">
        <v>40852</v>
      </c>
      <c r="F2833" t="s">
        <v>50</v>
      </c>
      <c r="G2833" t="s">
        <v>3731</v>
      </c>
      <c r="H2833" t="s">
        <v>3732</v>
      </c>
      <c r="I2833" t="s">
        <v>26</v>
      </c>
      <c r="J2833" t="s">
        <v>27</v>
      </c>
      <c r="K2833" t="s">
        <v>419</v>
      </c>
      <c r="L2833" t="s">
        <v>420</v>
      </c>
      <c r="M2833">
        <v>97206</v>
      </c>
      <c r="N2833" t="s">
        <v>44</v>
      </c>
      <c r="O2833" t="s">
        <v>6009</v>
      </c>
      <c r="P2833" t="s">
        <v>46</v>
      </c>
      <c r="Q2833" t="s">
        <v>59</v>
      </c>
      <c r="R2833" t="s">
        <v>6010</v>
      </c>
      <c r="S2833">
        <v>443.92</v>
      </c>
      <c r="T2833">
        <v>5</v>
      </c>
      <c r="U2833">
        <v>0.2</v>
      </c>
      <c r="V2833">
        <v>-94.33299999999997</v>
      </c>
    </row>
    <row r="2834" spans="1:22" x14ac:dyDescent="0.3">
      <c r="A2834">
        <v>2833</v>
      </c>
      <c r="B2834" t="s">
        <v>6008</v>
      </c>
      <c r="C2834">
        <f t="shared" si="44"/>
        <v>2011</v>
      </c>
      <c r="D2834" s="1">
        <v>40848</v>
      </c>
      <c r="E2834" s="1">
        <v>40852</v>
      </c>
      <c r="F2834" t="s">
        <v>50</v>
      </c>
      <c r="G2834" t="s">
        <v>3731</v>
      </c>
      <c r="H2834" t="s">
        <v>3732</v>
      </c>
      <c r="I2834" t="s">
        <v>26</v>
      </c>
      <c r="J2834" t="s">
        <v>27</v>
      </c>
      <c r="K2834" t="s">
        <v>419</v>
      </c>
      <c r="L2834" t="s">
        <v>420</v>
      </c>
      <c r="M2834">
        <v>97206</v>
      </c>
      <c r="N2834" t="s">
        <v>44</v>
      </c>
      <c r="O2834" t="s">
        <v>5866</v>
      </c>
      <c r="P2834" t="s">
        <v>71</v>
      </c>
      <c r="Q2834" t="s">
        <v>72</v>
      </c>
      <c r="R2834" t="s">
        <v>5867</v>
      </c>
      <c r="S2834">
        <v>155.976</v>
      </c>
      <c r="T2834">
        <v>3</v>
      </c>
      <c r="U2834">
        <v>0.2</v>
      </c>
      <c r="V2834">
        <v>54.5916</v>
      </c>
    </row>
    <row r="2835" spans="1:22" x14ac:dyDescent="0.3">
      <c r="A2835">
        <v>2834</v>
      </c>
      <c r="B2835" t="s">
        <v>6011</v>
      </c>
      <c r="C2835">
        <f t="shared" si="44"/>
        <v>2014</v>
      </c>
      <c r="D2835" s="1">
        <v>41666</v>
      </c>
      <c r="E2835" s="1">
        <v>41671</v>
      </c>
      <c r="F2835" t="s">
        <v>23</v>
      </c>
      <c r="G2835" t="s">
        <v>6012</v>
      </c>
      <c r="H2835" t="s">
        <v>6013</v>
      </c>
      <c r="I2835" t="s">
        <v>41</v>
      </c>
      <c r="J2835" t="s">
        <v>27</v>
      </c>
      <c r="K2835" t="s">
        <v>5893</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6011</v>
      </c>
      <c r="C2836">
        <f t="shared" si="44"/>
        <v>2014</v>
      </c>
      <c r="D2836" s="1">
        <v>41666</v>
      </c>
      <c r="E2836" s="1">
        <v>41671</v>
      </c>
      <c r="F2836" t="s">
        <v>23</v>
      </c>
      <c r="G2836" t="s">
        <v>6012</v>
      </c>
      <c r="H2836" t="s">
        <v>6013</v>
      </c>
      <c r="I2836" t="s">
        <v>41</v>
      </c>
      <c r="J2836" t="s">
        <v>27</v>
      </c>
      <c r="K2836" t="s">
        <v>5893</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6014</v>
      </c>
      <c r="C2837">
        <f t="shared" si="44"/>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6014</v>
      </c>
      <c r="C2838">
        <f t="shared" si="44"/>
        <v>2014</v>
      </c>
      <c r="D2838" s="1">
        <v>41955</v>
      </c>
      <c r="E2838" s="1">
        <v>41960</v>
      </c>
      <c r="F2838" t="s">
        <v>50</v>
      </c>
      <c r="G2838" t="s">
        <v>2626</v>
      </c>
      <c r="H2838" t="s">
        <v>2627</v>
      </c>
      <c r="I2838" t="s">
        <v>26</v>
      </c>
      <c r="J2838" t="s">
        <v>27</v>
      </c>
      <c r="K2838" t="s">
        <v>42</v>
      </c>
      <c r="L2838" t="s">
        <v>43</v>
      </c>
      <c r="M2838">
        <v>90036</v>
      </c>
      <c r="N2838" t="s">
        <v>44</v>
      </c>
      <c r="O2838" t="s">
        <v>6015</v>
      </c>
      <c r="P2838" t="s">
        <v>46</v>
      </c>
      <c r="Q2838" t="s">
        <v>90</v>
      </c>
      <c r="R2838" t="s">
        <v>6016</v>
      </c>
      <c r="S2838">
        <v>19.440000000000001</v>
      </c>
      <c r="T2838">
        <v>3</v>
      </c>
      <c r="U2838">
        <v>0</v>
      </c>
      <c r="V2838">
        <v>9.3312000000000008</v>
      </c>
    </row>
    <row r="2839" spans="1:22" x14ac:dyDescent="0.3">
      <c r="A2839">
        <v>2838</v>
      </c>
      <c r="B2839" t="s">
        <v>6014</v>
      </c>
      <c r="C2839">
        <f t="shared" si="44"/>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6017</v>
      </c>
      <c r="C2840">
        <f t="shared" si="44"/>
        <v>2013</v>
      </c>
      <c r="D2840" s="1">
        <v>41435</v>
      </c>
      <c r="E2840" s="1">
        <v>41438</v>
      </c>
      <c r="F2840" t="s">
        <v>188</v>
      </c>
      <c r="G2840" t="s">
        <v>5806</v>
      </c>
      <c r="H2840" t="s">
        <v>5807</v>
      </c>
      <c r="I2840" t="s">
        <v>26</v>
      </c>
      <c r="J2840" t="s">
        <v>27</v>
      </c>
      <c r="K2840" t="s">
        <v>5647</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6018</v>
      </c>
      <c r="C2841">
        <f t="shared" si="44"/>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6019</v>
      </c>
      <c r="C2842">
        <f t="shared" si="44"/>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6020</v>
      </c>
      <c r="C2843">
        <f t="shared" si="44"/>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6021</v>
      </c>
      <c r="C2844">
        <f t="shared" si="44"/>
        <v>2014</v>
      </c>
      <c r="D2844" s="1">
        <v>41722</v>
      </c>
      <c r="E2844" s="1">
        <v>41726</v>
      </c>
      <c r="F2844" t="s">
        <v>50</v>
      </c>
      <c r="G2844" t="s">
        <v>6022</v>
      </c>
      <c r="H2844" t="s">
        <v>6023</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6024</v>
      </c>
      <c r="C2845">
        <f t="shared" si="44"/>
        <v>2014</v>
      </c>
      <c r="D2845" s="1">
        <v>41778</v>
      </c>
      <c r="E2845" s="1">
        <v>41782</v>
      </c>
      <c r="F2845" t="s">
        <v>50</v>
      </c>
      <c r="G2845" t="s">
        <v>62</v>
      </c>
      <c r="H2845" t="s">
        <v>63</v>
      </c>
      <c r="I2845" t="s">
        <v>26</v>
      </c>
      <c r="J2845" t="s">
        <v>27</v>
      </c>
      <c r="K2845" t="s">
        <v>146</v>
      </c>
      <c r="L2845" t="s">
        <v>147</v>
      </c>
      <c r="M2845">
        <v>19140</v>
      </c>
      <c r="N2845" t="s">
        <v>148</v>
      </c>
      <c r="O2845" t="s">
        <v>5663</v>
      </c>
      <c r="P2845" t="s">
        <v>71</v>
      </c>
      <c r="Q2845" t="s">
        <v>161</v>
      </c>
      <c r="R2845" t="s">
        <v>5664</v>
      </c>
      <c r="S2845">
        <v>36.048000000000002</v>
      </c>
      <c r="T2845">
        <v>3</v>
      </c>
      <c r="U2845">
        <v>0.2</v>
      </c>
      <c r="V2845">
        <v>-0.90120000000000111</v>
      </c>
    </row>
    <row r="2846" spans="1:22" x14ac:dyDescent="0.3">
      <c r="A2846">
        <v>2845</v>
      </c>
      <c r="B2846" t="s">
        <v>6025</v>
      </c>
      <c r="C2846">
        <f t="shared" si="44"/>
        <v>2013</v>
      </c>
      <c r="D2846" s="1">
        <v>41636</v>
      </c>
      <c r="E2846" s="1">
        <v>41640</v>
      </c>
      <c r="F2846" t="s">
        <v>50</v>
      </c>
      <c r="G2846" t="s">
        <v>3456</v>
      </c>
      <c r="H2846" t="s">
        <v>3457</v>
      </c>
      <c r="I2846" t="s">
        <v>41</v>
      </c>
      <c r="J2846" t="s">
        <v>27</v>
      </c>
      <c r="K2846" t="s">
        <v>5675</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6026</v>
      </c>
      <c r="C2847">
        <f t="shared" si="44"/>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6027</v>
      </c>
      <c r="C2848">
        <f t="shared" si="44"/>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6028</v>
      </c>
      <c r="C2849">
        <f t="shared" si="44"/>
        <v>2014</v>
      </c>
      <c r="D2849" s="1">
        <v>41738</v>
      </c>
      <c r="E2849" s="1">
        <v>41745</v>
      </c>
      <c r="F2849" t="s">
        <v>50</v>
      </c>
      <c r="G2849" t="s">
        <v>6029</v>
      </c>
      <c r="H2849" t="s">
        <v>6030</v>
      </c>
      <c r="I2849" t="s">
        <v>41</v>
      </c>
      <c r="J2849" t="s">
        <v>27</v>
      </c>
      <c r="K2849" t="s">
        <v>3261</v>
      </c>
      <c r="L2849" t="s">
        <v>1272</v>
      </c>
      <c r="M2849">
        <v>30076</v>
      </c>
      <c r="N2849" t="s">
        <v>30</v>
      </c>
      <c r="O2849" t="s">
        <v>6031</v>
      </c>
      <c r="P2849" t="s">
        <v>32</v>
      </c>
      <c r="Q2849" t="s">
        <v>65</v>
      </c>
      <c r="R2849" t="s">
        <v>6032</v>
      </c>
      <c r="S2849">
        <v>56.28</v>
      </c>
      <c r="T2849">
        <v>6</v>
      </c>
      <c r="U2849">
        <v>0</v>
      </c>
      <c r="V2849">
        <v>15.758400000000002</v>
      </c>
    </row>
    <row r="2850" spans="1:22" x14ac:dyDescent="0.3">
      <c r="A2850">
        <v>2849</v>
      </c>
      <c r="B2850" t="s">
        <v>6028</v>
      </c>
      <c r="C2850">
        <f t="shared" si="44"/>
        <v>2014</v>
      </c>
      <c r="D2850" s="1">
        <v>41738</v>
      </c>
      <c r="E2850" s="1">
        <v>41745</v>
      </c>
      <c r="F2850" t="s">
        <v>50</v>
      </c>
      <c r="G2850" t="s">
        <v>6029</v>
      </c>
      <c r="H2850" t="s">
        <v>6030</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6033</v>
      </c>
      <c r="C2851">
        <f t="shared" si="44"/>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6034</v>
      </c>
      <c r="C2852">
        <f t="shared" si="44"/>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6035</v>
      </c>
      <c r="C2853">
        <f t="shared" si="44"/>
        <v>2014</v>
      </c>
      <c r="D2853" s="1">
        <v>41991</v>
      </c>
      <c r="E2853" s="1">
        <v>41996</v>
      </c>
      <c r="F2853" t="s">
        <v>50</v>
      </c>
      <c r="G2853" t="s">
        <v>6036</v>
      </c>
      <c r="H2853" t="s">
        <v>6037</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6038</v>
      </c>
      <c r="C2854">
        <f t="shared" si="44"/>
        <v>2013</v>
      </c>
      <c r="D2854" s="1">
        <v>41353</v>
      </c>
      <c r="E2854" s="1">
        <v>41355</v>
      </c>
      <c r="F2854" t="s">
        <v>23</v>
      </c>
      <c r="G2854" t="s">
        <v>5317</v>
      </c>
      <c r="H2854" t="s">
        <v>5318</v>
      </c>
      <c r="I2854" t="s">
        <v>26</v>
      </c>
      <c r="J2854" t="s">
        <v>27</v>
      </c>
      <c r="K2854" t="s">
        <v>2343</v>
      </c>
      <c r="L2854" t="s">
        <v>267</v>
      </c>
      <c r="M2854">
        <v>11572</v>
      </c>
      <c r="N2854" t="s">
        <v>148</v>
      </c>
      <c r="O2854" t="s">
        <v>6039</v>
      </c>
      <c r="P2854" t="s">
        <v>32</v>
      </c>
      <c r="Q2854" t="s">
        <v>65</v>
      </c>
      <c r="R2854" t="s">
        <v>6040</v>
      </c>
      <c r="S2854">
        <v>14.98</v>
      </c>
      <c r="T2854">
        <v>1</v>
      </c>
      <c r="U2854">
        <v>0</v>
      </c>
      <c r="V2854">
        <v>6.8908000000000005</v>
      </c>
    </row>
    <row r="2855" spans="1:22" x14ac:dyDescent="0.3">
      <c r="A2855">
        <v>2854</v>
      </c>
      <c r="B2855" t="s">
        <v>6038</v>
      </c>
      <c r="C2855">
        <f t="shared" si="44"/>
        <v>2013</v>
      </c>
      <c r="D2855" s="1">
        <v>41353</v>
      </c>
      <c r="E2855" s="1">
        <v>41355</v>
      </c>
      <c r="F2855" t="s">
        <v>23</v>
      </c>
      <c r="G2855" t="s">
        <v>5317</v>
      </c>
      <c r="H2855" t="s">
        <v>5318</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6041</v>
      </c>
      <c r="C2856">
        <f t="shared" si="44"/>
        <v>2014</v>
      </c>
      <c r="D2856" s="1">
        <v>41872</v>
      </c>
      <c r="E2856" s="1">
        <v>41872</v>
      </c>
      <c r="F2856" t="s">
        <v>1290</v>
      </c>
      <c r="G2856" t="s">
        <v>5459</v>
      </c>
      <c r="H2856" t="s">
        <v>5460</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6042</v>
      </c>
      <c r="C2857">
        <f t="shared" si="44"/>
        <v>2014</v>
      </c>
      <c r="D2857" s="1">
        <v>41846</v>
      </c>
      <c r="E2857" s="1">
        <v>41852</v>
      </c>
      <c r="F2857" t="s">
        <v>50</v>
      </c>
      <c r="G2857" t="s">
        <v>1558</v>
      </c>
      <c r="H2857" t="s">
        <v>1559</v>
      </c>
      <c r="I2857" t="s">
        <v>26</v>
      </c>
      <c r="J2857" t="s">
        <v>27</v>
      </c>
      <c r="K2857" t="s">
        <v>5325</v>
      </c>
      <c r="L2857" t="s">
        <v>5326</v>
      </c>
      <c r="M2857">
        <v>57103</v>
      </c>
      <c r="N2857" t="s">
        <v>105</v>
      </c>
      <c r="O2857" t="s">
        <v>5730</v>
      </c>
      <c r="P2857" t="s">
        <v>46</v>
      </c>
      <c r="Q2857" t="s">
        <v>47</v>
      </c>
      <c r="R2857" t="s">
        <v>5731</v>
      </c>
      <c r="S2857">
        <v>20.23</v>
      </c>
      <c r="T2857">
        <v>7</v>
      </c>
      <c r="U2857">
        <v>0</v>
      </c>
      <c r="V2857">
        <v>9.5081000000000007</v>
      </c>
    </row>
    <row r="2858" spans="1:22" x14ac:dyDescent="0.3">
      <c r="A2858">
        <v>2857</v>
      </c>
      <c r="B2858" t="s">
        <v>6043</v>
      </c>
      <c r="C2858">
        <f t="shared" si="44"/>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6044</v>
      </c>
      <c r="C2859">
        <f t="shared" si="44"/>
        <v>2013</v>
      </c>
      <c r="D2859" s="1">
        <v>41502</v>
      </c>
      <c r="E2859" s="1">
        <v>41504</v>
      </c>
      <c r="F2859" t="s">
        <v>23</v>
      </c>
      <c r="G2859" t="s">
        <v>6045</v>
      </c>
      <c r="H2859" t="s">
        <v>6046</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6047</v>
      </c>
      <c r="C2860">
        <f t="shared" si="44"/>
        <v>2014</v>
      </c>
      <c r="D2860" s="1">
        <v>41779</v>
      </c>
      <c r="E2860" s="1">
        <v>41783</v>
      </c>
      <c r="F2860" t="s">
        <v>50</v>
      </c>
      <c r="G2860" t="s">
        <v>5523</v>
      </c>
      <c r="H2860" t="s">
        <v>5524</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6047</v>
      </c>
      <c r="C2861">
        <f t="shared" si="44"/>
        <v>2014</v>
      </c>
      <c r="D2861" s="1">
        <v>41779</v>
      </c>
      <c r="E2861" s="1">
        <v>41783</v>
      </c>
      <c r="F2861" t="s">
        <v>50</v>
      </c>
      <c r="G2861" t="s">
        <v>5523</v>
      </c>
      <c r="H2861" t="s">
        <v>5524</v>
      </c>
      <c r="I2861" t="s">
        <v>26</v>
      </c>
      <c r="J2861" t="s">
        <v>27</v>
      </c>
      <c r="K2861" t="s">
        <v>1736</v>
      </c>
      <c r="L2861" t="s">
        <v>1272</v>
      </c>
      <c r="M2861">
        <v>30318</v>
      </c>
      <c r="N2861" t="s">
        <v>30</v>
      </c>
      <c r="O2861" t="s">
        <v>6048</v>
      </c>
      <c r="P2861" t="s">
        <v>71</v>
      </c>
      <c r="Q2861" t="s">
        <v>72</v>
      </c>
      <c r="R2861" t="s">
        <v>6049</v>
      </c>
      <c r="S2861">
        <v>377.96999999999997</v>
      </c>
      <c r="T2861">
        <v>3</v>
      </c>
      <c r="U2861">
        <v>0</v>
      </c>
      <c r="V2861">
        <v>98.272200000000012</v>
      </c>
    </row>
    <row r="2862" spans="1:22" x14ac:dyDescent="0.3">
      <c r="A2862">
        <v>2861</v>
      </c>
      <c r="B2862" t="s">
        <v>6047</v>
      </c>
      <c r="C2862">
        <f t="shared" si="44"/>
        <v>2014</v>
      </c>
      <c r="D2862" s="1">
        <v>41779</v>
      </c>
      <c r="E2862" s="1">
        <v>41783</v>
      </c>
      <c r="F2862" t="s">
        <v>50</v>
      </c>
      <c r="G2862" t="s">
        <v>5523</v>
      </c>
      <c r="H2862" t="s">
        <v>5524</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6047</v>
      </c>
      <c r="C2863">
        <f t="shared" si="44"/>
        <v>2014</v>
      </c>
      <c r="D2863" s="1">
        <v>41779</v>
      </c>
      <c r="E2863" s="1">
        <v>41783</v>
      </c>
      <c r="F2863" t="s">
        <v>50</v>
      </c>
      <c r="G2863" t="s">
        <v>5523</v>
      </c>
      <c r="H2863" t="s">
        <v>5524</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6050</v>
      </c>
      <c r="C2864">
        <f t="shared" si="44"/>
        <v>2014</v>
      </c>
      <c r="D2864" s="1">
        <v>41864</v>
      </c>
      <c r="E2864" s="1">
        <v>41869</v>
      </c>
      <c r="F2864" t="s">
        <v>50</v>
      </c>
      <c r="G2864" t="s">
        <v>2495</v>
      </c>
      <c r="H2864" t="s">
        <v>2496</v>
      </c>
      <c r="I2864" t="s">
        <v>26</v>
      </c>
      <c r="J2864" t="s">
        <v>27</v>
      </c>
      <c r="K2864" t="s">
        <v>6051</v>
      </c>
      <c r="L2864" t="s">
        <v>54</v>
      </c>
      <c r="M2864">
        <v>32839</v>
      </c>
      <c r="N2864" t="s">
        <v>30</v>
      </c>
      <c r="O2864" t="s">
        <v>5773</v>
      </c>
      <c r="P2864" t="s">
        <v>46</v>
      </c>
      <c r="Q2864" t="s">
        <v>90</v>
      </c>
      <c r="R2864" t="s">
        <v>5774</v>
      </c>
      <c r="S2864">
        <v>20.736000000000004</v>
      </c>
      <c r="T2864">
        <v>4</v>
      </c>
      <c r="U2864">
        <v>0.2</v>
      </c>
      <c r="V2864">
        <v>7.2576000000000001</v>
      </c>
    </row>
    <row r="2865" spans="1:22" x14ac:dyDescent="0.3">
      <c r="A2865">
        <v>2864</v>
      </c>
      <c r="B2865" t="s">
        <v>6052</v>
      </c>
      <c r="C2865">
        <f t="shared" si="44"/>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6052</v>
      </c>
      <c r="C2866">
        <f t="shared" si="44"/>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6052</v>
      </c>
      <c r="C2867">
        <f t="shared" si="44"/>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6052</v>
      </c>
      <c r="C2868">
        <f t="shared" si="44"/>
        <v>2014</v>
      </c>
      <c r="D2868" s="1">
        <v>41865</v>
      </c>
      <c r="E2868" s="1">
        <v>41865</v>
      </c>
      <c r="F2868" t="s">
        <v>1290</v>
      </c>
      <c r="G2868" t="s">
        <v>2266</v>
      </c>
      <c r="H2868" t="s">
        <v>2267</v>
      </c>
      <c r="I2868" t="s">
        <v>26</v>
      </c>
      <c r="J2868" t="s">
        <v>27</v>
      </c>
      <c r="K2868" t="s">
        <v>127</v>
      </c>
      <c r="L2868" t="s">
        <v>43</v>
      </c>
      <c r="M2868">
        <v>94122</v>
      </c>
      <c r="N2868" t="s">
        <v>44</v>
      </c>
      <c r="O2868" t="s">
        <v>6053</v>
      </c>
      <c r="P2868" t="s">
        <v>46</v>
      </c>
      <c r="Q2868" t="s">
        <v>578</v>
      </c>
      <c r="R2868" t="s">
        <v>186</v>
      </c>
      <c r="S2868">
        <v>31.92</v>
      </c>
      <c r="T2868">
        <v>4</v>
      </c>
      <c r="U2868">
        <v>0</v>
      </c>
      <c r="V2868">
        <v>9.2567999999999984</v>
      </c>
    </row>
    <row r="2869" spans="1:22" x14ac:dyDescent="0.3">
      <c r="A2869">
        <v>2868</v>
      </c>
      <c r="B2869" t="s">
        <v>6054</v>
      </c>
      <c r="C2869">
        <f t="shared" si="44"/>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6054</v>
      </c>
      <c r="C2870">
        <f t="shared" si="44"/>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6055</v>
      </c>
      <c r="C2871">
        <f t="shared" si="44"/>
        <v>2014</v>
      </c>
      <c r="D2871" s="1">
        <v>41803</v>
      </c>
      <c r="E2871" s="1">
        <v>41810</v>
      </c>
      <c r="F2871" t="s">
        <v>50</v>
      </c>
      <c r="G2871" t="s">
        <v>564</v>
      </c>
      <c r="H2871" t="s">
        <v>565</v>
      </c>
      <c r="I2871" t="s">
        <v>26</v>
      </c>
      <c r="J2871" t="s">
        <v>27</v>
      </c>
      <c r="K2871" t="s">
        <v>1151</v>
      </c>
      <c r="L2871" t="s">
        <v>54</v>
      </c>
      <c r="M2871">
        <v>33710</v>
      </c>
      <c r="N2871" t="s">
        <v>30</v>
      </c>
      <c r="O2871" t="s">
        <v>6056</v>
      </c>
      <c r="P2871" t="s">
        <v>32</v>
      </c>
      <c r="Q2871" t="s">
        <v>65</v>
      </c>
      <c r="R2871" t="s">
        <v>6057</v>
      </c>
      <c r="S2871">
        <v>17.088000000000001</v>
      </c>
      <c r="T2871">
        <v>2</v>
      </c>
      <c r="U2871">
        <v>0.2</v>
      </c>
      <c r="V2871">
        <v>1.0679999999999996</v>
      </c>
    </row>
    <row r="2872" spans="1:22" x14ac:dyDescent="0.3">
      <c r="A2872">
        <v>2871</v>
      </c>
      <c r="B2872" t="s">
        <v>6058</v>
      </c>
      <c r="C2872">
        <f t="shared" si="44"/>
        <v>2011</v>
      </c>
      <c r="D2872" s="1">
        <v>40624</v>
      </c>
      <c r="E2872" s="1">
        <v>40628</v>
      </c>
      <c r="F2872" t="s">
        <v>50</v>
      </c>
      <c r="G2872" t="s">
        <v>6059</v>
      </c>
      <c r="H2872" t="s">
        <v>6060</v>
      </c>
      <c r="I2872" t="s">
        <v>41</v>
      </c>
      <c r="J2872" t="s">
        <v>27</v>
      </c>
      <c r="K2872" t="s">
        <v>1310</v>
      </c>
      <c r="L2872" t="s">
        <v>310</v>
      </c>
      <c r="M2872">
        <v>85705</v>
      </c>
      <c r="N2872" t="s">
        <v>44</v>
      </c>
      <c r="O2872" t="s">
        <v>5415</v>
      </c>
      <c r="P2872" t="s">
        <v>46</v>
      </c>
      <c r="Q2872" t="s">
        <v>90</v>
      </c>
      <c r="R2872" t="s">
        <v>5416</v>
      </c>
      <c r="S2872">
        <v>74.352000000000004</v>
      </c>
      <c r="T2872">
        <v>3</v>
      </c>
      <c r="U2872">
        <v>0.2</v>
      </c>
      <c r="V2872">
        <v>23.234999999999992</v>
      </c>
    </row>
    <row r="2873" spans="1:22" x14ac:dyDescent="0.3">
      <c r="A2873">
        <v>2872</v>
      </c>
      <c r="B2873" t="s">
        <v>6058</v>
      </c>
      <c r="C2873">
        <f t="shared" si="44"/>
        <v>2011</v>
      </c>
      <c r="D2873" s="1">
        <v>40624</v>
      </c>
      <c r="E2873" s="1">
        <v>40628</v>
      </c>
      <c r="F2873" t="s">
        <v>50</v>
      </c>
      <c r="G2873" t="s">
        <v>6059</v>
      </c>
      <c r="H2873" t="s">
        <v>6060</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6061</v>
      </c>
      <c r="C2874">
        <f t="shared" si="4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6062</v>
      </c>
      <c r="C2875">
        <f t="shared" si="44"/>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6063</v>
      </c>
      <c r="C2876">
        <f t="shared" si="44"/>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6064</v>
      </c>
      <c r="C2877">
        <f t="shared" si="44"/>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6064</v>
      </c>
      <c r="C2878">
        <f t="shared" si="44"/>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6065</v>
      </c>
      <c r="C2879">
        <f t="shared" si="44"/>
        <v>2013</v>
      </c>
      <c r="D2879" s="1">
        <v>41289</v>
      </c>
      <c r="E2879" s="1">
        <v>41293</v>
      </c>
      <c r="F2879" t="s">
        <v>50</v>
      </c>
      <c r="G2879" t="s">
        <v>5928</v>
      </c>
      <c r="H2879" t="s">
        <v>5929</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6065</v>
      </c>
      <c r="C2880">
        <f t="shared" si="44"/>
        <v>2013</v>
      </c>
      <c r="D2880" s="1">
        <v>41289</v>
      </c>
      <c r="E2880" s="1">
        <v>41293</v>
      </c>
      <c r="F2880" t="s">
        <v>50</v>
      </c>
      <c r="G2880" t="s">
        <v>5928</v>
      </c>
      <c r="H2880" t="s">
        <v>5929</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6065</v>
      </c>
      <c r="C2881">
        <f t="shared" si="44"/>
        <v>2013</v>
      </c>
      <c r="D2881" s="1">
        <v>41289</v>
      </c>
      <c r="E2881" s="1">
        <v>41293</v>
      </c>
      <c r="F2881" t="s">
        <v>50</v>
      </c>
      <c r="G2881" t="s">
        <v>5928</v>
      </c>
      <c r="H2881" t="s">
        <v>5929</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6066</v>
      </c>
      <c r="C2882">
        <f t="shared" ref="C2882:C2945" si="45">YEAR($D2882)</f>
        <v>2013</v>
      </c>
      <c r="D2882" s="1">
        <v>41537</v>
      </c>
      <c r="E2882" s="1">
        <v>41541</v>
      </c>
      <c r="F2882" t="s">
        <v>23</v>
      </c>
      <c r="G2882" t="s">
        <v>1497</v>
      </c>
      <c r="H2882" t="s">
        <v>1498</v>
      </c>
      <c r="I2882" t="s">
        <v>102</v>
      </c>
      <c r="J2882" t="s">
        <v>27</v>
      </c>
      <c r="K2882" t="s">
        <v>6067</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6066</v>
      </c>
      <c r="C2883">
        <f t="shared" si="45"/>
        <v>2013</v>
      </c>
      <c r="D2883" s="1">
        <v>41537</v>
      </c>
      <c r="E2883" s="1">
        <v>41541</v>
      </c>
      <c r="F2883" t="s">
        <v>23</v>
      </c>
      <c r="G2883" t="s">
        <v>1497</v>
      </c>
      <c r="H2883" t="s">
        <v>1498</v>
      </c>
      <c r="I2883" t="s">
        <v>102</v>
      </c>
      <c r="J2883" t="s">
        <v>27</v>
      </c>
      <c r="K2883" t="s">
        <v>6067</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6068</v>
      </c>
      <c r="C2884">
        <f t="shared" si="45"/>
        <v>2011</v>
      </c>
      <c r="D2884" s="1">
        <v>40596</v>
      </c>
      <c r="E2884" s="1">
        <v>40600</v>
      </c>
      <c r="F2884" t="s">
        <v>50</v>
      </c>
      <c r="G2884" t="s">
        <v>5452</v>
      </c>
      <c r="H2884" t="s">
        <v>5453</v>
      </c>
      <c r="I2884" t="s">
        <v>26</v>
      </c>
      <c r="J2884" t="s">
        <v>27</v>
      </c>
      <c r="K2884" t="s">
        <v>5675</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6069</v>
      </c>
      <c r="C2885">
        <f t="shared" si="4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6070</v>
      </c>
      <c r="C2886">
        <f t="shared" si="45"/>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6071</v>
      </c>
      <c r="C2887">
        <f t="shared" si="45"/>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6072</v>
      </c>
      <c r="C2888">
        <f t="shared" si="45"/>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6072</v>
      </c>
      <c r="C2889">
        <f t="shared" si="45"/>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6072</v>
      </c>
      <c r="C2890">
        <f t="shared" si="45"/>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6073</v>
      </c>
      <c r="C2891">
        <f t="shared" si="45"/>
        <v>2014</v>
      </c>
      <c r="D2891" s="1">
        <v>41946</v>
      </c>
      <c r="E2891" s="1">
        <v>41950</v>
      </c>
      <c r="F2891" t="s">
        <v>50</v>
      </c>
      <c r="G2891" t="s">
        <v>1503</v>
      </c>
      <c r="H2891" t="s">
        <v>1504</v>
      </c>
      <c r="I2891" t="s">
        <v>41</v>
      </c>
      <c r="J2891" t="s">
        <v>27</v>
      </c>
      <c r="K2891" t="s">
        <v>95</v>
      </c>
      <c r="L2891" t="s">
        <v>96</v>
      </c>
      <c r="M2891">
        <v>98105</v>
      </c>
      <c r="N2891" t="s">
        <v>44</v>
      </c>
      <c r="O2891" t="s">
        <v>6074</v>
      </c>
      <c r="P2891" t="s">
        <v>46</v>
      </c>
      <c r="Q2891" t="s">
        <v>90</v>
      </c>
      <c r="R2891" t="s">
        <v>6075</v>
      </c>
      <c r="S2891">
        <v>23.849999999999998</v>
      </c>
      <c r="T2891">
        <v>5</v>
      </c>
      <c r="U2891">
        <v>0</v>
      </c>
      <c r="V2891">
        <v>10.732499999999998</v>
      </c>
    </row>
    <row r="2892" spans="1:22" x14ac:dyDescent="0.3">
      <c r="A2892">
        <v>2891</v>
      </c>
      <c r="B2892" t="s">
        <v>6076</v>
      </c>
      <c r="C2892">
        <f t="shared" si="45"/>
        <v>2011</v>
      </c>
      <c r="D2892" s="1">
        <v>40662</v>
      </c>
      <c r="E2892" s="1">
        <v>40664</v>
      </c>
      <c r="F2892" t="s">
        <v>23</v>
      </c>
      <c r="G2892" t="s">
        <v>6077</v>
      </c>
      <c r="H2892" t="s">
        <v>6078</v>
      </c>
      <c r="I2892" t="s">
        <v>26</v>
      </c>
      <c r="J2892" t="s">
        <v>27</v>
      </c>
      <c r="K2892" t="s">
        <v>6079</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6076</v>
      </c>
      <c r="C2893">
        <f t="shared" si="45"/>
        <v>2011</v>
      </c>
      <c r="D2893" s="1">
        <v>40662</v>
      </c>
      <c r="E2893" s="1">
        <v>40664</v>
      </c>
      <c r="F2893" t="s">
        <v>23</v>
      </c>
      <c r="G2893" t="s">
        <v>6077</v>
      </c>
      <c r="H2893" t="s">
        <v>6078</v>
      </c>
      <c r="I2893" t="s">
        <v>26</v>
      </c>
      <c r="J2893" t="s">
        <v>27</v>
      </c>
      <c r="K2893" t="s">
        <v>6079</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6080</v>
      </c>
      <c r="C2894">
        <f t="shared" si="45"/>
        <v>2014</v>
      </c>
      <c r="D2894" s="1">
        <v>41936</v>
      </c>
      <c r="E2894" s="1">
        <v>41942</v>
      </c>
      <c r="F2894" t="s">
        <v>50</v>
      </c>
      <c r="G2894" t="s">
        <v>371</v>
      </c>
      <c r="H2894" t="s">
        <v>372</v>
      </c>
      <c r="I2894" t="s">
        <v>41</v>
      </c>
      <c r="J2894" t="s">
        <v>27</v>
      </c>
      <c r="K2894" t="s">
        <v>389</v>
      </c>
      <c r="L2894" t="s">
        <v>267</v>
      </c>
      <c r="M2894">
        <v>14609</v>
      </c>
      <c r="N2894" t="s">
        <v>148</v>
      </c>
      <c r="O2894" t="s">
        <v>6081</v>
      </c>
      <c r="P2894" t="s">
        <v>46</v>
      </c>
      <c r="Q2894" t="s">
        <v>90</v>
      </c>
      <c r="R2894" t="s">
        <v>6082</v>
      </c>
      <c r="S2894">
        <v>11.56</v>
      </c>
      <c r="T2894">
        <v>2</v>
      </c>
      <c r="U2894">
        <v>0</v>
      </c>
      <c r="V2894">
        <v>5.6644000000000005</v>
      </c>
    </row>
    <row r="2895" spans="1:22" x14ac:dyDescent="0.3">
      <c r="A2895">
        <v>2894</v>
      </c>
      <c r="B2895" t="s">
        <v>6080</v>
      </c>
      <c r="C2895">
        <f t="shared" si="4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6080</v>
      </c>
      <c r="C2896">
        <f t="shared" si="45"/>
        <v>2014</v>
      </c>
      <c r="D2896" s="1">
        <v>41936</v>
      </c>
      <c r="E2896" s="1">
        <v>41942</v>
      </c>
      <c r="F2896" t="s">
        <v>50</v>
      </c>
      <c r="G2896" t="s">
        <v>371</v>
      </c>
      <c r="H2896" t="s">
        <v>372</v>
      </c>
      <c r="I2896" t="s">
        <v>41</v>
      </c>
      <c r="J2896" t="s">
        <v>27</v>
      </c>
      <c r="K2896" t="s">
        <v>389</v>
      </c>
      <c r="L2896" t="s">
        <v>267</v>
      </c>
      <c r="M2896">
        <v>14609</v>
      </c>
      <c r="N2896" t="s">
        <v>148</v>
      </c>
      <c r="O2896" t="s">
        <v>6083</v>
      </c>
      <c r="P2896" t="s">
        <v>32</v>
      </c>
      <c r="Q2896" t="s">
        <v>65</v>
      </c>
      <c r="R2896" t="s">
        <v>6084</v>
      </c>
      <c r="S2896">
        <v>69.08</v>
      </c>
      <c r="T2896">
        <v>11</v>
      </c>
      <c r="U2896">
        <v>0</v>
      </c>
      <c r="V2896">
        <v>29.013600000000004</v>
      </c>
    </row>
    <row r="2897" spans="1:22" x14ac:dyDescent="0.3">
      <c r="A2897">
        <v>2896</v>
      </c>
      <c r="B2897" t="s">
        <v>6080</v>
      </c>
      <c r="C2897">
        <f t="shared" si="45"/>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6085</v>
      </c>
      <c r="C2898">
        <f t="shared" si="45"/>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6086</v>
      </c>
      <c r="C2899">
        <f t="shared" si="45"/>
        <v>2013</v>
      </c>
      <c r="D2899" s="1">
        <v>41278</v>
      </c>
      <c r="E2899" s="1">
        <v>41283</v>
      </c>
      <c r="F2899" t="s">
        <v>50</v>
      </c>
      <c r="G2899" t="s">
        <v>3597</v>
      </c>
      <c r="H2899" t="s">
        <v>3598</v>
      </c>
      <c r="I2899" t="s">
        <v>41</v>
      </c>
      <c r="J2899" t="s">
        <v>27</v>
      </c>
      <c r="K2899" t="s">
        <v>467</v>
      </c>
      <c r="L2899" t="s">
        <v>88</v>
      </c>
      <c r="M2899">
        <v>28205</v>
      </c>
      <c r="N2899" t="s">
        <v>30</v>
      </c>
      <c r="O2899" t="s">
        <v>5426</v>
      </c>
      <c r="P2899" t="s">
        <v>71</v>
      </c>
      <c r="Q2899" t="s">
        <v>1216</v>
      </c>
      <c r="R2899" t="s">
        <v>5427</v>
      </c>
      <c r="S2899">
        <v>959.96800000000007</v>
      </c>
      <c r="T2899">
        <v>4</v>
      </c>
      <c r="U2899">
        <v>0.2</v>
      </c>
      <c r="V2899">
        <v>119.99599999999992</v>
      </c>
    </row>
    <row r="2900" spans="1:22" x14ac:dyDescent="0.3">
      <c r="A2900">
        <v>2899</v>
      </c>
      <c r="B2900" t="s">
        <v>6087</v>
      </c>
      <c r="C2900">
        <f t="shared" si="45"/>
        <v>2012</v>
      </c>
      <c r="D2900" s="1">
        <v>41025</v>
      </c>
      <c r="E2900" s="1">
        <v>41029</v>
      </c>
      <c r="F2900" t="s">
        <v>50</v>
      </c>
      <c r="G2900" t="s">
        <v>5502</v>
      </c>
      <c r="H2900" t="s">
        <v>5503</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6088</v>
      </c>
      <c r="C2901">
        <f t="shared" si="45"/>
        <v>2012</v>
      </c>
      <c r="D2901" s="1">
        <v>41164</v>
      </c>
      <c r="E2901" s="1">
        <v>41169</v>
      </c>
      <c r="F2901" t="s">
        <v>50</v>
      </c>
      <c r="G2901" t="s">
        <v>387</v>
      </c>
      <c r="H2901" t="s">
        <v>388</v>
      </c>
      <c r="I2901" t="s">
        <v>26</v>
      </c>
      <c r="J2901" t="s">
        <v>27</v>
      </c>
      <c r="K2901" t="s">
        <v>266</v>
      </c>
      <c r="L2901" t="s">
        <v>267</v>
      </c>
      <c r="M2901">
        <v>10035</v>
      </c>
      <c r="N2901" t="s">
        <v>148</v>
      </c>
      <c r="O2901" t="s">
        <v>5426</v>
      </c>
      <c r="P2901" t="s">
        <v>71</v>
      </c>
      <c r="Q2901" t="s">
        <v>1216</v>
      </c>
      <c r="R2901" t="s">
        <v>5427</v>
      </c>
      <c r="S2901">
        <v>479.98400000000004</v>
      </c>
      <c r="T2901">
        <v>2</v>
      </c>
      <c r="U2901">
        <v>0.2</v>
      </c>
      <c r="V2901">
        <v>59.997999999999962</v>
      </c>
    </row>
    <row r="2902" spans="1:22" x14ac:dyDescent="0.3">
      <c r="A2902">
        <v>2901</v>
      </c>
      <c r="B2902" t="s">
        <v>6088</v>
      </c>
      <c r="C2902">
        <f t="shared" si="45"/>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6089</v>
      </c>
      <c r="C2903">
        <f t="shared" si="45"/>
        <v>2014</v>
      </c>
      <c r="D2903" s="1">
        <v>41894</v>
      </c>
      <c r="E2903" s="1">
        <v>41898</v>
      </c>
      <c r="F2903" t="s">
        <v>50</v>
      </c>
      <c r="G2903" t="s">
        <v>5603</v>
      </c>
      <c r="H2903" t="s">
        <v>5604</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6090</v>
      </c>
      <c r="C2904">
        <f t="shared" si="45"/>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6091</v>
      </c>
      <c r="C2905">
        <f t="shared" si="45"/>
        <v>2013</v>
      </c>
      <c r="D2905" s="1">
        <v>41453</v>
      </c>
      <c r="E2905" s="1">
        <v>41457</v>
      </c>
      <c r="F2905" t="s">
        <v>50</v>
      </c>
      <c r="G2905" t="s">
        <v>4616</v>
      </c>
      <c r="H2905" t="s">
        <v>4617</v>
      </c>
      <c r="I2905" t="s">
        <v>41</v>
      </c>
      <c r="J2905" t="s">
        <v>27</v>
      </c>
      <c r="K2905" t="s">
        <v>6092</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6091</v>
      </c>
      <c r="C2906">
        <f t="shared" si="45"/>
        <v>2013</v>
      </c>
      <c r="D2906" s="1">
        <v>41453</v>
      </c>
      <c r="E2906" s="1">
        <v>41457</v>
      </c>
      <c r="F2906" t="s">
        <v>50</v>
      </c>
      <c r="G2906" t="s">
        <v>4616</v>
      </c>
      <c r="H2906" t="s">
        <v>4617</v>
      </c>
      <c r="I2906" t="s">
        <v>41</v>
      </c>
      <c r="J2906" t="s">
        <v>27</v>
      </c>
      <c r="K2906" t="s">
        <v>6092</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6093</v>
      </c>
      <c r="C2907">
        <f t="shared" si="45"/>
        <v>2011</v>
      </c>
      <c r="D2907" s="1">
        <v>40812</v>
      </c>
      <c r="E2907" s="1">
        <v>40816</v>
      </c>
      <c r="F2907" t="s">
        <v>50</v>
      </c>
      <c r="G2907" t="s">
        <v>377</v>
      </c>
      <c r="H2907" t="s">
        <v>378</v>
      </c>
      <c r="I2907" t="s">
        <v>102</v>
      </c>
      <c r="J2907" t="s">
        <v>27</v>
      </c>
      <c r="K2907" t="s">
        <v>95</v>
      </c>
      <c r="L2907" t="s">
        <v>96</v>
      </c>
      <c r="M2907">
        <v>98115</v>
      </c>
      <c r="N2907" t="s">
        <v>44</v>
      </c>
      <c r="O2907" t="s">
        <v>6094</v>
      </c>
      <c r="P2907" t="s">
        <v>46</v>
      </c>
      <c r="Q2907" t="s">
        <v>59</v>
      </c>
      <c r="R2907" t="s">
        <v>6095</v>
      </c>
      <c r="S2907">
        <v>310.12</v>
      </c>
      <c r="T2907">
        <v>2</v>
      </c>
      <c r="U2907">
        <v>0</v>
      </c>
      <c r="V2907">
        <v>80.631200000000007</v>
      </c>
    </row>
    <row r="2908" spans="1:22" x14ac:dyDescent="0.3">
      <c r="A2908">
        <v>2907</v>
      </c>
      <c r="B2908" t="s">
        <v>6096</v>
      </c>
      <c r="C2908">
        <f t="shared" si="45"/>
        <v>2014</v>
      </c>
      <c r="D2908" s="1">
        <v>41947</v>
      </c>
      <c r="E2908" s="1">
        <v>41953</v>
      </c>
      <c r="F2908" t="s">
        <v>50</v>
      </c>
      <c r="G2908" t="s">
        <v>2903</v>
      </c>
      <c r="H2908" t="s">
        <v>2904</v>
      </c>
      <c r="I2908" t="s">
        <v>26</v>
      </c>
      <c r="J2908" t="s">
        <v>27</v>
      </c>
      <c r="K2908" t="s">
        <v>228</v>
      </c>
      <c r="L2908" t="s">
        <v>229</v>
      </c>
      <c r="M2908">
        <v>55122</v>
      </c>
      <c r="N2908" t="s">
        <v>105</v>
      </c>
      <c r="O2908" t="s">
        <v>6097</v>
      </c>
      <c r="P2908" t="s">
        <v>46</v>
      </c>
      <c r="Q2908" t="s">
        <v>90</v>
      </c>
      <c r="R2908" t="s">
        <v>6098</v>
      </c>
      <c r="S2908">
        <v>8.56</v>
      </c>
      <c r="T2908">
        <v>2</v>
      </c>
      <c r="U2908">
        <v>0</v>
      </c>
      <c r="V2908">
        <v>3.8519999999999994</v>
      </c>
    </row>
    <row r="2909" spans="1:22" x14ac:dyDescent="0.3">
      <c r="A2909">
        <v>2908</v>
      </c>
      <c r="B2909" t="s">
        <v>6096</v>
      </c>
      <c r="C2909">
        <f t="shared" si="45"/>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6096</v>
      </c>
      <c r="C2910">
        <f t="shared" si="45"/>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6099</v>
      </c>
      <c r="C2911">
        <f t="shared" si="45"/>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6100</v>
      </c>
      <c r="C2912">
        <f t="shared" si="45"/>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6101</v>
      </c>
      <c r="C2913">
        <f t="shared" si="45"/>
        <v>2011</v>
      </c>
      <c r="D2913" s="1">
        <v>40710</v>
      </c>
      <c r="E2913" s="1">
        <v>40715</v>
      </c>
      <c r="F2913" t="s">
        <v>50</v>
      </c>
      <c r="G2913" t="s">
        <v>2002</v>
      </c>
      <c r="H2913" t="s">
        <v>2003</v>
      </c>
      <c r="I2913" t="s">
        <v>26</v>
      </c>
      <c r="J2913" t="s">
        <v>27</v>
      </c>
      <c r="K2913" t="s">
        <v>6102</v>
      </c>
      <c r="L2913" t="s">
        <v>267</v>
      </c>
      <c r="M2913">
        <v>11550</v>
      </c>
      <c r="N2913" t="s">
        <v>148</v>
      </c>
      <c r="O2913" t="s">
        <v>6103</v>
      </c>
      <c r="P2913" t="s">
        <v>46</v>
      </c>
      <c r="Q2913" t="s">
        <v>173</v>
      </c>
      <c r="R2913" t="s">
        <v>186</v>
      </c>
      <c r="S2913">
        <v>41.4</v>
      </c>
      <c r="T2913">
        <v>5</v>
      </c>
      <c r="U2913">
        <v>0</v>
      </c>
      <c r="V2913">
        <v>19.457999999999998</v>
      </c>
    </row>
    <row r="2914" spans="1:22" x14ac:dyDescent="0.3">
      <c r="A2914">
        <v>2913</v>
      </c>
      <c r="B2914" t="s">
        <v>6101</v>
      </c>
      <c r="C2914">
        <f t="shared" si="45"/>
        <v>2011</v>
      </c>
      <c r="D2914" s="1">
        <v>40710</v>
      </c>
      <c r="E2914" s="1">
        <v>40715</v>
      </c>
      <c r="F2914" t="s">
        <v>50</v>
      </c>
      <c r="G2914" t="s">
        <v>2002</v>
      </c>
      <c r="H2914" t="s">
        <v>2003</v>
      </c>
      <c r="I2914" t="s">
        <v>26</v>
      </c>
      <c r="J2914" t="s">
        <v>27</v>
      </c>
      <c r="K2914" t="s">
        <v>6102</v>
      </c>
      <c r="L2914" t="s">
        <v>267</v>
      </c>
      <c r="M2914">
        <v>11550</v>
      </c>
      <c r="N2914" t="s">
        <v>148</v>
      </c>
      <c r="O2914" t="s">
        <v>6104</v>
      </c>
      <c r="P2914" t="s">
        <v>46</v>
      </c>
      <c r="Q2914" t="s">
        <v>68</v>
      </c>
      <c r="R2914" t="s">
        <v>6105</v>
      </c>
      <c r="S2914">
        <v>35</v>
      </c>
      <c r="T2914">
        <v>4</v>
      </c>
      <c r="U2914">
        <v>0</v>
      </c>
      <c r="V2914">
        <v>10.499999999999996</v>
      </c>
    </row>
    <row r="2915" spans="1:22" x14ac:dyDescent="0.3">
      <c r="A2915">
        <v>2914</v>
      </c>
      <c r="B2915" t="s">
        <v>6101</v>
      </c>
      <c r="C2915">
        <f t="shared" si="45"/>
        <v>2011</v>
      </c>
      <c r="D2915" s="1">
        <v>40710</v>
      </c>
      <c r="E2915" s="1">
        <v>40715</v>
      </c>
      <c r="F2915" t="s">
        <v>50</v>
      </c>
      <c r="G2915" t="s">
        <v>2002</v>
      </c>
      <c r="H2915" t="s">
        <v>2003</v>
      </c>
      <c r="I2915" t="s">
        <v>26</v>
      </c>
      <c r="J2915" t="s">
        <v>27</v>
      </c>
      <c r="K2915" t="s">
        <v>6102</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6106</v>
      </c>
      <c r="C2916">
        <f t="shared" si="45"/>
        <v>2012</v>
      </c>
      <c r="D2916" s="1">
        <v>41194</v>
      </c>
      <c r="E2916" s="1">
        <v>41199</v>
      </c>
      <c r="F2916" t="s">
        <v>23</v>
      </c>
      <c r="G2916" t="s">
        <v>2903</v>
      </c>
      <c r="H2916" t="s">
        <v>2904</v>
      </c>
      <c r="I2916" t="s">
        <v>26</v>
      </c>
      <c r="J2916" t="s">
        <v>27</v>
      </c>
      <c r="K2916" t="s">
        <v>6107</v>
      </c>
      <c r="L2916" t="s">
        <v>254</v>
      </c>
      <c r="M2916">
        <v>46060</v>
      </c>
      <c r="N2916" t="s">
        <v>105</v>
      </c>
      <c r="O2916" t="s">
        <v>5833</v>
      </c>
      <c r="P2916" t="s">
        <v>71</v>
      </c>
      <c r="Q2916" t="s">
        <v>72</v>
      </c>
      <c r="R2916" t="s">
        <v>5834</v>
      </c>
      <c r="S2916">
        <v>135.72</v>
      </c>
      <c r="T2916">
        <v>3</v>
      </c>
      <c r="U2916">
        <v>0</v>
      </c>
      <c r="V2916">
        <v>35.287199999999999</v>
      </c>
    </row>
    <row r="2917" spans="1:22" x14ac:dyDescent="0.3">
      <c r="A2917">
        <v>2916</v>
      </c>
      <c r="B2917" t="s">
        <v>6106</v>
      </c>
      <c r="C2917">
        <f t="shared" si="45"/>
        <v>2012</v>
      </c>
      <c r="D2917" s="1">
        <v>41194</v>
      </c>
      <c r="E2917" s="1">
        <v>41199</v>
      </c>
      <c r="F2917" t="s">
        <v>23</v>
      </c>
      <c r="G2917" t="s">
        <v>2903</v>
      </c>
      <c r="H2917" t="s">
        <v>2904</v>
      </c>
      <c r="I2917" t="s">
        <v>26</v>
      </c>
      <c r="J2917" t="s">
        <v>27</v>
      </c>
      <c r="K2917" t="s">
        <v>6107</v>
      </c>
      <c r="L2917" t="s">
        <v>254</v>
      </c>
      <c r="M2917">
        <v>46060</v>
      </c>
      <c r="N2917" t="s">
        <v>105</v>
      </c>
      <c r="O2917" t="s">
        <v>5670</v>
      </c>
      <c r="P2917" t="s">
        <v>46</v>
      </c>
      <c r="Q2917" t="s">
        <v>75</v>
      </c>
      <c r="R2917" t="s">
        <v>5671</v>
      </c>
      <c r="S2917">
        <v>12.56</v>
      </c>
      <c r="T2917">
        <v>2</v>
      </c>
      <c r="U2917">
        <v>0</v>
      </c>
      <c r="V2917">
        <v>5.6519999999999992</v>
      </c>
    </row>
    <row r="2918" spans="1:22" x14ac:dyDescent="0.3">
      <c r="A2918">
        <v>2917</v>
      </c>
      <c r="B2918" t="s">
        <v>6106</v>
      </c>
      <c r="C2918">
        <f t="shared" si="45"/>
        <v>2012</v>
      </c>
      <c r="D2918" s="1">
        <v>41194</v>
      </c>
      <c r="E2918" s="1">
        <v>41199</v>
      </c>
      <c r="F2918" t="s">
        <v>23</v>
      </c>
      <c r="G2918" t="s">
        <v>2903</v>
      </c>
      <c r="H2918" t="s">
        <v>2904</v>
      </c>
      <c r="I2918" t="s">
        <v>26</v>
      </c>
      <c r="J2918" t="s">
        <v>27</v>
      </c>
      <c r="K2918" t="s">
        <v>6107</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6108</v>
      </c>
      <c r="C2919">
        <f t="shared" si="45"/>
        <v>2014</v>
      </c>
      <c r="D2919" s="1">
        <v>41879</v>
      </c>
      <c r="E2919" s="1">
        <v>41882</v>
      </c>
      <c r="F2919" t="s">
        <v>188</v>
      </c>
      <c r="G2919" t="s">
        <v>2813</v>
      </c>
      <c r="H2919" t="s">
        <v>2814</v>
      </c>
      <c r="I2919" t="s">
        <v>26</v>
      </c>
      <c r="J2919" t="s">
        <v>27</v>
      </c>
      <c r="K2919" t="s">
        <v>815</v>
      </c>
      <c r="L2919" t="s">
        <v>104</v>
      </c>
      <c r="M2919">
        <v>75220</v>
      </c>
      <c r="N2919" t="s">
        <v>105</v>
      </c>
      <c r="O2919" t="s">
        <v>6109</v>
      </c>
      <c r="P2919" t="s">
        <v>46</v>
      </c>
      <c r="Q2919" t="s">
        <v>68</v>
      </c>
      <c r="R2919" t="s">
        <v>6110</v>
      </c>
      <c r="S2919">
        <v>5.9520000000000008</v>
      </c>
      <c r="T2919">
        <v>1</v>
      </c>
      <c r="U2919">
        <v>0.2</v>
      </c>
      <c r="V2919">
        <v>0.37200000000000011</v>
      </c>
    </row>
    <row r="2920" spans="1:22" x14ac:dyDescent="0.3">
      <c r="A2920">
        <v>2919</v>
      </c>
      <c r="B2920" t="s">
        <v>6111</v>
      </c>
      <c r="C2920">
        <f t="shared" si="45"/>
        <v>2013</v>
      </c>
      <c r="D2920" s="1">
        <v>41602</v>
      </c>
      <c r="E2920" s="1">
        <v>41602</v>
      </c>
      <c r="F2920" t="s">
        <v>1290</v>
      </c>
      <c r="G2920" t="s">
        <v>5584</v>
      </c>
      <c r="H2920" t="s">
        <v>5585</v>
      </c>
      <c r="I2920" t="s">
        <v>41</v>
      </c>
      <c r="J2920" t="s">
        <v>27</v>
      </c>
      <c r="K2920" t="s">
        <v>146</v>
      </c>
      <c r="L2920" t="s">
        <v>147</v>
      </c>
      <c r="M2920">
        <v>19140</v>
      </c>
      <c r="N2920" t="s">
        <v>148</v>
      </c>
      <c r="O2920" t="s">
        <v>5967</v>
      </c>
      <c r="P2920" t="s">
        <v>46</v>
      </c>
      <c r="Q2920" t="s">
        <v>269</v>
      </c>
      <c r="R2920" t="s">
        <v>5968</v>
      </c>
      <c r="S2920">
        <v>15.8</v>
      </c>
      <c r="T2920">
        <v>5</v>
      </c>
      <c r="U2920">
        <v>0.2</v>
      </c>
      <c r="V2920">
        <v>2.3699999999999983</v>
      </c>
    </row>
    <row r="2921" spans="1:22" x14ac:dyDescent="0.3">
      <c r="A2921">
        <v>2920</v>
      </c>
      <c r="B2921" t="s">
        <v>6111</v>
      </c>
      <c r="C2921">
        <f t="shared" si="45"/>
        <v>2013</v>
      </c>
      <c r="D2921" s="1">
        <v>41602</v>
      </c>
      <c r="E2921" s="1">
        <v>41602</v>
      </c>
      <c r="F2921" t="s">
        <v>1290</v>
      </c>
      <c r="G2921" t="s">
        <v>5584</v>
      </c>
      <c r="H2921" t="s">
        <v>5585</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6111</v>
      </c>
      <c r="C2922">
        <f t="shared" si="45"/>
        <v>2013</v>
      </c>
      <c r="D2922" s="1">
        <v>41602</v>
      </c>
      <c r="E2922" s="1">
        <v>41602</v>
      </c>
      <c r="F2922" t="s">
        <v>1290</v>
      </c>
      <c r="G2922" t="s">
        <v>5584</v>
      </c>
      <c r="H2922" t="s">
        <v>5585</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6112</v>
      </c>
      <c r="C2923">
        <f t="shared" si="45"/>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6113</v>
      </c>
      <c r="C2924">
        <f t="shared" si="45"/>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6114</v>
      </c>
      <c r="C2925">
        <f t="shared" si="4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6115</v>
      </c>
      <c r="C2926">
        <f t="shared" si="45"/>
        <v>2011</v>
      </c>
      <c r="D2926" s="1">
        <v>40788</v>
      </c>
      <c r="E2926" s="1">
        <v>40791</v>
      </c>
      <c r="F2926" t="s">
        <v>188</v>
      </c>
      <c r="G2926" t="s">
        <v>5224</v>
      </c>
      <c r="H2926" t="s">
        <v>5225</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6115</v>
      </c>
      <c r="C2927">
        <f t="shared" si="45"/>
        <v>2011</v>
      </c>
      <c r="D2927" s="1">
        <v>40788</v>
      </c>
      <c r="E2927" s="1">
        <v>40791</v>
      </c>
      <c r="F2927" t="s">
        <v>188</v>
      </c>
      <c r="G2927" t="s">
        <v>5224</v>
      </c>
      <c r="H2927" t="s">
        <v>5225</v>
      </c>
      <c r="I2927" t="s">
        <v>26</v>
      </c>
      <c r="J2927" t="s">
        <v>27</v>
      </c>
      <c r="K2927" t="s">
        <v>4103</v>
      </c>
      <c r="L2927" t="s">
        <v>267</v>
      </c>
      <c r="M2927">
        <v>13601</v>
      </c>
      <c r="N2927" t="s">
        <v>148</v>
      </c>
      <c r="O2927" t="s">
        <v>6116</v>
      </c>
      <c r="P2927" t="s">
        <v>32</v>
      </c>
      <c r="Q2927" t="s">
        <v>65</v>
      </c>
      <c r="R2927" t="s">
        <v>6117</v>
      </c>
      <c r="S2927">
        <v>70.709999999999994</v>
      </c>
      <c r="T2927">
        <v>1</v>
      </c>
      <c r="U2927">
        <v>0</v>
      </c>
      <c r="V2927">
        <v>4.9496999999999929</v>
      </c>
    </row>
    <row r="2928" spans="1:22" x14ac:dyDescent="0.3">
      <c r="A2928">
        <v>2927</v>
      </c>
      <c r="B2928" t="s">
        <v>6118</v>
      </c>
      <c r="C2928">
        <f t="shared" si="45"/>
        <v>2014</v>
      </c>
      <c r="D2928" s="1">
        <v>41831</v>
      </c>
      <c r="E2928" s="1">
        <v>41835</v>
      </c>
      <c r="F2928" t="s">
        <v>23</v>
      </c>
      <c r="G2928" t="s">
        <v>6119</v>
      </c>
      <c r="H2928" t="s">
        <v>6120</v>
      </c>
      <c r="I2928" t="s">
        <v>26</v>
      </c>
      <c r="J2928" t="s">
        <v>27</v>
      </c>
      <c r="K2928" t="s">
        <v>497</v>
      </c>
      <c r="L2928" t="s">
        <v>1272</v>
      </c>
      <c r="M2928">
        <v>31907</v>
      </c>
      <c r="N2928" t="s">
        <v>30</v>
      </c>
      <c r="O2928" t="s">
        <v>6083</v>
      </c>
      <c r="P2928" t="s">
        <v>32</v>
      </c>
      <c r="Q2928" t="s">
        <v>65</v>
      </c>
      <c r="R2928" t="s">
        <v>6084</v>
      </c>
      <c r="S2928">
        <v>18.84</v>
      </c>
      <c r="T2928">
        <v>3</v>
      </c>
      <c r="U2928">
        <v>0</v>
      </c>
      <c r="V2928">
        <v>7.9128000000000007</v>
      </c>
    </row>
    <row r="2929" spans="1:22" x14ac:dyDescent="0.3">
      <c r="A2929">
        <v>2928</v>
      </c>
      <c r="B2929" t="s">
        <v>6121</v>
      </c>
      <c r="C2929">
        <f t="shared" si="45"/>
        <v>2014</v>
      </c>
      <c r="D2929" s="1">
        <v>41795</v>
      </c>
      <c r="E2929" s="1">
        <v>41801</v>
      </c>
      <c r="F2929" t="s">
        <v>50</v>
      </c>
      <c r="G2929" t="s">
        <v>4911</v>
      </c>
      <c r="H2929" t="s">
        <v>4912</v>
      </c>
      <c r="I2929" t="s">
        <v>26</v>
      </c>
      <c r="J2929" t="s">
        <v>27</v>
      </c>
      <c r="K2929" t="s">
        <v>6122</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6123</v>
      </c>
      <c r="C2930">
        <f t="shared" si="45"/>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6124</v>
      </c>
      <c r="C2931">
        <f t="shared" si="45"/>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6125</v>
      </c>
      <c r="C2932">
        <f t="shared" si="45"/>
        <v>2012</v>
      </c>
      <c r="D2932" s="1">
        <v>41129</v>
      </c>
      <c r="E2932" s="1">
        <v>41129</v>
      </c>
      <c r="F2932" t="s">
        <v>1290</v>
      </c>
      <c r="G2932" t="s">
        <v>5615</v>
      </c>
      <c r="H2932" t="s">
        <v>5616</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6125</v>
      </c>
      <c r="C2933">
        <f t="shared" si="45"/>
        <v>2012</v>
      </c>
      <c r="D2933" s="1">
        <v>41129</v>
      </c>
      <c r="E2933" s="1">
        <v>41129</v>
      </c>
      <c r="F2933" t="s">
        <v>1290</v>
      </c>
      <c r="G2933" t="s">
        <v>5615</v>
      </c>
      <c r="H2933" t="s">
        <v>5616</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6125</v>
      </c>
      <c r="C2934">
        <f t="shared" si="45"/>
        <v>2012</v>
      </c>
      <c r="D2934" s="1">
        <v>41129</v>
      </c>
      <c r="E2934" s="1">
        <v>41129</v>
      </c>
      <c r="F2934" t="s">
        <v>1290</v>
      </c>
      <c r="G2934" t="s">
        <v>5615</v>
      </c>
      <c r="H2934" t="s">
        <v>5616</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6126</v>
      </c>
      <c r="C2935">
        <f t="shared" si="4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5705</v>
      </c>
      <c r="S2935">
        <v>156.79200000000003</v>
      </c>
      <c r="T2935">
        <v>1</v>
      </c>
      <c r="U2935">
        <v>0.2</v>
      </c>
      <c r="V2935">
        <v>13.719300000000004</v>
      </c>
    </row>
    <row r="2936" spans="1:22" x14ac:dyDescent="0.3">
      <c r="A2936">
        <v>2935</v>
      </c>
      <c r="B2936" t="s">
        <v>6126</v>
      </c>
      <c r="C2936">
        <f t="shared" si="45"/>
        <v>2013</v>
      </c>
      <c r="D2936" s="1">
        <v>41615</v>
      </c>
      <c r="E2936" s="1">
        <v>41621</v>
      </c>
      <c r="F2936" t="s">
        <v>50</v>
      </c>
      <c r="G2936" t="s">
        <v>1878</v>
      </c>
      <c r="H2936" t="s">
        <v>1879</v>
      </c>
      <c r="I2936" t="s">
        <v>26</v>
      </c>
      <c r="J2936" t="s">
        <v>27</v>
      </c>
      <c r="K2936" t="s">
        <v>95</v>
      </c>
      <c r="L2936" t="s">
        <v>96</v>
      </c>
      <c r="M2936">
        <v>98105</v>
      </c>
      <c r="N2936" t="s">
        <v>44</v>
      </c>
      <c r="O2936" t="s">
        <v>5786</v>
      </c>
      <c r="P2936" t="s">
        <v>71</v>
      </c>
      <c r="Q2936" t="s">
        <v>72</v>
      </c>
      <c r="R2936" t="s">
        <v>5787</v>
      </c>
      <c r="S2936">
        <v>431.97600000000006</v>
      </c>
      <c r="T2936">
        <v>3</v>
      </c>
      <c r="U2936">
        <v>0.2</v>
      </c>
      <c r="V2936">
        <v>26.998499999999993</v>
      </c>
    </row>
    <row r="2937" spans="1:22" x14ac:dyDescent="0.3">
      <c r="A2937">
        <v>2936</v>
      </c>
      <c r="B2937" t="s">
        <v>6126</v>
      </c>
      <c r="C2937">
        <f t="shared" si="45"/>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6126</v>
      </c>
      <c r="C2938">
        <f t="shared" si="45"/>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6126</v>
      </c>
      <c r="C2939">
        <f t="shared" si="45"/>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6126</v>
      </c>
      <c r="C2940">
        <f t="shared" si="45"/>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6126</v>
      </c>
      <c r="C2941">
        <f t="shared" si="45"/>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6127</v>
      </c>
      <c r="C2942">
        <f t="shared" si="45"/>
        <v>2014</v>
      </c>
      <c r="D2942" s="1">
        <v>41724</v>
      </c>
      <c r="E2942" s="1">
        <v>41730</v>
      </c>
      <c r="F2942" t="s">
        <v>50</v>
      </c>
      <c r="G2942" t="s">
        <v>2109</v>
      </c>
      <c r="H2942" t="s">
        <v>2110</v>
      </c>
      <c r="I2942" t="s">
        <v>41</v>
      </c>
      <c r="J2942" t="s">
        <v>27</v>
      </c>
      <c r="K2942" t="s">
        <v>2548</v>
      </c>
      <c r="L2942" t="s">
        <v>114</v>
      </c>
      <c r="M2942">
        <v>53209</v>
      </c>
      <c r="N2942" t="s">
        <v>105</v>
      </c>
      <c r="O2942" t="s">
        <v>6128</v>
      </c>
      <c r="P2942" t="s">
        <v>32</v>
      </c>
      <c r="Q2942" t="s">
        <v>36</v>
      </c>
      <c r="R2942" t="s">
        <v>6129</v>
      </c>
      <c r="S2942">
        <v>90.99</v>
      </c>
      <c r="T2942">
        <v>1</v>
      </c>
      <c r="U2942">
        <v>0</v>
      </c>
      <c r="V2942">
        <v>14.558400000000006</v>
      </c>
    </row>
    <row r="2943" spans="1:22" x14ac:dyDescent="0.3">
      <c r="A2943">
        <v>2942</v>
      </c>
      <c r="B2943" t="s">
        <v>6127</v>
      </c>
      <c r="C2943">
        <f t="shared" si="45"/>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6127</v>
      </c>
      <c r="C2944">
        <f t="shared" si="45"/>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6130</v>
      </c>
      <c r="C2945">
        <f t="shared" si="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6130</v>
      </c>
      <c r="C2946">
        <f t="shared" ref="C2946:C3009" si="46">YEAR($D2946)</f>
        <v>2014</v>
      </c>
      <c r="D2946" s="1">
        <v>41963</v>
      </c>
      <c r="E2946" s="1">
        <v>41968</v>
      </c>
      <c r="F2946" t="s">
        <v>50</v>
      </c>
      <c r="G2946" t="s">
        <v>4170</v>
      </c>
      <c r="H2946" t="s">
        <v>4171</v>
      </c>
      <c r="I2946" t="s">
        <v>26</v>
      </c>
      <c r="J2946" t="s">
        <v>27</v>
      </c>
      <c r="K2946" t="s">
        <v>42</v>
      </c>
      <c r="L2946" t="s">
        <v>43</v>
      </c>
      <c r="M2946">
        <v>90049</v>
      </c>
      <c r="N2946" t="s">
        <v>44</v>
      </c>
      <c r="O2946" t="s">
        <v>6131</v>
      </c>
      <c r="P2946" t="s">
        <v>32</v>
      </c>
      <c r="Q2946" t="s">
        <v>65</v>
      </c>
      <c r="R2946" t="s">
        <v>6132</v>
      </c>
      <c r="S2946">
        <v>18.7</v>
      </c>
      <c r="T2946">
        <v>1</v>
      </c>
      <c r="U2946">
        <v>0</v>
      </c>
      <c r="V2946">
        <v>7.1059999999999999</v>
      </c>
    </row>
    <row r="2947" spans="1:22" x14ac:dyDescent="0.3">
      <c r="A2947">
        <v>2946</v>
      </c>
      <c r="B2947" t="s">
        <v>6133</v>
      </c>
      <c r="C2947">
        <f t="shared" si="46"/>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6134</v>
      </c>
      <c r="C2948">
        <f t="shared" si="46"/>
        <v>2014</v>
      </c>
      <c r="D2948" s="1">
        <v>41988</v>
      </c>
      <c r="E2948" s="1">
        <v>41992</v>
      </c>
      <c r="F2948" t="s">
        <v>50</v>
      </c>
      <c r="G2948" t="s">
        <v>4082</v>
      </c>
      <c r="H2948" t="s">
        <v>4083</v>
      </c>
      <c r="I2948" t="s">
        <v>102</v>
      </c>
      <c r="J2948" t="s">
        <v>27</v>
      </c>
      <c r="K2948" t="s">
        <v>947</v>
      </c>
      <c r="L2948" t="s">
        <v>43</v>
      </c>
      <c r="M2948">
        <v>92024</v>
      </c>
      <c r="N2948" t="s">
        <v>44</v>
      </c>
      <c r="O2948" t="s">
        <v>6135</v>
      </c>
      <c r="P2948" t="s">
        <v>32</v>
      </c>
      <c r="Q2948" t="s">
        <v>65</v>
      </c>
      <c r="R2948" t="s">
        <v>6136</v>
      </c>
      <c r="S2948">
        <v>26.25</v>
      </c>
      <c r="T2948">
        <v>3</v>
      </c>
      <c r="U2948">
        <v>0</v>
      </c>
      <c r="V2948">
        <v>11.025000000000002</v>
      </c>
    </row>
    <row r="2949" spans="1:22" x14ac:dyDescent="0.3">
      <c r="A2949">
        <v>2948</v>
      </c>
      <c r="B2949" t="s">
        <v>6134</v>
      </c>
      <c r="C2949">
        <f t="shared" si="46"/>
        <v>2014</v>
      </c>
      <c r="D2949" s="1">
        <v>41988</v>
      </c>
      <c r="E2949" s="1">
        <v>41992</v>
      </c>
      <c r="F2949" t="s">
        <v>50</v>
      </c>
      <c r="G2949" t="s">
        <v>4082</v>
      </c>
      <c r="H2949" t="s">
        <v>4083</v>
      </c>
      <c r="I2949" t="s">
        <v>102</v>
      </c>
      <c r="J2949" t="s">
        <v>27</v>
      </c>
      <c r="K2949" t="s">
        <v>947</v>
      </c>
      <c r="L2949" t="s">
        <v>43</v>
      </c>
      <c r="M2949">
        <v>92024</v>
      </c>
      <c r="N2949" t="s">
        <v>44</v>
      </c>
      <c r="O2949" t="s">
        <v>6137</v>
      </c>
      <c r="P2949" t="s">
        <v>46</v>
      </c>
      <c r="Q2949" t="s">
        <v>75</v>
      </c>
      <c r="R2949" t="s">
        <v>6138</v>
      </c>
      <c r="S2949">
        <v>64.959999999999994</v>
      </c>
      <c r="T2949">
        <v>14</v>
      </c>
      <c r="U2949">
        <v>0.2</v>
      </c>
      <c r="V2949">
        <v>22.736000000000001</v>
      </c>
    </row>
    <row r="2950" spans="1:22" x14ac:dyDescent="0.3">
      <c r="A2950">
        <v>2949</v>
      </c>
      <c r="B2950" t="s">
        <v>6134</v>
      </c>
      <c r="C2950">
        <f t="shared" si="46"/>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6139</v>
      </c>
      <c r="C2951">
        <f t="shared" si="46"/>
        <v>2014</v>
      </c>
      <c r="D2951" s="1">
        <v>41956</v>
      </c>
      <c r="E2951" s="1">
        <v>41956</v>
      </c>
      <c r="F2951" t="s">
        <v>1290</v>
      </c>
      <c r="G2951" t="s">
        <v>6140</v>
      </c>
      <c r="H2951" t="s">
        <v>6141</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6139</v>
      </c>
      <c r="C2952">
        <f t="shared" si="46"/>
        <v>2014</v>
      </c>
      <c r="D2952" s="1">
        <v>41956</v>
      </c>
      <c r="E2952" s="1">
        <v>41956</v>
      </c>
      <c r="F2952" t="s">
        <v>1290</v>
      </c>
      <c r="G2952" t="s">
        <v>6140</v>
      </c>
      <c r="H2952" t="s">
        <v>6141</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6139</v>
      </c>
      <c r="C2953">
        <f t="shared" si="46"/>
        <v>2014</v>
      </c>
      <c r="D2953" s="1">
        <v>41956</v>
      </c>
      <c r="E2953" s="1">
        <v>41956</v>
      </c>
      <c r="F2953" t="s">
        <v>1290</v>
      </c>
      <c r="G2953" t="s">
        <v>6140</v>
      </c>
      <c r="H2953" t="s">
        <v>6141</v>
      </c>
      <c r="I2953" t="s">
        <v>102</v>
      </c>
      <c r="J2953" t="s">
        <v>27</v>
      </c>
      <c r="K2953" t="s">
        <v>3942</v>
      </c>
      <c r="L2953" t="s">
        <v>310</v>
      </c>
      <c r="M2953">
        <v>85301</v>
      </c>
      <c r="N2953" t="s">
        <v>44</v>
      </c>
      <c r="O2953" t="s">
        <v>6142</v>
      </c>
      <c r="P2953" t="s">
        <v>32</v>
      </c>
      <c r="Q2953" t="s">
        <v>36</v>
      </c>
      <c r="R2953" t="s">
        <v>6143</v>
      </c>
      <c r="S2953">
        <v>113.88800000000002</v>
      </c>
      <c r="T2953">
        <v>2</v>
      </c>
      <c r="U2953">
        <v>0.2</v>
      </c>
      <c r="V2953">
        <v>9.9651999999999994</v>
      </c>
    </row>
    <row r="2954" spans="1:22" x14ac:dyDescent="0.3">
      <c r="A2954">
        <v>2953</v>
      </c>
      <c r="B2954" t="s">
        <v>6139</v>
      </c>
      <c r="C2954">
        <f t="shared" si="46"/>
        <v>2014</v>
      </c>
      <c r="D2954" s="1">
        <v>41956</v>
      </c>
      <c r="E2954" s="1">
        <v>41956</v>
      </c>
      <c r="F2954" t="s">
        <v>1290</v>
      </c>
      <c r="G2954" t="s">
        <v>6140</v>
      </c>
      <c r="H2954" t="s">
        <v>6141</v>
      </c>
      <c r="I2954" t="s">
        <v>102</v>
      </c>
      <c r="J2954" t="s">
        <v>27</v>
      </c>
      <c r="K2954" t="s">
        <v>3942</v>
      </c>
      <c r="L2954" t="s">
        <v>310</v>
      </c>
      <c r="M2954">
        <v>85301</v>
      </c>
      <c r="N2954" t="s">
        <v>44</v>
      </c>
      <c r="O2954" t="s">
        <v>6144</v>
      </c>
      <c r="P2954" t="s">
        <v>32</v>
      </c>
      <c r="Q2954" t="s">
        <v>65</v>
      </c>
      <c r="R2954" t="s">
        <v>6145</v>
      </c>
      <c r="S2954">
        <v>113.56800000000001</v>
      </c>
      <c r="T2954">
        <v>2</v>
      </c>
      <c r="U2954">
        <v>0.2</v>
      </c>
      <c r="V2954">
        <v>-5.6784000000000034</v>
      </c>
    </row>
    <row r="2955" spans="1:22" x14ac:dyDescent="0.3">
      <c r="A2955">
        <v>2954</v>
      </c>
      <c r="B2955" t="s">
        <v>6139</v>
      </c>
      <c r="C2955">
        <f t="shared" si="46"/>
        <v>2014</v>
      </c>
      <c r="D2955" s="1">
        <v>41956</v>
      </c>
      <c r="E2955" s="1">
        <v>41956</v>
      </c>
      <c r="F2955" t="s">
        <v>1290</v>
      </c>
      <c r="G2955" t="s">
        <v>6140</v>
      </c>
      <c r="H2955" t="s">
        <v>6141</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6139</v>
      </c>
      <c r="C2956">
        <f t="shared" si="46"/>
        <v>2014</v>
      </c>
      <c r="D2956" s="1">
        <v>41956</v>
      </c>
      <c r="E2956" s="1">
        <v>41956</v>
      </c>
      <c r="F2956" t="s">
        <v>1290</v>
      </c>
      <c r="G2956" t="s">
        <v>6140</v>
      </c>
      <c r="H2956" t="s">
        <v>6141</v>
      </c>
      <c r="I2956" t="s">
        <v>102</v>
      </c>
      <c r="J2956" t="s">
        <v>27</v>
      </c>
      <c r="K2956" t="s">
        <v>3942</v>
      </c>
      <c r="L2956" t="s">
        <v>310</v>
      </c>
      <c r="M2956">
        <v>85301</v>
      </c>
      <c r="N2956" t="s">
        <v>44</v>
      </c>
      <c r="O2956" t="s">
        <v>6146</v>
      </c>
      <c r="P2956" t="s">
        <v>71</v>
      </c>
      <c r="Q2956" t="s">
        <v>72</v>
      </c>
      <c r="R2956" t="s">
        <v>6147</v>
      </c>
      <c r="S2956">
        <v>671.98400000000004</v>
      </c>
      <c r="T2956">
        <v>2</v>
      </c>
      <c r="U2956">
        <v>0.2</v>
      </c>
      <c r="V2956">
        <v>50.398800000000023</v>
      </c>
    </row>
    <row r="2957" spans="1:22" x14ac:dyDescent="0.3">
      <c r="A2957">
        <v>2956</v>
      </c>
      <c r="B2957" t="s">
        <v>6148</v>
      </c>
      <c r="C2957">
        <f t="shared" si="46"/>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6149</v>
      </c>
      <c r="C2958">
        <f t="shared" si="46"/>
        <v>2014</v>
      </c>
      <c r="D2958" s="1">
        <v>41818</v>
      </c>
      <c r="E2958" s="1">
        <v>41825</v>
      </c>
      <c r="F2958" t="s">
        <v>50</v>
      </c>
      <c r="G2958" t="s">
        <v>6150</v>
      </c>
      <c r="H2958" t="s">
        <v>6151</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6152</v>
      </c>
      <c r="C2959">
        <f t="shared" si="46"/>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6153</v>
      </c>
      <c r="C2960">
        <f t="shared" si="46"/>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6153</v>
      </c>
      <c r="C2961">
        <f t="shared" si="46"/>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6154</v>
      </c>
      <c r="C2962">
        <f t="shared" si="46"/>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6154</v>
      </c>
      <c r="C2963">
        <f t="shared" si="46"/>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6155</v>
      </c>
      <c r="C2964">
        <f t="shared" si="46"/>
        <v>2014</v>
      </c>
      <c r="D2964" s="1">
        <v>41990</v>
      </c>
      <c r="E2964" s="1">
        <v>41995</v>
      </c>
      <c r="F2964" t="s">
        <v>23</v>
      </c>
      <c r="G2964" t="s">
        <v>6156</v>
      </c>
      <c r="H2964" t="s">
        <v>6157</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6155</v>
      </c>
      <c r="C2965">
        <f t="shared" si="46"/>
        <v>2014</v>
      </c>
      <c r="D2965" s="1">
        <v>41990</v>
      </c>
      <c r="E2965" s="1">
        <v>41995</v>
      </c>
      <c r="F2965" t="s">
        <v>23</v>
      </c>
      <c r="G2965" t="s">
        <v>6156</v>
      </c>
      <c r="H2965" t="s">
        <v>6157</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6155</v>
      </c>
      <c r="C2966">
        <f t="shared" si="46"/>
        <v>2014</v>
      </c>
      <c r="D2966" s="1">
        <v>41990</v>
      </c>
      <c r="E2966" s="1">
        <v>41995</v>
      </c>
      <c r="F2966" t="s">
        <v>23</v>
      </c>
      <c r="G2966" t="s">
        <v>6156</v>
      </c>
      <c r="H2966" t="s">
        <v>6157</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6155</v>
      </c>
      <c r="C2967">
        <f t="shared" si="46"/>
        <v>2014</v>
      </c>
      <c r="D2967" s="1">
        <v>41990</v>
      </c>
      <c r="E2967" s="1">
        <v>41995</v>
      </c>
      <c r="F2967" t="s">
        <v>23</v>
      </c>
      <c r="G2967" t="s">
        <v>6156</v>
      </c>
      <c r="H2967" t="s">
        <v>6157</v>
      </c>
      <c r="I2967" t="s">
        <v>41</v>
      </c>
      <c r="J2967" t="s">
        <v>27</v>
      </c>
      <c r="K2967" t="s">
        <v>2343</v>
      </c>
      <c r="L2967" t="s">
        <v>43</v>
      </c>
      <c r="M2967">
        <v>92054</v>
      </c>
      <c r="N2967" t="s">
        <v>44</v>
      </c>
      <c r="O2967" t="s">
        <v>6158</v>
      </c>
      <c r="P2967" t="s">
        <v>32</v>
      </c>
      <c r="Q2967" t="s">
        <v>65</v>
      </c>
      <c r="R2967" t="s">
        <v>6159</v>
      </c>
      <c r="S2967">
        <v>18.96</v>
      </c>
      <c r="T2967">
        <v>2</v>
      </c>
      <c r="U2967">
        <v>0</v>
      </c>
      <c r="V2967">
        <v>7.5840000000000014</v>
      </c>
    </row>
    <row r="2968" spans="1:22" x14ac:dyDescent="0.3">
      <c r="A2968">
        <v>2967</v>
      </c>
      <c r="B2968" t="s">
        <v>6160</v>
      </c>
      <c r="C2968">
        <f t="shared" si="46"/>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6160</v>
      </c>
      <c r="C2969">
        <f t="shared" si="46"/>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6161</v>
      </c>
      <c r="C2970">
        <f t="shared" si="46"/>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6161</v>
      </c>
      <c r="C2971">
        <f t="shared" si="46"/>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6161</v>
      </c>
      <c r="C2972">
        <f t="shared" si="46"/>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6161</v>
      </c>
      <c r="C2973">
        <f t="shared" si="46"/>
        <v>2014</v>
      </c>
      <c r="D2973" s="1">
        <v>41950</v>
      </c>
      <c r="E2973" s="1">
        <v>41953</v>
      </c>
      <c r="F2973" t="s">
        <v>23</v>
      </c>
      <c r="G2973" t="s">
        <v>4536</v>
      </c>
      <c r="H2973" t="s">
        <v>4537</v>
      </c>
      <c r="I2973" t="s">
        <v>26</v>
      </c>
      <c r="J2973" t="s">
        <v>27</v>
      </c>
      <c r="K2973" t="s">
        <v>1706</v>
      </c>
      <c r="L2973" t="s">
        <v>88</v>
      </c>
      <c r="M2973">
        <v>28314</v>
      </c>
      <c r="N2973" t="s">
        <v>30</v>
      </c>
      <c r="O2973" t="s">
        <v>5698</v>
      </c>
      <c r="P2973" t="s">
        <v>32</v>
      </c>
      <c r="Q2973" t="s">
        <v>65</v>
      </c>
      <c r="R2973" t="s">
        <v>5699</v>
      </c>
      <c r="S2973">
        <v>28.272000000000006</v>
      </c>
      <c r="T2973">
        <v>2</v>
      </c>
      <c r="U2973">
        <v>0.2</v>
      </c>
      <c r="V2973">
        <v>6.3612000000000002</v>
      </c>
    </row>
    <row r="2974" spans="1:22" x14ac:dyDescent="0.3">
      <c r="A2974">
        <v>2973</v>
      </c>
      <c r="B2974" t="s">
        <v>6161</v>
      </c>
      <c r="C2974">
        <f t="shared" si="46"/>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6162</v>
      </c>
      <c r="C2975">
        <f t="shared" si="46"/>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6163</v>
      </c>
      <c r="C2976">
        <f t="shared" si="4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6163</v>
      </c>
      <c r="C2977">
        <f t="shared" si="46"/>
        <v>2012</v>
      </c>
      <c r="D2977" s="1">
        <v>41036</v>
      </c>
      <c r="E2977" s="1">
        <v>41041</v>
      </c>
      <c r="F2977" t="s">
        <v>50</v>
      </c>
      <c r="G2977" t="s">
        <v>1408</v>
      </c>
      <c r="H2977" t="s">
        <v>1409</v>
      </c>
      <c r="I2977" t="s">
        <v>26</v>
      </c>
      <c r="J2977" t="s">
        <v>27</v>
      </c>
      <c r="K2977" t="s">
        <v>4155</v>
      </c>
      <c r="L2977" t="s">
        <v>104</v>
      </c>
      <c r="M2977">
        <v>75002</v>
      </c>
      <c r="N2977" t="s">
        <v>105</v>
      </c>
      <c r="O2977" t="s">
        <v>6164</v>
      </c>
      <c r="P2977" t="s">
        <v>46</v>
      </c>
      <c r="Q2977" t="s">
        <v>90</v>
      </c>
      <c r="R2977" t="s">
        <v>6165</v>
      </c>
      <c r="S2977">
        <v>15.936000000000002</v>
      </c>
      <c r="T2977">
        <v>4</v>
      </c>
      <c r="U2977">
        <v>0.2</v>
      </c>
      <c r="V2977">
        <v>5.378400000000001</v>
      </c>
    </row>
    <row r="2978" spans="1:22" x14ac:dyDescent="0.3">
      <c r="A2978">
        <v>2977</v>
      </c>
      <c r="B2978" t="s">
        <v>6166</v>
      </c>
      <c r="C2978">
        <f t="shared" si="46"/>
        <v>2014</v>
      </c>
      <c r="D2978" s="1">
        <v>41978</v>
      </c>
      <c r="E2978" s="1">
        <v>41978</v>
      </c>
      <c r="F2978" t="s">
        <v>1290</v>
      </c>
      <c r="G2978" t="s">
        <v>39</v>
      </c>
      <c r="H2978" t="s">
        <v>40</v>
      </c>
      <c r="I2978" t="s">
        <v>41</v>
      </c>
      <c r="J2978" t="s">
        <v>27</v>
      </c>
      <c r="K2978" t="s">
        <v>146</v>
      </c>
      <c r="L2978" t="s">
        <v>147</v>
      </c>
      <c r="M2978">
        <v>19143</v>
      </c>
      <c r="N2978" t="s">
        <v>148</v>
      </c>
      <c r="O2978" t="s">
        <v>6167</v>
      </c>
      <c r="P2978" t="s">
        <v>32</v>
      </c>
      <c r="Q2978" t="s">
        <v>36</v>
      </c>
      <c r="R2978" t="s">
        <v>6168</v>
      </c>
      <c r="S2978">
        <v>188.55199999999996</v>
      </c>
      <c r="T2978">
        <v>7</v>
      </c>
      <c r="U2978">
        <v>0.3</v>
      </c>
      <c r="V2978">
        <v>-2.693600000000032</v>
      </c>
    </row>
    <row r="2979" spans="1:22" x14ac:dyDescent="0.3">
      <c r="A2979">
        <v>2978</v>
      </c>
      <c r="B2979" t="s">
        <v>6169</v>
      </c>
      <c r="C2979">
        <f t="shared" si="46"/>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6170</v>
      </c>
      <c r="C2980">
        <f t="shared" si="46"/>
        <v>2011</v>
      </c>
      <c r="D2980" s="1">
        <v>40557</v>
      </c>
      <c r="E2980" s="1">
        <v>40560</v>
      </c>
      <c r="F2980" t="s">
        <v>23</v>
      </c>
      <c r="G2980" t="s">
        <v>3731</v>
      </c>
      <c r="H2980" t="s">
        <v>3732</v>
      </c>
      <c r="I2980" t="s">
        <v>26</v>
      </c>
      <c r="J2980" t="s">
        <v>27</v>
      </c>
      <c r="K2980" t="s">
        <v>6171</v>
      </c>
      <c r="L2980" t="s">
        <v>383</v>
      </c>
      <c r="M2980">
        <v>29464</v>
      </c>
      <c r="N2980" t="s">
        <v>30</v>
      </c>
      <c r="O2980" t="s">
        <v>6128</v>
      </c>
      <c r="P2980" t="s">
        <v>32</v>
      </c>
      <c r="Q2980" t="s">
        <v>36</v>
      </c>
      <c r="R2980" t="s">
        <v>6129</v>
      </c>
      <c r="S2980">
        <v>545.93999999999994</v>
      </c>
      <c r="T2980">
        <v>6</v>
      </c>
      <c r="U2980">
        <v>0</v>
      </c>
      <c r="V2980">
        <v>87.350400000000036</v>
      </c>
    </row>
    <row r="2981" spans="1:22" x14ac:dyDescent="0.3">
      <c r="A2981">
        <v>2980</v>
      </c>
      <c r="B2981" t="s">
        <v>6172</v>
      </c>
      <c r="C2981">
        <f t="shared" si="46"/>
        <v>2012</v>
      </c>
      <c r="D2981" s="1">
        <v>41072</v>
      </c>
      <c r="E2981" s="1">
        <v>41077</v>
      </c>
      <c r="F2981" t="s">
        <v>50</v>
      </c>
      <c r="G2981" t="s">
        <v>6173</v>
      </c>
      <c r="H2981" t="s">
        <v>6174</v>
      </c>
      <c r="I2981" t="s">
        <v>26</v>
      </c>
      <c r="J2981" t="s">
        <v>27</v>
      </c>
      <c r="K2981" t="s">
        <v>146</v>
      </c>
      <c r="L2981" t="s">
        <v>147</v>
      </c>
      <c r="M2981">
        <v>19134</v>
      </c>
      <c r="N2981" t="s">
        <v>148</v>
      </c>
      <c r="O2981" t="s">
        <v>6175</v>
      </c>
      <c r="P2981" t="s">
        <v>46</v>
      </c>
      <c r="Q2981" t="s">
        <v>90</v>
      </c>
      <c r="R2981" t="s">
        <v>6176</v>
      </c>
      <c r="S2981">
        <v>20.736000000000004</v>
      </c>
      <c r="T2981">
        <v>4</v>
      </c>
      <c r="U2981">
        <v>0.2</v>
      </c>
      <c r="V2981">
        <v>7.2576000000000001</v>
      </c>
    </row>
    <row r="2982" spans="1:22" x14ac:dyDescent="0.3">
      <c r="A2982">
        <v>2981</v>
      </c>
      <c r="B2982" t="s">
        <v>6172</v>
      </c>
      <c r="C2982">
        <f t="shared" si="46"/>
        <v>2012</v>
      </c>
      <c r="D2982" s="1">
        <v>41072</v>
      </c>
      <c r="E2982" s="1">
        <v>41077</v>
      </c>
      <c r="F2982" t="s">
        <v>50</v>
      </c>
      <c r="G2982" t="s">
        <v>6173</v>
      </c>
      <c r="H2982" t="s">
        <v>6174</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6177</v>
      </c>
      <c r="C2983">
        <f t="shared" si="46"/>
        <v>2011</v>
      </c>
      <c r="D2983" s="1">
        <v>40736</v>
      </c>
      <c r="E2983" s="1">
        <v>40742</v>
      </c>
      <c r="F2983" t="s">
        <v>50</v>
      </c>
      <c r="G2983" t="s">
        <v>486</v>
      </c>
      <c r="H2983" t="s">
        <v>487</v>
      </c>
      <c r="I2983" t="s">
        <v>26</v>
      </c>
      <c r="J2983" t="s">
        <v>27</v>
      </c>
      <c r="K2983" t="s">
        <v>95</v>
      </c>
      <c r="L2983" t="s">
        <v>96</v>
      </c>
      <c r="M2983">
        <v>98115</v>
      </c>
      <c r="N2983" t="s">
        <v>44</v>
      </c>
      <c r="O2983" t="s">
        <v>6167</v>
      </c>
      <c r="P2983" t="s">
        <v>32</v>
      </c>
      <c r="Q2983" t="s">
        <v>36</v>
      </c>
      <c r="R2983" t="s">
        <v>6168</v>
      </c>
      <c r="S2983">
        <v>123.136</v>
      </c>
      <c r="T2983">
        <v>4</v>
      </c>
      <c r="U2983">
        <v>0.2</v>
      </c>
      <c r="V2983">
        <v>13.852799999999981</v>
      </c>
    </row>
    <row r="2984" spans="1:22" x14ac:dyDescent="0.3">
      <c r="A2984">
        <v>2983</v>
      </c>
      <c r="B2984" t="s">
        <v>6177</v>
      </c>
      <c r="C2984">
        <f t="shared" si="46"/>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6178</v>
      </c>
      <c r="C2985">
        <f t="shared" si="46"/>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6178</v>
      </c>
      <c r="C2986">
        <f t="shared" si="4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6179</v>
      </c>
      <c r="C2987">
        <f t="shared" si="46"/>
        <v>2013</v>
      </c>
      <c r="D2987" s="1">
        <v>41420</v>
      </c>
      <c r="E2987" s="1">
        <v>41425</v>
      </c>
      <c r="F2987" t="s">
        <v>50</v>
      </c>
      <c r="G2987" t="s">
        <v>6180</v>
      </c>
      <c r="H2987" t="s">
        <v>6181</v>
      </c>
      <c r="I2987" t="s">
        <v>102</v>
      </c>
      <c r="J2987" t="s">
        <v>27</v>
      </c>
      <c r="K2987" t="s">
        <v>497</v>
      </c>
      <c r="L2987" t="s">
        <v>1272</v>
      </c>
      <c r="M2987">
        <v>31907</v>
      </c>
      <c r="N2987" t="s">
        <v>30</v>
      </c>
      <c r="O2987" t="s">
        <v>6182</v>
      </c>
      <c r="P2987" t="s">
        <v>32</v>
      </c>
      <c r="Q2987" t="s">
        <v>65</v>
      </c>
      <c r="R2987" t="s">
        <v>6183</v>
      </c>
      <c r="S2987">
        <v>24.96</v>
      </c>
      <c r="T2987">
        <v>4</v>
      </c>
      <c r="U2987">
        <v>0</v>
      </c>
      <c r="V2987">
        <v>6.240000000000002</v>
      </c>
    </row>
    <row r="2988" spans="1:22" x14ac:dyDescent="0.3">
      <c r="A2988">
        <v>2987</v>
      </c>
      <c r="B2988" t="s">
        <v>6179</v>
      </c>
      <c r="C2988">
        <f t="shared" si="46"/>
        <v>2013</v>
      </c>
      <c r="D2988" s="1">
        <v>41420</v>
      </c>
      <c r="E2988" s="1">
        <v>41425</v>
      </c>
      <c r="F2988" t="s">
        <v>50</v>
      </c>
      <c r="G2988" t="s">
        <v>6180</v>
      </c>
      <c r="H2988" t="s">
        <v>6181</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6179</v>
      </c>
      <c r="C2989">
        <f t="shared" si="46"/>
        <v>2013</v>
      </c>
      <c r="D2989" s="1">
        <v>41420</v>
      </c>
      <c r="E2989" s="1">
        <v>41425</v>
      </c>
      <c r="F2989" t="s">
        <v>50</v>
      </c>
      <c r="G2989" t="s">
        <v>6180</v>
      </c>
      <c r="H2989" t="s">
        <v>6181</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6184</v>
      </c>
      <c r="C2990">
        <f t="shared" si="46"/>
        <v>2013</v>
      </c>
      <c r="D2990" s="1">
        <v>41326</v>
      </c>
      <c r="E2990" s="1">
        <v>41331</v>
      </c>
      <c r="F2990" t="s">
        <v>23</v>
      </c>
      <c r="G2990" t="s">
        <v>5734</v>
      </c>
      <c r="H2990" t="s">
        <v>5735</v>
      </c>
      <c r="I2990" t="s">
        <v>41</v>
      </c>
      <c r="J2990" t="s">
        <v>27</v>
      </c>
      <c r="K2990" t="s">
        <v>42</v>
      </c>
      <c r="L2990" t="s">
        <v>43</v>
      </c>
      <c r="M2990">
        <v>90032</v>
      </c>
      <c r="N2990" t="s">
        <v>44</v>
      </c>
      <c r="O2990" t="s">
        <v>5896</v>
      </c>
      <c r="P2990" t="s">
        <v>71</v>
      </c>
      <c r="Q2990" t="s">
        <v>161</v>
      </c>
      <c r="R2990" t="s">
        <v>5897</v>
      </c>
      <c r="S2990">
        <v>12.99</v>
      </c>
      <c r="T2990">
        <v>1</v>
      </c>
      <c r="U2990">
        <v>0</v>
      </c>
      <c r="V2990">
        <v>0.77939999999999898</v>
      </c>
    </row>
    <row r="2991" spans="1:22" x14ac:dyDescent="0.3">
      <c r="A2991">
        <v>2990</v>
      </c>
      <c r="B2991" t="s">
        <v>6184</v>
      </c>
      <c r="C2991">
        <f t="shared" si="46"/>
        <v>2013</v>
      </c>
      <c r="D2991" s="1">
        <v>41326</v>
      </c>
      <c r="E2991" s="1">
        <v>41331</v>
      </c>
      <c r="F2991" t="s">
        <v>23</v>
      </c>
      <c r="G2991" t="s">
        <v>5734</v>
      </c>
      <c r="H2991" t="s">
        <v>5735</v>
      </c>
      <c r="I2991" t="s">
        <v>41</v>
      </c>
      <c r="J2991" t="s">
        <v>27</v>
      </c>
      <c r="K2991" t="s">
        <v>42</v>
      </c>
      <c r="L2991" t="s">
        <v>43</v>
      </c>
      <c r="M2991">
        <v>90032</v>
      </c>
      <c r="N2991" t="s">
        <v>44</v>
      </c>
      <c r="O2991" t="s">
        <v>6137</v>
      </c>
      <c r="P2991" t="s">
        <v>46</v>
      </c>
      <c r="Q2991" t="s">
        <v>75</v>
      </c>
      <c r="R2991" t="s">
        <v>6138</v>
      </c>
      <c r="S2991">
        <v>18.559999999999999</v>
      </c>
      <c r="T2991">
        <v>4</v>
      </c>
      <c r="U2991">
        <v>0.2</v>
      </c>
      <c r="V2991">
        <v>6.4959999999999996</v>
      </c>
    </row>
    <row r="2992" spans="1:22" x14ac:dyDescent="0.3">
      <c r="A2992">
        <v>2991</v>
      </c>
      <c r="B2992" t="s">
        <v>6184</v>
      </c>
      <c r="C2992">
        <f t="shared" si="46"/>
        <v>2013</v>
      </c>
      <c r="D2992" s="1">
        <v>41326</v>
      </c>
      <c r="E2992" s="1">
        <v>41331</v>
      </c>
      <c r="F2992" t="s">
        <v>23</v>
      </c>
      <c r="G2992" t="s">
        <v>5734</v>
      </c>
      <c r="H2992" t="s">
        <v>5735</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6184</v>
      </c>
      <c r="C2993">
        <f t="shared" si="46"/>
        <v>2013</v>
      </c>
      <c r="D2993" s="1">
        <v>41326</v>
      </c>
      <c r="E2993" s="1">
        <v>41331</v>
      </c>
      <c r="F2993" t="s">
        <v>23</v>
      </c>
      <c r="G2993" t="s">
        <v>5734</v>
      </c>
      <c r="H2993" t="s">
        <v>5735</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6185</v>
      </c>
      <c r="C2994">
        <f t="shared" si="46"/>
        <v>2013</v>
      </c>
      <c r="D2994" s="1">
        <v>41550</v>
      </c>
      <c r="E2994" s="1">
        <v>41554</v>
      </c>
      <c r="F2994" t="s">
        <v>50</v>
      </c>
      <c r="G2994" t="s">
        <v>5756</v>
      </c>
      <c r="H2994" t="s">
        <v>5757</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6186</v>
      </c>
      <c r="C2995">
        <f t="shared" si="46"/>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6187</v>
      </c>
      <c r="C2996">
        <f t="shared" si="4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6188</v>
      </c>
      <c r="S2996">
        <v>55.360000000000007</v>
      </c>
      <c r="T2996">
        <v>4</v>
      </c>
      <c r="U2996">
        <v>0.2</v>
      </c>
      <c r="V2996">
        <v>18.683999999999997</v>
      </c>
    </row>
    <row r="2997" spans="1:22" x14ac:dyDescent="0.3">
      <c r="A2997">
        <v>2996</v>
      </c>
      <c r="B2997" t="s">
        <v>6189</v>
      </c>
      <c r="C2997">
        <f t="shared" si="46"/>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6190</v>
      </c>
      <c r="C2998">
        <f t="shared" si="46"/>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6190</v>
      </c>
      <c r="C2999">
        <f t="shared" si="46"/>
        <v>2011</v>
      </c>
      <c r="D2999" s="1">
        <v>40715</v>
      </c>
      <c r="E2999" s="1">
        <v>40719</v>
      </c>
      <c r="F2999" t="s">
        <v>50</v>
      </c>
      <c r="G2999" t="s">
        <v>4276</v>
      </c>
      <c r="H2999" t="s">
        <v>4277</v>
      </c>
      <c r="I2999" t="s">
        <v>26</v>
      </c>
      <c r="J2999" t="s">
        <v>27</v>
      </c>
      <c r="K2999" t="s">
        <v>146</v>
      </c>
      <c r="L2999" t="s">
        <v>147</v>
      </c>
      <c r="M2999">
        <v>19120</v>
      </c>
      <c r="N2999" t="s">
        <v>148</v>
      </c>
      <c r="O2999" t="s">
        <v>6191</v>
      </c>
      <c r="P2999" t="s">
        <v>32</v>
      </c>
      <c r="Q2999" t="s">
        <v>65</v>
      </c>
      <c r="R2999" t="s">
        <v>6192</v>
      </c>
      <c r="S2999">
        <v>3.9840000000000004</v>
      </c>
      <c r="T2999">
        <v>1</v>
      </c>
      <c r="U2999">
        <v>0.2</v>
      </c>
      <c r="V2999">
        <v>0.64739999999999964</v>
      </c>
    </row>
    <row r="3000" spans="1:22" x14ac:dyDescent="0.3">
      <c r="A3000">
        <v>2999</v>
      </c>
      <c r="B3000" t="s">
        <v>6190</v>
      </c>
      <c r="C3000">
        <f t="shared" si="46"/>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6190</v>
      </c>
      <c r="C3001">
        <f t="shared" si="46"/>
        <v>2011</v>
      </c>
      <c r="D3001" s="1">
        <v>40715</v>
      </c>
      <c r="E3001" s="1">
        <v>40719</v>
      </c>
      <c r="F3001" t="s">
        <v>50</v>
      </c>
      <c r="G3001" t="s">
        <v>4276</v>
      </c>
      <c r="H3001" t="s">
        <v>4277</v>
      </c>
      <c r="I3001" t="s">
        <v>26</v>
      </c>
      <c r="J3001" t="s">
        <v>27</v>
      </c>
      <c r="K3001" t="s">
        <v>146</v>
      </c>
      <c r="L3001" t="s">
        <v>147</v>
      </c>
      <c r="M3001">
        <v>19120</v>
      </c>
      <c r="N3001" t="s">
        <v>148</v>
      </c>
      <c r="O3001" t="s">
        <v>6193</v>
      </c>
      <c r="P3001" t="s">
        <v>71</v>
      </c>
      <c r="Q3001" t="s">
        <v>682</v>
      </c>
      <c r="R3001" t="s">
        <v>6194</v>
      </c>
      <c r="S3001">
        <v>206.99100000000004</v>
      </c>
      <c r="T3001">
        <v>3</v>
      </c>
      <c r="U3001">
        <v>0.7</v>
      </c>
      <c r="V3001">
        <v>-172.49250000000001</v>
      </c>
    </row>
    <row r="3002" spans="1:22" x14ac:dyDescent="0.3">
      <c r="A3002">
        <v>3001</v>
      </c>
      <c r="B3002" t="s">
        <v>6190</v>
      </c>
      <c r="C3002">
        <f t="shared" si="46"/>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6190</v>
      </c>
      <c r="C3003">
        <f t="shared" si="46"/>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6195</v>
      </c>
      <c r="C3004">
        <f t="shared" si="46"/>
        <v>2012</v>
      </c>
      <c r="D3004" s="1">
        <v>41095</v>
      </c>
      <c r="E3004" s="1">
        <v>41100</v>
      </c>
      <c r="F3004" t="s">
        <v>50</v>
      </c>
      <c r="G3004" t="s">
        <v>1389</v>
      </c>
      <c r="H3004" t="s">
        <v>1390</v>
      </c>
      <c r="I3004" t="s">
        <v>102</v>
      </c>
      <c r="J3004" t="s">
        <v>27</v>
      </c>
      <c r="K3004" t="s">
        <v>6196</v>
      </c>
      <c r="L3004" t="s">
        <v>238</v>
      </c>
      <c r="M3004">
        <v>48310</v>
      </c>
      <c r="N3004" t="s">
        <v>105</v>
      </c>
      <c r="O3004" t="s">
        <v>6197</v>
      </c>
      <c r="P3004" t="s">
        <v>46</v>
      </c>
      <c r="Q3004" t="s">
        <v>75</v>
      </c>
      <c r="R3004" t="s">
        <v>6198</v>
      </c>
      <c r="S3004">
        <v>19</v>
      </c>
      <c r="T3004">
        <v>5</v>
      </c>
      <c r="U3004">
        <v>0</v>
      </c>
      <c r="V3004">
        <v>8.93</v>
      </c>
    </row>
    <row r="3005" spans="1:22" x14ac:dyDescent="0.3">
      <c r="A3005">
        <v>3004</v>
      </c>
      <c r="B3005" t="s">
        <v>6199</v>
      </c>
      <c r="C3005">
        <f t="shared" si="46"/>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6200</v>
      </c>
      <c r="C3006">
        <f t="shared" si="46"/>
        <v>2013</v>
      </c>
      <c r="D3006" s="1">
        <v>41526</v>
      </c>
      <c r="E3006" s="1">
        <v>41528</v>
      </c>
      <c r="F3006" t="s">
        <v>188</v>
      </c>
      <c r="G3006" t="s">
        <v>6201</v>
      </c>
      <c r="H3006" t="s">
        <v>6202</v>
      </c>
      <c r="I3006" t="s">
        <v>102</v>
      </c>
      <c r="J3006" t="s">
        <v>27</v>
      </c>
      <c r="K3006" t="s">
        <v>266</v>
      </c>
      <c r="L3006" t="s">
        <v>267</v>
      </c>
      <c r="M3006">
        <v>10011</v>
      </c>
      <c r="N3006" t="s">
        <v>148</v>
      </c>
      <c r="O3006" t="s">
        <v>6203</v>
      </c>
      <c r="P3006" t="s">
        <v>46</v>
      </c>
      <c r="Q3006" t="s">
        <v>78</v>
      </c>
      <c r="R3006" t="s">
        <v>6204</v>
      </c>
      <c r="S3006">
        <v>207.48</v>
      </c>
      <c r="T3006">
        <v>1</v>
      </c>
      <c r="U3006">
        <v>0</v>
      </c>
      <c r="V3006">
        <v>62.243999999999971</v>
      </c>
    </row>
    <row r="3007" spans="1:22" x14ac:dyDescent="0.3">
      <c r="A3007">
        <v>3006</v>
      </c>
      <c r="B3007" t="s">
        <v>6205</v>
      </c>
      <c r="C3007">
        <f t="shared" si="46"/>
        <v>2011</v>
      </c>
      <c r="D3007" s="1">
        <v>40680</v>
      </c>
      <c r="E3007" s="1">
        <v>40684</v>
      </c>
      <c r="F3007" t="s">
        <v>50</v>
      </c>
      <c r="G3007" t="s">
        <v>475</v>
      </c>
      <c r="H3007" t="s">
        <v>476</v>
      </c>
      <c r="I3007" t="s">
        <v>102</v>
      </c>
      <c r="J3007" t="s">
        <v>27</v>
      </c>
      <c r="K3007" t="s">
        <v>6206</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6207</v>
      </c>
      <c r="C3008">
        <f t="shared" si="46"/>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6208</v>
      </c>
      <c r="C3009">
        <f t="shared" si="46"/>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6209</v>
      </c>
      <c r="C3010">
        <f t="shared" ref="C3010:C3073" si="47">YEAR($D3010)</f>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6210</v>
      </c>
      <c r="C3011">
        <f t="shared" si="47"/>
        <v>2013</v>
      </c>
      <c r="D3011" s="1">
        <v>41481</v>
      </c>
      <c r="E3011" s="1">
        <v>41485</v>
      </c>
      <c r="F3011" t="s">
        <v>50</v>
      </c>
      <c r="G3011" t="s">
        <v>5799</v>
      </c>
      <c r="H3011" t="s">
        <v>5800</v>
      </c>
      <c r="I3011" t="s">
        <v>41</v>
      </c>
      <c r="J3011" t="s">
        <v>27</v>
      </c>
      <c r="K3011" t="s">
        <v>2835</v>
      </c>
      <c r="L3011" t="s">
        <v>498</v>
      </c>
      <c r="M3011">
        <v>43615</v>
      </c>
      <c r="N3011" t="s">
        <v>148</v>
      </c>
      <c r="O3011" t="s">
        <v>5355</v>
      </c>
      <c r="P3011" t="s">
        <v>46</v>
      </c>
      <c r="Q3011" t="s">
        <v>78</v>
      </c>
      <c r="R3011" t="s">
        <v>5356</v>
      </c>
      <c r="S3011">
        <v>243.88000000000002</v>
      </c>
      <c r="T3011">
        <v>5</v>
      </c>
      <c r="U3011">
        <v>0.2</v>
      </c>
      <c r="V3011">
        <v>27.43649999999996</v>
      </c>
    </row>
    <row r="3012" spans="1:22" x14ac:dyDescent="0.3">
      <c r="A3012">
        <v>3011</v>
      </c>
      <c r="B3012" t="s">
        <v>6211</v>
      </c>
      <c r="C3012">
        <f t="shared" si="47"/>
        <v>2014</v>
      </c>
      <c r="D3012" s="1">
        <v>41747</v>
      </c>
      <c r="E3012" s="1">
        <v>41753</v>
      </c>
      <c r="F3012" t="s">
        <v>50</v>
      </c>
      <c r="G3012" t="s">
        <v>6212</v>
      </c>
      <c r="H3012" t="s">
        <v>6213</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6211</v>
      </c>
      <c r="C3013">
        <f t="shared" si="47"/>
        <v>2014</v>
      </c>
      <c r="D3013" s="1">
        <v>41747</v>
      </c>
      <c r="E3013" s="1">
        <v>41753</v>
      </c>
      <c r="F3013" t="s">
        <v>50</v>
      </c>
      <c r="G3013" t="s">
        <v>6212</v>
      </c>
      <c r="H3013" t="s">
        <v>6213</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6211</v>
      </c>
      <c r="C3014">
        <f t="shared" si="47"/>
        <v>2014</v>
      </c>
      <c r="D3014" s="1">
        <v>41747</v>
      </c>
      <c r="E3014" s="1">
        <v>41753</v>
      </c>
      <c r="F3014" t="s">
        <v>50</v>
      </c>
      <c r="G3014" t="s">
        <v>6212</v>
      </c>
      <c r="H3014" t="s">
        <v>6213</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6211</v>
      </c>
      <c r="C3015">
        <f t="shared" si="47"/>
        <v>2014</v>
      </c>
      <c r="D3015" s="1">
        <v>41747</v>
      </c>
      <c r="E3015" s="1">
        <v>41753</v>
      </c>
      <c r="F3015" t="s">
        <v>50</v>
      </c>
      <c r="G3015" t="s">
        <v>6212</v>
      </c>
      <c r="H3015" t="s">
        <v>6213</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6211</v>
      </c>
      <c r="C3016">
        <f t="shared" si="47"/>
        <v>2014</v>
      </c>
      <c r="D3016" s="1">
        <v>41747</v>
      </c>
      <c r="E3016" s="1">
        <v>41753</v>
      </c>
      <c r="F3016" t="s">
        <v>50</v>
      </c>
      <c r="G3016" t="s">
        <v>6212</v>
      </c>
      <c r="H3016" t="s">
        <v>6213</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6214</v>
      </c>
      <c r="C3017">
        <f t="shared" si="4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6215</v>
      </c>
      <c r="C3018">
        <f t="shared" si="47"/>
        <v>2013</v>
      </c>
      <c r="D3018" s="1">
        <v>41510</v>
      </c>
      <c r="E3018" s="1">
        <v>41517</v>
      </c>
      <c r="F3018" t="s">
        <v>50</v>
      </c>
      <c r="G3018" t="s">
        <v>3503</v>
      </c>
      <c r="H3018" t="s">
        <v>3504</v>
      </c>
      <c r="I3018" t="s">
        <v>102</v>
      </c>
      <c r="J3018" t="s">
        <v>27</v>
      </c>
      <c r="K3018" t="s">
        <v>6216</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6215</v>
      </c>
      <c r="C3019">
        <f t="shared" si="47"/>
        <v>2013</v>
      </c>
      <c r="D3019" s="1">
        <v>41510</v>
      </c>
      <c r="E3019" s="1">
        <v>41517</v>
      </c>
      <c r="F3019" t="s">
        <v>50</v>
      </c>
      <c r="G3019" t="s">
        <v>3503</v>
      </c>
      <c r="H3019" t="s">
        <v>3504</v>
      </c>
      <c r="I3019" t="s">
        <v>102</v>
      </c>
      <c r="J3019" t="s">
        <v>27</v>
      </c>
      <c r="K3019" t="s">
        <v>6216</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6215</v>
      </c>
      <c r="C3020">
        <f t="shared" si="47"/>
        <v>2013</v>
      </c>
      <c r="D3020" s="1">
        <v>41510</v>
      </c>
      <c r="E3020" s="1">
        <v>41517</v>
      </c>
      <c r="F3020" t="s">
        <v>50</v>
      </c>
      <c r="G3020" t="s">
        <v>3503</v>
      </c>
      <c r="H3020" t="s">
        <v>3504</v>
      </c>
      <c r="I3020" t="s">
        <v>102</v>
      </c>
      <c r="J3020" t="s">
        <v>27</v>
      </c>
      <c r="K3020" t="s">
        <v>6216</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6217</v>
      </c>
      <c r="C3021">
        <f t="shared" si="47"/>
        <v>2012</v>
      </c>
      <c r="D3021" s="1">
        <v>41221</v>
      </c>
      <c r="E3021" s="1">
        <v>41227</v>
      </c>
      <c r="F3021" t="s">
        <v>50</v>
      </c>
      <c r="G3021" t="s">
        <v>1583</v>
      </c>
      <c r="H3021" t="s">
        <v>1584</v>
      </c>
      <c r="I3021" t="s">
        <v>26</v>
      </c>
      <c r="J3021" t="s">
        <v>27</v>
      </c>
      <c r="K3021" t="s">
        <v>120</v>
      </c>
      <c r="L3021" t="s">
        <v>121</v>
      </c>
      <c r="M3021">
        <v>84084</v>
      </c>
      <c r="N3021" t="s">
        <v>44</v>
      </c>
      <c r="O3021" t="s">
        <v>6218</v>
      </c>
      <c r="P3021" t="s">
        <v>46</v>
      </c>
      <c r="Q3021" t="s">
        <v>269</v>
      </c>
      <c r="R3021" t="s">
        <v>6219</v>
      </c>
      <c r="S3021">
        <v>5.04</v>
      </c>
      <c r="T3021">
        <v>3</v>
      </c>
      <c r="U3021">
        <v>0</v>
      </c>
      <c r="V3021">
        <v>0.20159999999999978</v>
      </c>
    </row>
    <row r="3022" spans="1:22" x14ac:dyDescent="0.3">
      <c r="A3022">
        <v>3021</v>
      </c>
      <c r="B3022" t="s">
        <v>6217</v>
      </c>
      <c r="C3022">
        <f t="shared" si="47"/>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6217</v>
      </c>
      <c r="C3023">
        <f t="shared" si="47"/>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6217</v>
      </c>
      <c r="C3024">
        <f t="shared" si="47"/>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6220</v>
      </c>
      <c r="C3025">
        <f t="shared" si="47"/>
        <v>2014</v>
      </c>
      <c r="D3025" s="1">
        <v>41961</v>
      </c>
      <c r="E3025" s="1">
        <v>41967</v>
      </c>
      <c r="F3025" t="s">
        <v>50</v>
      </c>
      <c r="G3025" t="s">
        <v>6221</v>
      </c>
      <c r="H3025" t="s">
        <v>6222</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6223</v>
      </c>
      <c r="C3026">
        <f t="shared" si="47"/>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6223</v>
      </c>
      <c r="C3027">
        <f t="shared" si="4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6224</v>
      </c>
      <c r="C3028">
        <f t="shared" si="47"/>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6225</v>
      </c>
      <c r="C3029">
        <f t="shared" si="47"/>
        <v>2011</v>
      </c>
      <c r="D3029" s="1">
        <v>40779</v>
      </c>
      <c r="E3029" s="1">
        <v>40779</v>
      </c>
      <c r="F3029" t="s">
        <v>1290</v>
      </c>
      <c r="G3029" t="s">
        <v>4343</v>
      </c>
      <c r="H3029" t="s">
        <v>4344</v>
      </c>
      <c r="I3029" t="s">
        <v>41</v>
      </c>
      <c r="J3029" t="s">
        <v>27</v>
      </c>
      <c r="K3029" t="s">
        <v>6226</v>
      </c>
      <c r="L3029" t="s">
        <v>1762</v>
      </c>
      <c r="M3029">
        <v>59102</v>
      </c>
      <c r="N3029" t="s">
        <v>44</v>
      </c>
      <c r="O3029" t="s">
        <v>6227</v>
      </c>
      <c r="P3029" t="s">
        <v>46</v>
      </c>
      <c r="Q3029" t="s">
        <v>75</v>
      </c>
      <c r="R3029" t="s">
        <v>6228</v>
      </c>
      <c r="S3029">
        <v>8.2880000000000003</v>
      </c>
      <c r="T3029">
        <v>2</v>
      </c>
      <c r="U3029">
        <v>0.2</v>
      </c>
      <c r="V3029">
        <v>2.6935999999999991</v>
      </c>
    </row>
    <row r="3030" spans="1:22" x14ac:dyDescent="0.3">
      <c r="A3030">
        <v>3029</v>
      </c>
      <c r="B3030" t="s">
        <v>6229</v>
      </c>
      <c r="C3030">
        <f t="shared" si="47"/>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6230</v>
      </c>
      <c r="C3031">
        <f t="shared" si="47"/>
        <v>2013</v>
      </c>
      <c r="D3031" s="1">
        <v>41358</v>
      </c>
      <c r="E3031" s="1">
        <v>41362</v>
      </c>
      <c r="F3031" t="s">
        <v>50</v>
      </c>
      <c r="G3031" t="s">
        <v>958</v>
      </c>
      <c r="H3031" t="s">
        <v>959</v>
      </c>
      <c r="I3031" t="s">
        <v>41</v>
      </c>
      <c r="J3031" t="s">
        <v>27</v>
      </c>
      <c r="K3031" t="s">
        <v>6231</v>
      </c>
      <c r="L3031" t="s">
        <v>420</v>
      </c>
      <c r="M3031">
        <v>97030</v>
      </c>
      <c r="N3031" t="s">
        <v>44</v>
      </c>
      <c r="O3031" t="s">
        <v>5890</v>
      </c>
      <c r="P3031" t="s">
        <v>71</v>
      </c>
      <c r="Q3031" t="s">
        <v>72</v>
      </c>
      <c r="R3031" t="s">
        <v>5891</v>
      </c>
      <c r="S3031">
        <v>403.16800000000001</v>
      </c>
      <c r="T3031">
        <v>4</v>
      </c>
      <c r="U3031">
        <v>0.2</v>
      </c>
      <c r="V3031">
        <v>25.198000000000008</v>
      </c>
    </row>
    <row r="3032" spans="1:22" x14ac:dyDescent="0.3">
      <c r="A3032">
        <v>3031</v>
      </c>
      <c r="B3032" t="s">
        <v>6232</v>
      </c>
      <c r="C3032">
        <f t="shared" si="47"/>
        <v>2012</v>
      </c>
      <c r="D3032" s="1">
        <v>41173</v>
      </c>
      <c r="E3032" s="1">
        <v>41179</v>
      </c>
      <c r="F3032" t="s">
        <v>50</v>
      </c>
      <c r="G3032" t="s">
        <v>6233</v>
      </c>
      <c r="H3032" t="s">
        <v>6234</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6232</v>
      </c>
      <c r="C3033">
        <f t="shared" si="47"/>
        <v>2012</v>
      </c>
      <c r="D3033" s="1">
        <v>41173</v>
      </c>
      <c r="E3033" s="1">
        <v>41179</v>
      </c>
      <c r="F3033" t="s">
        <v>50</v>
      </c>
      <c r="G3033" t="s">
        <v>6233</v>
      </c>
      <c r="H3033" t="s">
        <v>6234</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6235</v>
      </c>
      <c r="C3034">
        <f t="shared" si="47"/>
        <v>2013</v>
      </c>
      <c r="D3034" s="1">
        <v>41600</v>
      </c>
      <c r="E3034" s="1">
        <v>41605</v>
      </c>
      <c r="F3034" t="s">
        <v>50</v>
      </c>
      <c r="G3034" t="s">
        <v>3593</v>
      </c>
      <c r="H3034" t="s">
        <v>3594</v>
      </c>
      <c r="I3034" t="s">
        <v>26</v>
      </c>
      <c r="J3034" t="s">
        <v>27</v>
      </c>
      <c r="K3034" t="s">
        <v>6231</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6236</v>
      </c>
      <c r="C3035">
        <f t="shared" si="47"/>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6237</v>
      </c>
      <c r="C3036">
        <f t="shared" si="47"/>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6237</v>
      </c>
      <c r="C3037">
        <f t="shared" si="47"/>
        <v>2012</v>
      </c>
      <c r="D3037" s="1">
        <v>41071</v>
      </c>
      <c r="E3037" s="1">
        <v>41076</v>
      </c>
      <c r="F3037" t="s">
        <v>50</v>
      </c>
      <c r="G3037" t="s">
        <v>1786</v>
      </c>
      <c r="H3037" t="s">
        <v>1787</v>
      </c>
      <c r="I3037" t="s">
        <v>26</v>
      </c>
      <c r="J3037" t="s">
        <v>27</v>
      </c>
      <c r="K3037" t="s">
        <v>735</v>
      </c>
      <c r="L3037" t="s">
        <v>736</v>
      </c>
      <c r="M3037">
        <v>71203</v>
      </c>
      <c r="N3037" t="s">
        <v>30</v>
      </c>
      <c r="O3037" t="s">
        <v>6227</v>
      </c>
      <c r="P3037" t="s">
        <v>46</v>
      </c>
      <c r="Q3037" t="s">
        <v>75</v>
      </c>
      <c r="R3037" t="s">
        <v>6228</v>
      </c>
      <c r="S3037">
        <v>36.26</v>
      </c>
      <c r="T3037">
        <v>7</v>
      </c>
      <c r="U3037">
        <v>0</v>
      </c>
      <c r="V3037">
        <v>16.679599999999997</v>
      </c>
    </row>
    <row r="3038" spans="1:22" x14ac:dyDescent="0.3">
      <c r="A3038">
        <v>3037</v>
      </c>
      <c r="B3038" t="s">
        <v>6237</v>
      </c>
      <c r="C3038">
        <f t="shared" si="47"/>
        <v>2012</v>
      </c>
      <c r="D3038" s="1">
        <v>41071</v>
      </c>
      <c r="E3038" s="1">
        <v>41076</v>
      </c>
      <c r="F3038" t="s">
        <v>50</v>
      </c>
      <c r="G3038" t="s">
        <v>1786</v>
      </c>
      <c r="H3038" t="s">
        <v>1787</v>
      </c>
      <c r="I3038" t="s">
        <v>26</v>
      </c>
      <c r="J3038" t="s">
        <v>27</v>
      </c>
      <c r="K3038" t="s">
        <v>735</v>
      </c>
      <c r="L3038" t="s">
        <v>736</v>
      </c>
      <c r="M3038">
        <v>71203</v>
      </c>
      <c r="N3038" t="s">
        <v>30</v>
      </c>
      <c r="O3038" t="s">
        <v>6238</v>
      </c>
      <c r="P3038" t="s">
        <v>46</v>
      </c>
      <c r="Q3038" t="s">
        <v>68</v>
      </c>
      <c r="R3038" t="s">
        <v>6239</v>
      </c>
      <c r="S3038">
        <v>56.3</v>
      </c>
      <c r="T3038">
        <v>2</v>
      </c>
      <c r="U3038">
        <v>0</v>
      </c>
      <c r="V3038">
        <v>15.764000000000003</v>
      </c>
    </row>
    <row r="3039" spans="1:22" x14ac:dyDescent="0.3">
      <c r="A3039">
        <v>3038</v>
      </c>
      <c r="B3039" t="s">
        <v>6237</v>
      </c>
      <c r="C3039">
        <f t="shared" si="47"/>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6237</v>
      </c>
      <c r="C3040">
        <f t="shared" si="47"/>
        <v>2012</v>
      </c>
      <c r="D3040" s="1">
        <v>41071</v>
      </c>
      <c r="E3040" s="1">
        <v>41076</v>
      </c>
      <c r="F3040" t="s">
        <v>50</v>
      </c>
      <c r="G3040" t="s">
        <v>1786</v>
      </c>
      <c r="H3040" t="s">
        <v>1787</v>
      </c>
      <c r="I3040" t="s">
        <v>26</v>
      </c>
      <c r="J3040" t="s">
        <v>27</v>
      </c>
      <c r="K3040" t="s">
        <v>735</v>
      </c>
      <c r="L3040" t="s">
        <v>736</v>
      </c>
      <c r="M3040">
        <v>71203</v>
      </c>
      <c r="N3040" t="s">
        <v>30</v>
      </c>
      <c r="O3040" t="s">
        <v>6240</v>
      </c>
      <c r="P3040" t="s">
        <v>32</v>
      </c>
      <c r="Q3040" t="s">
        <v>65</v>
      </c>
      <c r="R3040" t="s">
        <v>6241</v>
      </c>
      <c r="S3040">
        <v>29.16</v>
      </c>
      <c r="T3040">
        <v>2</v>
      </c>
      <c r="U3040">
        <v>0</v>
      </c>
      <c r="V3040">
        <v>10.789200000000001</v>
      </c>
    </row>
    <row r="3041" spans="1:22" x14ac:dyDescent="0.3">
      <c r="A3041">
        <v>3040</v>
      </c>
      <c r="B3041" t="s">
        <v>6242</v>
      </c>
      <c r="C3041">
        <f t="shared" si="47"/>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6243</v>
      </c>
      <c r="C3042">
        <f t="shared" si="47"/>
        <v>2013</v>
      </c>
      <c r="D3042" s="1">
        <v>41400</v>
      </c>
      <c r="E3042" s="1">
        <v>41404</v>
      </c>
      <c r="F3042" t="s">
        <v>50</v>
      </c>
      <c r="G3042" t="s">
        <v>125</v>
      </c>
      <c r="H3042" t="s">
        <v>126</v>
      </c>
      <c r="I3042" t="s">
        <v>26</v>
      </c>
      <c r="J3042" t="s">
        <v>27</v>
      </c>
      <c r="K3042" t="s">
        <v>6244</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6245</v>
      </c>
      <c r="C3043">
        <f t="shared" si="47"/>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6245</v>
      </c>
      <c r="C3044">
        <f t="shared" si="47"/>
        <v>2014</v>
      </c>
      <c r="D3044" s="1">
        <v>41894</v>
      </c>
      <c r="E3044" s="1">
        <v>41895</v>
      </c>
      <c r="F3044" t="s">
        <v>1290</v>
      </c>
      <c r="G3044" t="s">
        <v>5098</v>
      </c>
      <c r="H3044" t="s">
        <v>5099</v>
      </c>
      <c r="I3044" t="s">
        <v>102</v>
      </c>
      <c r="J3044" t="s">
        <v>27</v>
      </c>
      <c r="K3044" t="s">
        <v>1173</v>
      </c>
      <c r="L3044" t="s">
        <v>43</v>
      </c>
      <c r="M3044">
        <v>90805</v>
      </c>
      <c r="N3044" t="s">
        <v>44</v>
      </c>
      <c r="O3044" t="s">
        <v>6246</v>
      </c>
      <c r="P3044" t="s">
        <v>46</v>
      </c>
      <c r="Q3044" t="s">
        <v>173</v>
      </c>
      <c r="R3044" t="s">
        <v>6247</v>
      </c>
      <c r="S3044">
        <v>22.18</v>
      </c>
      <c r="T3044">
        <v>2</v>
      </c>
      <c r="U3044">
        <v>0</v>
      </c>
      <c r="V3044">
        <v>10.8682</v>
      </c>
    </row>
    <row r="3045" spans="1:22" x14ac:dyDescent="0.3">
      <c r="A3045">
        <v>3044</v>
      </c>
      <c r="B3045" t="s">
        <v>6245</v>
      </c>
      <c r="C3045">
        <f t="shared" si="47"/>
        <v>2014</v>
      </c>
      <c r="D3045" s="1">
        <v>41894</v>
      </c>
      <c r="E3045" s="1">
        <v>41895</v>
      </c>
      <c r="F3045" t="s">
        <v>1290</v>
      </c>
      <c r="G3045" t="s">
        <v>5098</v>
      </c>
      <c r="H3045" t="s">
        <v>5099</v>
      </c>
      <c r="I3045" t="s">
        <v>102</v>
      </c>
      <c r="J3045" t="s">
        <v>27</v>
      </c>
      <c r="K3045" t="s">
        <v>1173</v>
      </c>
      <c r="L3045" t="s">
        <v>43</v>
      </c>
      <c r="M3045">
        <v>90805</v>
      </c>
      <c r="N3045" t="s">
        <v>44</v>
      </c>
      <c r="O3045" t="s">
        <v>6248</v>
      </c>
      <c r="P3045" t="s">
        <v>32</v>
      </c>
      <c r="Q3045" t="s">
        <v>36</v>
      </c>
      <c r="R3045" t="s">
        <v>6249</v>
      </c>
      <c r="S3045">
        <v>2054.2720000000004</v>
      </c>
      <c r="T3045">
        <v>8</v>
      </c>
      <c r="U3045">
        <v>0.2</v>
      </c>
      <c r="V3045">
        <v>256.78399999999976</v>
      </c>
    </row>
    <row r="3046" spans="1:22" x14ac:dyDescent="0.3">
      <c r="A3046">
        <v>3045</v>
      </c>
      <c r="B3046" t="s">
        <v>6250</v>
      </c>
      <c r="C3046">
        <f t="shared" si="47"/>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6251</v>
      </c>
      <c r="C3047">
        <f t="shared" si="47"/>
        <v>2014</v>
      </c>
      <c r="D3047" s="1">
        <v>41950</v>
      </c>
      <c r="E3047" s="1">
        <v>41954</v>
      </c>
      <c r="F3047" t="s">
        <v>23</v>
      </c>
      <c r="G3047" t="s">
        <v>2130</v>
      </c>
      <c r="H3047" t="s">
        <v>2131</v>
      </c>
      <c r="I3047" t="s">
        <v>102</v>
      </c>
      <c r="J3047" t="s">
        <v>27</v>
      </c>
      <c r="K3047" t="s">
        <v>409</v>
      </c>
      <c r="L3047" t="s">
        <v>229</v>
      </c>
      <c r="M3047">
        <v>55407</v>
      </c>
      <c r="N3047" t="s">
        <v>105</v>
      </c>
      <c r="O3047" t="s">
        <v>6252</v>
      </c>
      <c r="P3047" t="s">
        <v>46</v>
      </c>
      <c r="Q3047" t="s">
        <v>68</v>
      </c>
      <c r="R3047" t="s">
        <v>6253</v>
      </c>
      <c r="S3047">
        <v>13.899999999999999</v>
      </c>
      <c r="T3047">
        <v>5</v>
      </c>
      <c r="U3047">
        <v>0</v>
      </c>
      <c r="V3047">
        <v>3.6139999999999994</v>
      </c>
    </row>
    <row r="3048" spans="1:22" x14ac:dyDescent="0.3">
      <c r="A3048">
        <v>3047</v>
      </c>
      <c r="B3048" t="s">
        <v>6251</v>
      </c>
      <c r="C3048">
        <f t="shared" si="47"/>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6254</v>
      </c>
      <c r="C3049">
        <f t="shared" si="47"/>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6255</v>
      </c>
      <c r="C3050">
        <f t="shared" si="47"/>
        <v>2014</v>
      </c>
      <c r="D3050" s="1">
        <v>41732</v>
      </c>
      <c r="E3050" s="1">
        <v>41734</v>
      </c>
      <c r="F3050" t="s">
        <v>188</v>
      </c>
      <c r="G3050" t="s">
        <v>6256</v>
      </c>
      <c r="H3050" t="s">
        <v>6257</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6255</v>
      </c>
      <c r="C3051">
        <f t="shared" si="47"/>
        <v>2014</v>
      </c>
      <c r="D3051" s="1">
        <v>41732</v>
      </c>
      <c r="E3051" s="1">
        <v>41734</v>
      </c>
      <c r="F3051" t="s">
        <v>188</v>
      </c>
      <c r="G3051" t="s">
        <v>6256</v>
      </c>
      <c r="H3051" t="s">
        <v>6257</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6258</v>
      </c>
      <c r="C3052">
        <f t="shared" si="47"/>
        <v>2014</v>
      </c>
      <c r="D3052" s="1">
        <v>41919</v>
      </c>
      <c r="E3052" s="1">
        <v>41924</v>
      </c>
      <c r="F3052" t="s">
        <v>50</v>
      </c>
      <c r="G3052" t="s">
        <v>1068</v>
      </c>
      <c r="H3052" t="s">
        <v>1069</v>
      </c>
      <c r="I3052" t="s">
        <v>102</v>
      </c>
      <c r="J3052" t="s">
        <v>27</v>
      </c>
      <c r="K3052" t="s">
        <v>6259</v>
      </c>
      <c r="L3052" t="s">
        <v>6260</v>
      </c>
      <c r="M3052">
        <v>83642</v>
      </c>
      <c r="N3052" t="s">
        <v>44</v>
      </c>
      <c r="O3052" t="s">
        <v>6261</v>
      </c>
      <c r="P3052" t="s">
        <v>32</v>
      </c>
      <c r="Q3052" t="s">
        <v>65</v>
      </c>
      <c r="R3052" t="s">
        <v>6262</v>
      </c>
      <c r="S3052">
        <v>41.96</v>
      </c>
      <c r="T3052">
        <v>2</v>
      </c>
      <c r="U3052">
        <v>0</v>
      </c>
      <c r="V3052">
        <v>2.9371999999999971</v>
      </c>
    </row>
    <row r="3053" spans="1:22" x14ac:dyDescent="0.3">
      <c r="A3053">
        <v>3052</v>
      </c>
      <c r="B3053" t="s">
        <v>6258</v>
      </c>
      <c r="C3053">
        <f t="shared" si="47"/>
        <v>2014</v>
      </c>
      <c r="D3053" s="1">
        <v>41919</v>
      </c>
      <c r="E3053" s="1">
        <v>41924</v>
      </c>
      <c r="F3053" t="s">
        <v>50</v>
      </c>
      <c r="G3053" t="s">
        <v>1068</v>
      </c>
      <c r="H3053" t="s">
        <v>1069</v>
      </c>
      <c r="I3053" t="s">
        <v>102</v>
      </c>
      <c r="J3053" t="s">
        <v>27</v>
      </c>
      <c r="K3053" t="s">
        <v>6259</v>
      </c>
      <c r="L3053" t="s">
        <v>6260</v>
      </c>
      <c r="M3053">
        <v>83642</v>
      </c>
      <c r="N3053" t="s">
        <v>44</v>
      </c>
      <c r="O3053" t="s">
        <v>4182</v>
      </c>
      <c r="P3053" t="s">
        <v>46</v>
      </c>
      <c r="Q3053" t="s">
        <v>78</v>
      </c>
      <c r="R3053" t="s">
        <v>4183</v>
      </c>
      <c r="S3053">
        <v>227.84</v>
      </c>
      <c r="T3053">
        <v>4</v>
      </c>
      <c r="U3053">
        <v>0</v>
      </c>
      <c r="V3053">
        <v>66.073599999999971</v>
      </c>
    </row>
    <row r="3054" spans="1:22" x14ac:dyDescent="0.3">
      <c r="A3054">
        <v>3053</v>
      </c>
      <c r="B3054" t="s">
        <v>6258</v>
      </c>
      <c r="C3054">
        <f t="shared" si="47"/>
        <v>2014</v>
      </c>
      <c r="D3054" s="1">
        <v>41919</v>
      </c>
      <c r="E3054" s="1">
        <v>41924</v>
      </c>
      <c r="F3054" t="s">
        <v>50</v>
      </c>
      <c r="G3054" t="s">
        <v>1068</v>
      </c>
      <c r="H3054" t="s">
        <v>1069</v>
      </c>
      <c r="I3054" t="s">
        <v>102</v>
      </c>
      <c r="J3054" t="s">
        <v>27</v>
      </c>
      <c r="K3054" t="s">
        <v>6259</v>
      </c>
      <c r="L3054" t="s">
        <v>6260</v>
      </c>
      <c r="M3054">
        <v>83642</v>
      </c>
      <c r="N3054" t="s">
        <v>44</v>
      </c>
      <c r="O3054" t="s">
        <v>4971</v>
      </c>
      <c r="P3054" t="s">
        <v>46</v>
      </c>
      <c r="Q3054" t="s">
        <v>90</v>
      </c>
      <c r="R3054" t="s">
        <v>4972</v>
      </c>
      <c r="S3054">
        <v>37.94</v>
      </c>
      <c r="T3054">
        <v>2</v>
      </c>
      <c r="U3054">
        <v>0</v>
      </c>
      <c r="V3054">
        <v>18.211199999999998</v>
      </c>
    </row>
    <row r="3055" spans="1:22" x14ac:dyDescent="0.3">
      <c r="A3055">
        <v>3054</v>
      </c>
      <c r="B3055" t="s">
        <v>6263</v>
      </c>
      <c r="C3055">
        <f t="shared" si="47"/>
        <v>2013</v>
      </c>
      <c r="D3055" s="1">
        <v>41374</v>
      </c>
      <c r="E3055" s="1">
        <v>41379</v>
      </c>
      <c r="F3055" t="s">
        <v>23</v>
      </c>
      <c r="G3055" t="s">
        <v>6264</v>
      </c>
      <c r="H3055" t="s">
        <v>6265</v>
      </c>
      <c r="I3055" t="s">
        <v>102</v>
      </c>
      <c r="J3055" t="s">
        <v>27</v>
      </c>
      <c r="K3055" t="s">
        <v>880</v>
      </c>
      <c r="L3055" t="s">
        <v>238</v>
      </c>
      <c r="M3055">
        <v>48227</v>
      </c>
      <c r="N3055" t="s">
        <v>105</v>
      </c>
      <c r="O3055" t="s">
        <v>5628</v>
      </c>
      <c r="P3055" t="s">
        <v>71</v>
      </c>
      <c r="Q3055" t="s">
        <v>72</v>
      </c>
      <c r="R3055" t="s">
        <v>5629</v>
      </c>
      <c r="S3055">
        <v>517.9</v>
      </c>
      <c r="T3055">
        <v>2</v>
      </c>
      <c r="U3055">
        <v>0</v>
      </c>
      <c r="V3055">
        <v>134.654</v>
      </c>
    </row>
    <row r="3056" spans="1:22" x14ac:dyDescent="0.3">
      <c r="A3056">
        <v>3055</v>
      </c>
      <c r="B3056" t="s">
        <v>6263</v>
      </c>
      <c r="C3056">
        <f t="shared" si="47"/>
        <v>2013</v>
      </c>
      <c r="D3056" s="1">
        <v>41374</v>
      </c>
      <c r="E3056" s="1">
        <v>41379</v>
      </c>
      <c r="F3056" t="s">
        <v>23</v>
      </c>
      <c r="G3056" t="s">
        <v>6264</v>
      </c>
      <c r="H3056" t="s">
        <v>6265</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6266</v>
      </c>
      <c r="C3057">
        <f t="shared" si="4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6267</v>
      </c>
      <c r="C3058">
        <f t="shared" si="47"/>
        <v>2014</v>
      </c>
      <c r="D3058" s="1">
        <v>41932</v>
      </c>
      <c r="E3058" s="1">
        <v>41937</v>
      </c>
      <c r="F3058" t="s">
        <v>23</v>
      </c>
      <c r="G3058" t="s">
        <v>4304</v>
      </c>
      <c r="H3058" t="s">
        <v>4305</v>
      </c>
      <c r="I3058" t="s">
        <v>41</v>
      </c>
      <c r="J3058" t="s">
        <v>27</v>
      </c>
      <c r="K3058" t="s">
        <v>127</v>
      </c>
      <c r="L3058" t="s">
        <v>43</v>
      </c>
      <c r="M3058">
        <v>94110</v>
      </c>
      <c r="N3058" t="s">
        <v>44</v>
      </c>
      <c r="O3058" t="s">
        <v>5509</v>
      </c>
      <c r="P3058" t="s">
        <v>46</v>
      </c>
      <c r="Q3058" t="s">
        <v>173</v>
      </c>
      <c r="R3058" t="s">
        <v>5510</v>
      </c>
      <c r="S3058">
        <v>8.9600000000000009</v>
      </c>
      <c r="T3058">
        <v>2</v>
      </c>
      <c r="U3058">
        <v>0</v>
      </c>
      <c r="V3058">
        <v>4.3008000000000006</v>
      </c>
    </row>
    <row r="3059" spans="1:22" x14ac:dyDescent="0.3">
      <c r="A3059">
        <v>3058</v>
      </c>
      <c r="B3059" t="s">
        <v>6267</v>
      </c>
      <c r="C3059">
        <f t="shared" si="47"/>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6267</v>
      </c>
      <c r="C3060">
        <f t="shared" si="47"/>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6267</v>
      </c>
      <c r="C3061">
        <f t="shared" si="47"/>
        <v>2014</v>
      </c>
      <c r="D3061" s="1">
        <v>41932</v>
      </c>
      <c r="E3061" s="1">
        <v>41937</v>
      </c>
      <c r="F3061" t="s">
        <v>23</v>
      </c>
      <c r="G3061" t="s">
        <v>4304</v>
      </c>
      <c r="H3061" t="s">
        <v>4305</v>
      </c>
      <c r="I3061" t="s">
        <v>41</v>
      </c>
      <c r="J3061" t="s">
        <v>27</v>
      </c>
      <c r="K3061" t="s">
        <v>127</v>
      </c>
      <c r="L3061" t="s">
        <v>43</v>
      </c>
      <c r="M3061">
        <v>94110</v>
      </c>
      <c r="N3061" t="s">
        <v>44</v>
      </c>
      <c r="O3061" t="s">
        <v>6268</v>
      </c>
      <c r="P3061" t="s">
        <v>32</v>
      </c>
      <c r="Q3061" t="s">
        <v>56</v>
      </c>
      <c r="R3061" t="s">
        <v>6269</v>
      </c>
      <c r="S3061">
        <v>24.368000000000002</v>
      </c>
      <c r="T3061">
        <v>2</v>
      </c>
      <c r="U3061">
        <v>0.2</v>
      </c>
      <c r="V3061">
        <v>-3.3506000000000018</v>
      </c>
    </row>
    <row r="3062" spans="1:22" x14ac:dyDescent="0.3">
      <c r="A3062">
        <v>3061</v>
      </c>
      <c r="B3062" t="s">
        <v>6270</v>
      </c>
      <c r="C3062">
        <f t="shared" si="47"/>
        <v>2013</v>
      </c>
      <c r="D3062" s="1">
        <v>41586</v>
      </c>
      <c r="E3062" s="1">
        <v>41591</v>
      </c>
      <c r="F3062" t="s">
        <v>50</v>
      </c>
      <c r="G3062" t="s">
        <v>6029</v>
      </c>
      <c r="H3062" t="s">
        <v>6030</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6271</v>
      </c>
      <c r="C3063">
        <f t="shared" si="47"/>
        <v>2014</v>
      </c>
      <c r="D3063" s="1">
        <v>41702</v>
      </c>
      <c r="E3063" s="1">
        <v>41706</v>
      </c>
      <c r="F3063" t="s">
        <v>50</v>
      </c>
      <c r="G3063" t="s">
        <v>6272</v>
      </c>
      <c r="H3063" t="s">
        <v>6273</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6274</v>
      </c>
      <c r="C3064">
        <f t="shared" si="47"/>
        <v>2012</v>
      </c>
      <c r="D3064" s="1">
        <v>41240</v>
      </c>
      <c r="E3064" s="1">
        <v>41242</v>
      </c>
      <c r="F3064" t="s">
        <v>188</v>
      </c>
      <c r="G3064" t="s">
        <v>2109</v>
      </c>
      <c r="H3064" t="s">
        <v>2110</v>
      </c>
      <c r="I3064" t="s">
        <v>41</v>
      </c>
      <c r="J3064" t="s">
        <v>27</v>
      </c>
      <c r="K3064" t="s">
        <v>606</v>
      </c>
      <c r="L3064" t="s">
        <v>245</v>
      </c>
      <c r="M3064">
        <v>19711</v>
      </c>
      <c r="N3064" t="s">
        <v>148</v>
      </c>
      <c r="O3064" t="s">
        <v>6275</v>
      </c>
      <c r="P3064" t="s">
        <v>71</v>
      </c>
      <c r="Q3064" t="s">
        <v>72</v>
      </c>
      <c r="R3064" t="s">
        <v>6276</v>
      </c>
      <c r="S3064">
        <v>83.97</v>
      </c>
      <c r="T3064">
        <v>3</v>
      </c>
      <c r="U3064">
        <v>0</v>
      </c>
      <c r="V3064">
        <v>23.511599999999998</v>
      </c>
    </row>
    <row r="3065" spans="1:22" x14ac:dyDescent="0.3">
      <c r="A3065">
        <v>3064</v>
      </c>
      <c r="B3065" t="s">
        <v>6274</v>
      </c>
      <c r="C3065">
        <f t="shared" si="47"/>
        <v>2012</v>
      </c>
      <c r="D3065" s="1">
        <v>41240</v>
      </c>
      <c r="E3065" s="1">
        <v>41242</v>
      </c>
      <c r="F3065" t="s">
        <v>188</v>
      </c>
      <c r="G3065" t="s">
        <v>2109</v>
      </c>
      <c r="H3065" t="s">
        <v>2110</v>
      </c>
      <c r="I3065" t="s">
        <v>41</v>
      </c>
      <c r="J3065" t="s">
        <v>27</v>
      </c>
      <c r="K3065" t="s">
        <v>606</v>
      </c>
      <c r="L3065" t="s">
        <v>245</v>
      </c>
      <c r="M3065">
        <v>19711</v>
      </c>
      <c r="N3065" t="s">
        <v>148</v>
      </c>
      <c r="O3065" t="s">
        <v>6277</v>
      </c>
      <c r="P3065" t="s">
        <v>71</v>
      </c>
      <c r="Q3065" t="s">
        <v>161</v>
      </c>
      <c r="R3065" t="s">
        <v>6278</v>
      </c>
      <c r="S3065">
        <v>104.97</v>
      </c>
      <c r="T3065">
        <v>3</v>
      </c>
      <c r="U3065">
        <v>0</v>
      </c>
      <c r="V3065">
        <v>7.3479000000000028</v>
      </c>
    </row>
    <row r="3066" spans="1:22" x14ac:dyDescent="0.3">
      <c r="A3066">
        <v>3065</v>
      </c>
      <c r="B3066" t="s">
        <v>6279</v>
      </c>
      <c r="C3066">
        <f t="shared" si="47"/>
        <v>2014</v>
      </c>
      <c r="D3066" s="1">
        <v>41712</v>
      </c>
      <c r="E3066" s="1">
        <v>41717</v>
      </c>
      <c r="F3066" t="s">
        <v>23</v>
      </c>
      <c r="G3066" t="s">
        <v>6280</v>
      </c>
      <c r="H3066" t="s">
        <v>6281</v>
      </c>
      <c r="I3066" t="s">
        <v>102</v>
      </c>
      <c r="J3066" t="s">
        <v>27</v>
      </c>
      <c r="K3066" t="s">
        <v>5468</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6279</v>
      </c>
      <c r="C3067">
        <f t="shared" si="47"/>
        <v>2014</v>
      </c>
      <c r="D3067" s="1">
        <v>41712</v>
      </c>
      <c r="E3067" s="1">
        <v>41717</v>
      </c>
      <c r="F3067" t="s">
        <v>23</v>
      </c>
      <c r="G3067" t="s">
        <v>6280</v>
      </c>
      <c r="H3067" t="s">
        <v>6281</v>
      </c>
      <c r="I3067" t="s">
        <v>102</v>
      </c>
      <c r="J3067" t="s">
        <v>27</v>
      </c>
      <c r="K3067" t="s">
        <v>5468</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6279</v>
      </c>
      <c r="C3068">
        <f t="shared" si="47"/>
        <v>2014</v>
      </c>
      <c r="D3068" s="1">
        <v>41712</v>
      </c>
      <c r="E3068" s="1">
        <v>41717</v>
      </c>
      <c r="F3068" t="s">
        <v>23</v>
      </c>
      <c r="G3068" t="s">
        <v>6280</v>
      </c>
      <c r="H3068" t="s">
        <v>6281</v>
      </c>
      <c r="I3068" t="s">
        <v>102</v>
      </c>
      <c r="J3068" t="s">
        <v>27</v>
      </c>
      <c r="K3068" t="s">
        <v>5468</v>
      </c>
      <c r="L3068" t="s">
        <v>668</v>
      </c>
      <c r="M3068">
        <v>87105</v>
      </c>
      <c r="N3068" t="s">
        <v>44</v>
      </c>
      <c r="O3068" t="s">
        <v>6282</v>
      </c>
      <c r="P3068" t="s">
        <v>71</v>
      </c>
      <c r="Q3068" t="s">
        <v>161</v>
      </c>
      <c r="R3068" t="s">
        <v>6283</v>
      </c>
      <c r="S3068">
        <v>214.95000000000002</v>
      </c>
      <c r="T3068">
        <v>5</v>
      </c>
      <c r="U3068">
        <v>0</v>
      </c>
      <c r="V3068">
        <v>88.129500000000007</v>
      </c>
    </row>
    <row r="3069" spans="1:22" x14ac:dyDescent="0.3">
      <c r="A3069">
        <v>3068</v>
      </c>
      <c r="B3069" t="s">
        <v>6279</v>
      </c>
      <c r="C3069">
        <f t="shared" si="47"/>
        <v>2014</v>
      </c>
      <c r="D3069" s="1">
        <v>41712</v>
      </c>
      <c r="E3069" s="1">
        <v>41717</v>
      </c>
      <c r="F3069" t="s">
        <v>23</v>
      </c>
      <c r="G3069" t="s">
        <v>6280</v>
      </c>
      <c r="H3069" t="s">
        <v>6281</v>
      </c>
      <c r="I3069" t="s">
        <v>102</v>
      </c>
      <c r="J3069" t="s">
        <v>27</v>
      </c>
      <c r="K3069" t="s">
        <v>5468</v>
      </c>
      <c r="L3069" t="s">
        <v>668</v>
      </c>
      <c r="M3069">
        <v>87105</v>
      </c>
      <c r="N3069" t="s">
        <v>44</v>
      </c>
      <c r="O3069" t="s">
        <v>6284</v>
      </c>
      <c r="P3069" t="s">
        <v>46</v>
      </c>
      <c r="Q3069" t="s">
        <v>90</v>
      </c>
      <c r="R3069" t="s">
        <v>6285</v>
      </c>
      <c r="S3069">
        <v>45.36</v>
      </c>
      <c r="T3069">
        <v>7</v>
      </c>
      <c r="U3069">
        <v>0</v>
      </c>
      <c r="V3069">
        <v>21.772800000000004</v>
      </c>
    </row>
    <row r="3070" spans="1:22" x14ac:dyDescent="0.3">
      <c r="A3070">
        <v>3069</v>
      </c>
      <c r="B3070" t="s">
        <v>6279</v>
      </c>
      <c r="C3070">
        <f t="shared" si="47"/>
        <v>2014</v>
      </c>
      <c r="D3070" s="1">
        <v>41712</v>
      </c>
      <c r="E3070" s="1">
        <v>41717</v>
      </c>
      <c r="F3070" t="s">
        <v>23</v>
      </c>
      <c r="G3070" t="s">
        <v>6280</v>
      </c>
      <c r="H3070" t="s">
        <v>6281</v>
      </c>
      <c r="I3070" t="s">
        <v>102</v>
      </c>
      <c r="J3070" t="s">
        <v>27</v>
      </c>
      <c r="K3070" t="s">
        <v>5468</v>
      </c>
      <c r="L3070" t="s">
        <v>668</v>
      </c>
      <c r="M3070">
        <v>87105</v>
      </c>
      <c r="N3070" t="s">
        <v>44</v>
      </c>
      <c r="O3070" t="s">
        <v>5854</v>
      </c>
      <c r="P3070" t="s">
        <v>46</v>
      </c>
      <c r="Q3070" t="s">
        <v>90</v>
      </c>
      <c r="R3070" t="s">
        <v>5855</v>
      </c>
      <c r="S3070">
        <v>288.24</v>
      </c>
      <c r="T3070">
        <v>6</v>
      </c>
      <c r="U3070">
        <v>0</v>
      </c>
      <c r="V3070">
        <v>138.35519999999997</v>
      </c>
    </row>
    <row r="3071" spans="1:22" x14ac:dyDescent="0.3">
      <c r="A3071">
        <v>3070</v>
      </c>
      <c r="B3071" t="s">
        <v>6286</v>
      </c>
      <c r="C3071">
        <f t="shared" si="47"/>
        <v>2014</v>
      </c>
      <c r="D3071" s="1">
        <v>41974</v>
      </c>
      <c r="E3071" s="1">
        <v>41974</v>
      </c>
      <c r="F3071" t="s">
        <v>1290</v>
      </c>
      <c r="G3071" t="s">
        <v>4479</v>
      </c>
      <c r="H3071" t="s">
        <v>4480</v>
      </c>
      <c r="I3071" t="s">
        <v>102</v>
      </c>
      <c r="J3071" t="s">
        <v>27</v>
      </c>
      <c r="K3071" t="s">
        <v>2835</v>
      </c>
      <c r="L3071" t="s">
        <v>498</v>
      </c>
      <c r="M3071">
        <v>43615</v>
      </c>
      <c r="N3071" t="s">
        <v>148</v>
      </c>
      <c r="O3071" t="s">
        <v>6203</v>
      </c>
      <c r="P3071" t="s">
        <v>46</v>
      </c>
      <c r="Q3071" t="s">
        <v>78</v>
      </c>
      <c r="R3071" t="s">
        <v>6204</v>
      </c>
      <c r="S3071">
        <v>663.93600000000004</v>
      </c>
      <c r="T3071">
        <v>4</v>
      </c>
      <c r="U3071">
        <v>0.2</v>
      </c>
      <c r="V3071">
        <v>82.991999999999877</v>
      </c>
    </row>
    <row r="3072" spans="1:22" x14ac:dyDescent="0.3">
      <c r="A3072">
        <v>3071</v>
      </c>
      <c r="B3072" t="s">
        <v>6287</v>
      </c>
      <c r="C3072">
        <f t="shared" si="47"/>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6287</v>
      </c>
      <c r="C3073">
        <f t="shared" si="47"/>
        <v>2011</v>
      </c>
      <c r="D3073" s="1">
        <v>40864</v>
      </c>
      <c r="E3073" s="1">
        <v>40869</v>
      </c>
      <c r="F3073" t="s">
        <v>50</v>
      </c>
      <c r="G3073" t="s">
        <v>2394</v>
      </c>
      <c r="H3073" t="s">
        <v>2395</v>
      </c>
      <c r="I3073" t="s">
        <v>41</v>
      </c>
      <c r="J3073" t="s">
        <v>27</v>
      </c>
      <c r="K3073" t="s">
        <v>606</v>
      </c>
      <c r="L3073" t="s">
        <v>245</v>
      </c>
      <c r="M3073">
        <v>19711</v>
      </c>
      <c r="N3073" t="s">
        <v>148</v>
      </c>
      <c r="O3073" t="s">
        <v>6288</v>
      </c>
      <c r="P3073" t="s">
        <v>32</v>
      </c>
      <c r="Q3073" t="s">
        <v>65</v>
      </c>
      <c r="R3073" t="s">
        <v>6289</v>
      </c>
      <c r="S3073">
        <v>124.41</v>
      </c>
      <c r="T3073">
        <v>3</v>
      </c>
      <c r="U3073">
        <v>0</v>
      </c>
      <c r="V3073">
        <v>14.929199999999994</v>
      </c>
    </row>
    <row r="3074" spans="1:22" x14ac:dyDescent="0.3">
      <c r="A3074">
        <v>3073</v>
      </c>
      <c r="B3074" t="s">
        <v>6287</v>
      </c>
      <c r="C3074">
        <f t="shared" ref="C3074:C3137" si="48">YEAR($D3074)</f>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6290</v>
      </c>
      <c r="C3075">
        <f t="shared" si="48"/>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6291</v>
      </c>
      <c r="C3076">
        <f t="shared" si="48"/>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6292</v>
      </c>
      <c r="C3077">
        <f t="shared" si="48"/>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6292</v>
      </c>
      <c r="C3078">
        <f t="shared" si="4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6292</v>
      </c>
      <c r="C3079">
        <f t="shared" si="48"/>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6293</v>
      </c>
      <c r="C3080">
        <f t="shared" si="48"/>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6294</v>
      </c>
      <c r="C3081">
        <f t="shared" si="48"/>
        <v>2014</v>
      </c>
      <c r="D3081" s="1">
        <v>41887</v>
      </c>
      <c r="E3081" s="1">
        <v>41888</v>
      </c>
      <c r="F3081" t="s">
        <v>188</v>
      </c>
      <c r="G3081" t="s">
        <v>6295</v>
      </c>
      <c r="H3081" t="s">
        <v>6296</v>
      </c>
      <c r="I3081" t="s">
        <v>102</v>
      </c>
      <c r="J3081" t="s">
        <v>27</v>
      </c>
      <c r="K3081" t="s">
        <v>6122</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6294</v>
      </c>
      <c r="C3082">
        <f t="shared" si="48"/>
        <v>2014</v>
      </c>
      <c r="D3082" s="1">
        <v>41887</v>
      </c>
      <c r="E3082" s="1">
        <v>41888</v>
      </c>
      <c r="F3082" t="s">
        <v>188</v>
      </c>
      <c r="G3082" t="s">
        <v>6295</v>
      </c>
      <c r="H3082" t="s">
        <v>6296</v>
      </c>
      <c r="I3082" t="s">
        <v>102</v>
      </c>
      <c r="J3082" t="s">
        <v>27</v>
      </c>
      <c r="K3082" t="s">
        <v>6122</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6297</v>
      </c>
      <c r="C3083">
        <f t="shared" si="48"/>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6297</v>
      </c>
      <c r="C3084">
        <f t="shared" si="48"/>
        <v>2014</v>
      </c>
      <c r="D3084" s="1">
        <v>41787</v>
      </c>
      <c r="E3084" s="1">
        <v>41793</v>
      </c>
      <c r="F3084" t="s">
        <v>50</v>
      </c>
      <c r="G3084" t="s">
        <v>930</v>
      </c>
      <c r="H3084" t="s">
        <v>931</v>
      </c>
      <c r="I3084" t="s">
        <v>102</v>
      </c>
      <c r="J3084" t="s">
        <v>27</v>
      </c>
      <c r="K3084" t="s">
        <v>1473</v>
      </c>
      <c r="L3084" t="s">
        <v>29</v>
      </c>
      <c r="M3084">
        <v>40214</v>
      </c>
      <c r="N3084" t="s">
        <v>30</v>
      </c>
      <c r="O3084" t="s">
        <v>5786</v>
      </c>
      <c r="P3084" t="s">
        <v>71</v>
      </c>
      <c r="Q3084" t="s">
        <v>72</v>
      </c>
      <c r="R3084" t="s">
        <v>5787</v>
      </c>
      <c r="S3084">
        <v>539.97</v>
      </c>
      <c r="T3084">
        <v>3</v>
      </c>
      <c r="U3084">
        <v>0</v>
      </c>
      <c r="V3084">
        <v>134.99250000000001</v>
      </c>
    </row>
    <row r="3085" spans="1:22" x14ac:dyDescent="0.3">
      <c r="A3085">
        <v>3084</v>
      </c>
      <c r="B3085" t="s">
        <v>6298</v>
      </c>
      <c r="C3085">
        <f t="shared" si="48"/>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6299</v>
      </c>
      <c r="C3086">
        <f t="shared" si="48"/>
        <v>2014</v>
      </c>
      <c r="D3086" s="1">
        <v>41680</v>
      </c>
      <c r="E3086" s="1">
        <v>41685</v>
      </c>
      <c r="F3086" t="s">
        <v>50</v>
      </c>
      <c r="G3086" t="s">
        <v>5259</v>
      </c>
      <c r="H3086" t="s">
        <v>5260</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6299</v>
      </c>
      <c r="C3087">
        <f t="shared" si="48"/>
        <v>2014</v>
      </c>
      <c r="D3087" s="1">
        <v>41680</v>
      </c>
      <c r="E3087" s="1">
        <v>41685</v>
      </c>
      <c r="F3087" t="s">
        <v>50</v>
      </c>
      <c r="G3087" t="s">
        <v>5259</v>
      </c>
      <c r="H3087" t="s">
        <v>5260</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6299</v>
      </c>
      <c r="C3088">
        <f t="shared" si="48"/>
        <v>2014</v>
      </c>
      <c r="D3088" s="1">
        <v>41680</v>
      </c>
      <c r="E3088" s="1">
        <v>41685</v>
      </c>
      <c r="F3088" t="s">
        <v>50</v>
      </c>
      <c r="G3088" t="s">
        <v>5259</v>
      </c>
      <c r="H3088" t="s">
        <v>5260</v>
      </c>
      <c r="I3088" t="s">
        <v>26</v>
      </c>
      <c r="J3088" t="s">
        <v>27</v>
      </c>
      <c r="K3088" t="s">
        <v>184</v>
      </c>
      <c r="L3088" t="s">
        <v>104</v>
      </c>
      <c r="M3088">
        <v>77070</v>
      </c>
      <c r="N3088" t="s">
        <v>105</v>
      </c>
      <c r="O3088" t="s">
        <v>6191</v>
      </c>
      <c r="P3088" t="s">
        <v>32</v>
      </c>
      <c r="Q3088" t="s">
        <v>65</v>
      </c>
      <c r="R3088" t="s">
        <v>6192</v>
      </c>
      <c r="S3088">
        <v>3.9840000000000004</v>
      </c>
      <c r="T3088">
        <v>2</v>
      </c>
      <c r="U3088">
        <v>0.6</v>
      </c>
      <c r="V3088">
        <v>-2.6892000000000005</v>
      </c>
    </row>
    <row r="3089" spans="1:22" x14ac:dyDescent="0.3">
      <c r="A3089">
        <v>3088</v>
      </c>
      <c r="B3089" t="s">
        <v>6299</v>
      </c>
      <c r="C3089">
        <f t="shared" si="48"/>
        <v>2014</v>
      </c>
      <c r="D3089" s="1">
        <v>41680</v>
      </c>
      <c r="E3089" s="1">
        <v>41685</v>
      </c>
      <c r="F3089" t="s">
        <v>50</v>
      </c>
      <c r="G3089" t="s">
        <v>5259</v>
      </c>
      <c r="H3089" t="s">
        <v>5260</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6300</v>
      </c>
      <c r="C3090">
        <f t="shared" si="48"/>
        <v>2014</v>
      </c>
      <c r="D3090" s="1">
        <v>41730</v>
      </c>
      <c r="E3090" s="1">
        <v>41732</v>
      </c>
      <c r="F3090" t="s">
        <v>23</v>
      </c>
      <c r="G3090" t="s">
        <v>5603</v>
      </c>
      <c r="H3090" t="s">
        <v>5604</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6300</v>
      </c>
      <c r="C3091">
        <f t="shared" si="48"/>
        <v>2014</v>
      </c>
      <c r="D3091" s="1">
        <v>41730</v>
      </c>
      <c r="E3091" s="1">
        <v>41732</v>
      </c>
      <c r="F3091" t="s">
        <v>23</v>
      </c>
      <c r="G3091" t="s">
        <v>5603</v>
      </c>
      <c r="H3091" t="s">
        <v>5604</v>
      </c>
      <c r="I3091" t="s">
        <v>102</v>
      </c>
      <c r="J3091" t="s">
        <v>27</v>
      </c>
      <c r="K3091" t="s">
        <v>28</v>
      </c>
      <c r="L3091" t="s">
        <v>29</v>
      </c>
      <c r="M3091">
        <v>42420</v>
      </c>
      <c r="N3091" t="s">
        <v>30</v>
      </c>
      <c r="O3091" t="s">
        <v>6301</v>
      </c>
      <c r="P3091" t="s">
        <v>71</v>
      </c>
      <c r="Q3091" t="s">
        <v>72</v>
      </c>
      <c r="R3091" t="s">
        <v>6302</v>
      </c>
      <c r="S3091">
        <v>671.93</v>
      </c>
      <c r="T3091">
        <v>7</v>
      </c>
      <c r="U3091">
        <v>0</v>
      </c>
      <c r="V3091">
        <v>188.1404</v>
      </c>
    </row>
    <row r="3092" spans="1:22" x14ac:dyDescent="0.3">
      <c r="A3092">
        <v>3091</v>
      </c>
      <c r="B3092" t="s">
        <v>6303</v>
      </c>
      <c r="C3092">
        <f t="shared" si="48"/>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6303</v>
      </c>
      <c r="C3093">
        <f t="shared" si="48"/>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6303</v>
      </c>
      <c r="C3094">
        <f t="shared" si="48"/>
        <v>2013</v>
      </c>
      <c r="D3094" s="1">
        <v>41337</v>
      </c>
      <c r="E3094" s="1">
        <v>41342</v>
      </c>
      <c r="F3094" t="s">
        <v>50</v>
      </c>
      <c r="G3094" t="s">
        <v>62</v>
      </c>
      <c r="H3094" t="s">
        <v>63</v>
      </c>
      <c r="I3094" t="s">
        <v>26</v>
      </c>
      <c r="J3094" t="s">
        <v>27</v>
      </c>
      <c r="K3094" t="s">
        <v>606</v>
      </c>
      <c r="L3094" t="s">
        <v>245</v>
      </c>
      <c r="M3094">
        <v>19711</v>
      </c>
      <c r="N3094" t="s">
        <v>148</v>
      </c>
      <c r="O3094" t="s">
        <v>6304</v>
      </c>
      <c r="P3094" t="s">
        <v>46</v>
      </c>
      <c r="Q3094" t="s">
        <v>90</v>
      </c>
      <c r="R3094" t="s">
        <v>6305</v>
      </c>
      <c r="S3094">
        <v>166.44</v>
      </c>
      <c r="T3094">
        <v>3</v>
      </c>
      <c r="U3094">
        <v>0</v>
      </c>
      <c r="V3094">
        <v>79.891199999999998</v>
      </c>
    </row>
    <row r="3095" spans="1:22" x14ac:dyDescent="0.3">
      <c r="A3095">
        <v>3094</v>
      </c>
      <c r="B3095" t="s">
        <v>6306</v>
      </c>
      <c r="C3095">
        <f t="shared" si="48"/>
        <v>2012</v>
      </c>
      <c r="D3095" s="1">
        <v>41144</v>
      </c>
      <c r="E3095" s="1">
        <v>41144</v>
      </c>
      <c r="F3095" t="s">
        <v>1290</v>
      </c>
      <c r="G3095" t="s">
        <v>1242</v>
      </c>
      <c r="H3095" t="s">
        <v>1243</v>
      </c>
      <c r="I3095" t="s">
        <v>26</v>
      </c>
      <c r="J3095" t="s">
        <v>27</v>
      </c>
      <c r="K3095" t="s">
        <v>6307</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6306</v>
      </c>
      <c r="C3096">
        <f t="shared" si="48"/>
        <v>2012</v>
      </c>
      <c r="D3096" s="1">
        <v>41144</v>
      </c>
      <c r="E3096" s="1">
        <v>41144</v>
      </c>
      <c r="F3096" t="s">
        <v>1290</v>
      </c>
      <c r="G3096" t="s">
        <v>1242</v>
      </c>
      <c r="H3096" t="s">
        <v>1243</v>
      </c>
      <c r="I3096" t="s">
        <v>26</v>
      </c>
      <c r="J3096" t="s">
        <v>27</v>
      </c>
      <c r="K3096" t="s">
        <v>6307</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6306</v>
      </c>
      <c r="C3097">
        <f t="shared" si="48"/>
        <v>2012</v>
      </c>
      <c r="D3097" s="1">
        <v>41144</v>
      </c>
      <c r="E3097" s="1">
        <v>41144</v>
      </c>
      <c r="F3097" t="s">
        <v>1290</v>
      </c>
      <c r="G3097" t="s">
        <v>1242</v>
      </c>
      <c r="H3097" t="s">
        <v>1243</v>
      </c>
      <c r="I3097" t="s">
        <v>26</v>
      </c>
      <c r="J3097" t="s">
        <v>27</v>
      </c>
      <c r="K3097" t="s">
        <v>6307</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6306</v>
      </c>
      <c r="C3098">
        <f t="shared" si="48"/>
        <v>2012</v>
      </c>
      <c r="D3098" s="1">
        <v>41144</v>
      </c>
      <c r="E3098" s="1">
        <v>41144</v>
      </c>
      <c r="F3098" t="s">
        <v>1290</v>
      </c>
      <c r="G3098" t="s">
        <v>1242</v>
      </c>
      <c r="H3098" t="s">
        <v>1243</v>
      </c>
      <c r="I3098" t="s">
        <v>26</v>
      </c>
      <c r="J3098" t="s">
        <v>27</v>
      </c>
      <c r="K3098" t="s">
        <v>6307</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6308</v>
      </c>
      <c r="C3099">
        <f t="shared" si="48"/>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6308</v>
      </c>
      <c r="C3100">
        <f t="shared" si="48"/>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6309</v>
      </c>
      <c r="C3101">
        <f t="shared" si="48"/>
        <v>2014</v>
      </c>
      <c r="D3101" s="1">
        <v>41744</v>
      </c>
      <c r="E3101" s="1">
        <v>41749</v>
      </c>
      <c r="F3101" t="s">
        <v>50</v>
      </c>
      <c r="G3101" t="s">
        <v>3259</v>
      </c>
      <c r="H3101" t="s">
        <v>3260</v>
      </c>
      <c r="I3101" t="s">
        <v>26</v>
      </c>
      <c r="J3101" t="s">
        <v>27</v>
      </c>
      <c r="K3101" t="s">
        <v>266</v>
      </c>
      <c r="L3101" t="s">
        <v>267</v>
      </c>
      <c r="M3101">
        <v>10024</v>
      </c>
      <c r="N3101" t="s">
        <v>148</v>
      </c>
      <c r="O3101" t="s">
        <v>5621</v>
      </c>
      <c r="P3101" t="s">
        <v>46</v>
      </c>
      <c r="Q3101" t="s">
        <v>75</v>
      </c>
      <c r="R3101" t="s">
        <v>1219</v>
      </c>
      <c r="S3101">
        <v>10.776000000000002</v>
      </c>
      <c r="T3101">
        <v>3</v>
      </c>
      <c r="U3101">
        <v>0.2</v>
      </c>
      <c r="V3101">
        <v>3.5021999999999989</v>
      </c>
    </row>
    <row r="3102" spans="1:22" x14ac:dyDescent="0.3">
      <c r="A3102">
        <v>3101</v>
      </c>
      <c r="B3102" t="s">
        <v>6309</v>
      </c>
      <c r="C3102">
        <f t="shared" si="48"/>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6310</v>
      </c>
      <c r="C3103">
        <f t="shared" si="48"/>
        <v>2014</v>
      </c>
      <c r="D3103" s="1">
        <v>41996</v>
      </c>
      <c r="E3103" s="1">
        <v>42001</v>
      </c>
      <c r="F3103" t="s">
        <v>23</v>
      </c>
      <c r="G3103" t="s">
        <v>6311</v>
      </c>
      <c r="H3103" t="s">
        <v>6312</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6310</v>
      </c>
      <c r="C3104">
        <f t="shared" si="48"/>
        <v>2014</v>
      </c>
      <c r="D3104" s="1">
        <v>41996</v>
      </c>
      <c r="E3104" s="1">
        <v>42001</v>
      </c>
      <c r="F3104" t="s">
        <v>23</v>
      </c>
      <c r="G3104" t="s">
        <v>6311</v>
      </c>
      <c r="H3104" t="s">
        <v>6312</v>
      </c>
      <c r="I3104" t="s">
        <v>41</v>
      </c>
      <c r="J3104" t="s">
        <v>27</v>
      </c>
      <c r="K3104" t="s">
        <v>3577</v>
      </c>
      <c r="L3104" t="s">
        <v>1399</v>
      </c>
      <c r="M3104">
        <v>2908</v>
      </c>
      <c r="N3104" t="s">
        <v>148</v>
      </c>
      <c r="O3104" t="s">
        <v>6313</v>
      </c>
      <c r="P3104" t="s">
        <v>32</v>
      </c>
      <c r="Q3104" t="s">
        <v>33</v>
      </c>
      <c r="R3104" t="s">
        <v>6314</v>
      </c>
      <c r="S3104">
        <v>220.98</v>
      </c>
      <c r="T3104">
        <v>1</v>
      </c>
      <c r="U3104">
        <v>0</v>
      </c>
      <c r="V3104">
        <v>50.825400000000002</v>
      </c>
    </row>
    <row r="3105" spans="1:22" x14ac:dyDescent="0.3">
      <c r="A3105">
        <v>3104</v>
      </c>
      <c r="B3105" t="s">
        <v>6315</v>
      </c>
      <c r="C3105">
        <f t="shared" si="48"/>
        <v>2013</v>
      </c>
      <c r="D3105" s="1">
        <v>41617</v>
      </c>
      <c r="E3105" s="1">
        <v>41621</v>
      </c>
      <c r="F3105" t="s">
        <v>50</v>
      </c>
      <c r="G3105" t="s">
        <v>5925</v>
      </c>
      <c r="H3105" t="s">
        <v>5926</v>
      </c>
      <c r="I3105" t="s">
        <v>102</v>
      </c>
      <c r="J3105" t="s">
        <v>27</v>
      </c>
      <c r="K3105" t="s">
        <v>497</v>
      </c>
      <c r="L3105" t="s">
        <v>498</v>
      </c>
      <c r="M3105">
        <v>43229</v>
      </c>
      <c r="N3105" t="s">
        <v>148</v>
      </c>
      <c r="O3105" t="s">
        <v>6316</v>
      </c>
      <c r="P3105" t="s">
        <v>46</v>
      </c>
      <c r="Q3105" t="s">
        <v>75</v>
      </c>
      <c r="R3105" t="s">
        <v>6317</v>
      </c>
      <c r="S3105">
        <v>12.957000000000001</v>
      </c>
      <c r="T3105">
        <v>7</v>
      </c>
      <c r="U3105">
        <v>0.7</v>
      </c>
      <c r="V3105">
        <v>-9.5018000000000029</v>
      </c>
    </row>
    <row r="3106" spans="1:22" x14ac:dyDescent="0.3">
      <c r="A3106">
        <v>3105</v>
      </c>
      <c r="B3106" t="s">
        <v>6318</v>
      </c>
      <c r="C3106">
        <f t="shared" si="48"/>
        <v>2014</v>
      </c>
      <c r="D3106" s="1">
        <v>41722</v>
      </c>
      <c r="E3106" s="1">
        <v>41728</v>
      </c>
      <c r="F3106" t="s">
        <v>50</v>
      </c>
      <c r="G3106" t="s">
        <v>6319</v>
      </c>
      <c r="H3106" t="s">
        <v>6320</v>
      </c>
      <c r="I3106" t="s">
        <v>26</v>
      </c>
      <c r="J3106" t="s">
        <v>27</v>
      </c>
      <c r="K3106" t="s">
        <v>266</v>
      </c>
      <c r="L3106" t="s">
        <v>267</v>
      </c>
      <c r="M3106">
        <v>10024</v>
      </c>
      <c r="N3106" t="s">
        <v>148</v>
      </c>
      <c r="O3106" t="s">
        <v>6321</v>
      </c>
      <c r="P3106" t="s">
        <v>46</v>
      </c>
      <c r="Q3106" t="s">
        <v>90</v>
      </c>
      <c r="R3106" t="s">
        <v>6322</v>
      </c>
      <c r="S3106">
        <v>25.68</v>
      </c>
      <c r="T3106">
        <v>6</v>
      </c>
      <c r="U3106">
        <v>0</v>
      </c>
      <c r="V3106">
        <v>11.555999999999997</v>
      </c>
    </row>
    <row r="3107" spans="1:22" x14ac:dyDescent="0.3">
      <c r="A3107">
        <v>3106</v>
      </c>
      <c r="B3107" t="s">
        <v>6323</v>
      </c>
      <c r="C3107">
        <f t="shared" si="48"/>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6324</v>
      </c>
      <c r="C3108">
        <f t="shared" si="4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6325</v>
      </c>
      <c r="C3109">
        <f t="shared" si="48"/>
        <v>2013</v>
      </c>
      <c r="D3109" s="1">
        <v>41473</v>
      </c>
      <c r="E3109" s="1">
        <v>41478</v>
      </c>
      <c r="F3109" t="s">
        <v>50</v>
      </c>
      <c r="G3109" t="s">
        <v>85</v>
      </c>
      <c r="H3109" t="s">
        <v>86</v>
      </c>
      <c r="I3109" t="s">
        <v>26</v>
      </c>
      <c r="J3109" t="s">
        <v>27</v>
      </c>
      <c r="K3109" t="s">
        <v>318</v>
      </c>
      <c r="L3109" t="s">
        <v>596</v>
      </c>
      <c r="M3109">
        <v>65807</v>
      </c>
      <c r="N3109" t="s">
        <v>105</v>
      </c>
      <c r="O3109" t="s">
        <v>6326</v>
      </c>
      <c r="P3109" t="s">
        <v>46</v>
      </c>
      <c r="Q3109" t="s">
        <v>90</v>
      </c>
      <c r="R3109" t="s">
        <v>6327</v>
      </c>
      <c r="S3109">
        <v>21.93</v>
      </c>
      <c r="T3109">
        <v>3</v>
      </c>
      <c r="U3109">
        <v>0</v>
      </c>
      <c r="V3109">
        <v>10.087799999999998</v>
      </c>
    </row>
    <row r="3110" spans="1:22" x14ac:dyDescent="0.3">
      <c r="A3110">
        <v>3109</v>
      </c>
      <c r="B3110" t="s">
        <v>6325</v>
      </c>
      <c r="C3110">
        <f t="shared" si="48"/>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6325</v>
      </c>
      <c r="C3111">
        <f t="shared" si="48"/>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6325</v>
      </c>
      <c r="C3112">
        <f t="shared" si="48"/>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6325</v>
      </c>
      <c r="C3113">
        <f t="shared" si="48"/>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6328</v>
      </c>
      <c r="C3114">
        <f t="shared" si="48"/>
        <v>2013</v>
      </c>
      <c r="D3114" s="1">
        <v>41510</v>
      </c>
      <c r="E3114" s="1">
        <v>41517</v>
      </c>
      <c r="F3114" t="s">
        <v>50</v>
      </c>
      <c r="G3114" t="s">
        <v>3987</v>
      </c>
      <c r="H3114" t="s">
        <v>3988</v>
      </c>
      <c r="I3114" t="s">
        <v>26</v>
      </c>
      <c r="J3114" t="s">
        <v>27</v>
      </c>
      <c r="K3114" t="s">
        <v>95</v>
      </c>
      <c r="L3114" t="s">
        <v>96</v>
      </c>
      <c r="M3114">
        <v>98105</v>
      </c>
      <c r="N3114" t="s">
        <v>44</v>
      </c>
      <c r="O3114" t="s">
        <v>6329</v>
      </c>
      <c r="P3114" t="s">
        <v>71</v>
      </c>
      <c r="Q3114" t="s">
        <v>682</v>
      </c>
      <c r="R3114" t="s">
        <v>6330</v>
      </c>
      <c r="S3114">
        <v>837.59999999999991</v>
      </c>
      <c r="T3114">
        <v>3</v>
      </c>
      <c r="U3114">
        <v>0.2</v>
      </c>
      <c r="V3114">
        <v>62.82000000000005</v>
      </c>
    </row>
    <row r="3115" spans="1:22" x14ac:dyDescent="0.3">
      <c r="A3115">
        <v>3114</v>
      </c>
      <c r="B3115" t="s">
        <v>6328</v>
      </c>
      <c r="C3115">
        <f t="shared" si="48"/>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6328</v>
      </c>
      <c r="C3116">
        <f t="shared" si="48"/>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6328</v>
      </c>
      <c r="C3117">
        <f t="shared" si="48"/>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6328</v>
      </c>
      <c r="C3118">
        <f t="shared" si="4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6328</v>
      </c>
      <c r="C3119">
        <f t="shared" si="48"/>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6331</v>
      </c>
      <c r="C3120">
        <f t="shared" si="48"/>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6331</v>
      </c>
      <c r="C3121">
        <f t="shared" si="48"/>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6331</v>
      </c>
      <c r="C3122">
        <f t="shared" si="48"/>
        <v>2012</v>
      </c>
      <c r="D3122" s="1">
        <v>41071</v>
      </c>
      <c r="E3122" s="1">
        <v>41072</v>
      </c>
      <c r="F3122" t="s">
        <v>188</v>
      </c>
      <c r="G3122" t="s">
        <v>4507</v>
      </c>
      <c r="H3122" t="s">
        <v>4508</v>
      </c>
      <c r="I3122" t="s">
        <v>41</v>
      </c>
      <c r="J3122" t="s">
        <v>27</v>
      </c>
      <c r="K3122" t="s">
        <v>1792</v>
      </c>
      <c r="L3122" t="s">
        <v>54</v>
      </c>
      <c r="M3122">
        <v>33801</v>
      </c>
      <c r="N3122" t="s">
        <v>30</v>
      </c>
      <c r="O3122" t="s">
        <v>6332</v>
      </c>
      <c r="P3122" t="s">
        <v>32</v>
      </c>
      <c r="Q3122" t="s">
        <v>65</v>
      </c>
      <c r="R3122" t="s">
        <v>6333</v>
      </c>
      <c r="S3122">
        <v>48.671999999999997</v>
      </c>
      <c r="T3122">
        <v>3</v>
      </c>
      <c r="U3122">
        <v>0.2</v>
      </c>
      <c r="V3122">
        <v>7.3007999999999988</v>
      </c>
    </row>
    <row r="3123" spans="1:22" x14ac:dyDescent="0.3">
      <c r="A3123">
        <v>3122</v>
      </c>
      <c r="B3123" t="s">
        <v>6331</v>
      </c>
      <c r="C3123">
        <f t="shared" si="48"/>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6331</v>
      </c>
      <c r="C3124">
        <f t="shared" si="48"/>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6331</v>
      </c>
      <c r="C3125">
        <f t="shared" si="48"/>
        <v>2012</v>
      </c>
      <c r="D3125" s="1">
        <v>41071</v>
      </c>
      <c r="E3125" s="1">
        <v>41072</v>
      </c>
      <c r="F3125" t="s">
        <v>188</v>
      </c>
      <c r="G3125" t="s">
        <v>4507</v>
      </c>
      <c r="H3125" t="s">
        <v>4508</v>
      </c>
      <c r="I3125" t="s">
        <v>41</v>
      </c>
      <c r="J3125" t="s">
        <v>27</v>
      </c>
      <c r="K3125" t="s">
        <v>1792</v>
      </c>
      <c r="L3125" t="s">
        <v>54</v>
      </c>
      <c r="M3125">
        <v>33801</v>
      </c>
      <c r="N3125" t="s">
        <v>30</v>
      </c>
      <c r="O3125" t="s">
        <v>5670</v>
      </c>
      <c r="P3125" t="s">
        <v>46</v>
      </c>
      <c r="Q3125" t="s">
        <v>75</v>
      </c>
      <c r="R3125" t="s">
        <v>5671</v>
      </c>
      <c r="S3125">
        <v>3.7680000000000007</v>
      </c>
      <c r="T3125">
        <v>2</v>
      </c>
      <c r="U3125">
        <v>0.7</v>
      </c>
      <c r="V3125">
        <v>-3.1400000000000006</v>
      </c>
    </row>
    <row r="3126" spans="1:22" x14ac:dyDescent="0.3">
      <c r="A3126">
        <v>3125</v>
      </c>
      <c r="B3126" t="s">
        <v>6331</v>
      </c>
      <c r="C3126">
        <f t="shared" si="48"/>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6331</v>
      </c>
      <c r="C3127">
        <f t="shared" si="48"/>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6334</v>
      </c>
      <c r="C3128">
        <f t="shared" si="48"/>
        <v>2014</v>
      </c>
      <c r="D3128" s="1">
        <v>41891</v>
      </c>
      <c r="E3128" s="1">
        <v>41895</v>
      </c>
      <c r="F3128" t="s">
        <v>50</v>
      </c>
      <c r="G3128" t="s">
        <v>6335</v>
      </c>
      <c r="H3128" t="s">
        <v>6336</v>
      </c>
      <c r="I3128" t="s">
        <v>26</v>
      </c>
      <c r="J3128" t="s">
        <v>27</v>
      </c>
      <c r="K3128" t="s">
        <v>146</v>
      </c>
      <c r="L3128" t="s">
        <v>147</v>
      </c>
      <c r="M3128">
        <v>19134</v>
      </c>
      <c r="N3128" t="s">
        <v>148</v>
      </c>
      <c r="O3128" t="s">
        <v>3433</v>
      </c>
      <c r="P3128" t="s">
        <v>71</v>
      </c>
      <c r="Q3128" t="s">
        <v>72</v>
      </c>
      <c r="R3128" t="s">
        <v>6337</v>
      </c>
      <c r="S3128">
        <v>258.52799999999996</v>
      </c>
      <c r="T3128">
        <v>2</v>
      </c>
      <c r="U3128">
        <v>0.4</v>
      </c>
      <c r="V3128">
        <v>-47.396800000000013</v>
      </c>
    </row>
    <row r="3129" spans="1:22" x14ac:dyDescent="0.3">
      <c r="A3129">
        <v>3128</v>
      </c>
      <c r="B3129" t="s">
        <v>6338</v>
      </c>
      <c r="C3129">
        <f t="shared" si="48"/>
        <v>2014</v>
      </c>
      <c r="D3129" s="1">
        <v>41915</v>
      </c>
      <c r="E3129" s="1">
        <v>41919</v>
      </c>
      <c r="F3129" t="s">
        <v>50</v>
      </c>
      <c r="G3129" t="s">
        <v>6119</v>
      </c>
      <c r="H3129" t="s">
        <v>6120</v>
      </c>
      <c r="I3129" t="s">
        <v>26</v>
      </c>
      <c r="J3129" t="s">
        <v>27</v>
      </c>
      <c r="K3129" t="s">
        <v>266</v>
      </c>
      <c r="L3129" t="s">
        <v>267</v>
      </c>
      <c r="M3129">
        <v>10011</v>
      </c>
      <c r="N3129" t="s">
        <v>148</v>
      </c>
      <c r="O3129" t="s">
        <v>6339</v>
      </c>
      <c r="P3129" t="s">
        <v>46</v>
      </c>
      <c r="Q3129" t="s">
        <v>90</v>
      </c>
      <c r="R3129" t="s">
        <v>6340</v>
      </c>
      <c r="S3129">
        <v>49.12</v>
      </c>
      <c r="T3129">
        <v>4</v>
      </c>
      <c r="U3129">
        <v>0</v>
      </c>
      <c r="V3129">
        <v>23.086399999999998</v>
      </c>
    </row>
    <row r="3130" spans="1:22" x14ac:dyDescent="0.3">
      <c r="A3130">
        <v>3129</v>
      </c>
      <c r="B3130" t="s">
        <v>6341</v>
      </c>
      <c r="C3130">
        <f t="shared" si="48"/>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6341</v>
      </c>
      <c r="C3131">
        <f t="shared" si="48"/>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6341</v>
      </c>
      <c r="C3132">
        <f t="shared" si="48"/>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6341</v>
      </c>
      <c r="C3133">
        <f t="shared" si="48"/>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6342</v>
      </c>
      <c r="C3134">
        <f t="shared" si="48"/>
        <v>2011</v>
      </c>
      <c r="D3134" s="1">
        <v>40779</v>
      </c>
      <c r="E3134" s="1">
        <v>40781</v>
      </c>
      <c r="F3134" t="s">
        <v>188</v>
      </c>
      <c r="G3134" t="s">
        <v>6343</v>
      </c>
      <c r="H3134" t="s">
        <v>6344</v>
      </c>
      <c r="I3134" t="s">
        <v>41</v>
      </c>
      <c r="J3134" t="s">
        <v>27</v>
      </c>
      <c r="K3134" t="s">
        <v>2343</v>
      </c>
      <c r="L3134" t="s">
        <v>267</v>
      </c>
      <c r="M3134">
        <v>11572</v>
      </c>
      <c r="N3134" t="s">
        <v>148</v>
      </c>
      <c r="O3134" t="s">
        <v>6345</v>
      </c>
      <c r="P3134" t="s">
        <v>32</v>
      </c>
      <c r="Q3134" t="s">
        <v>65</v>
      </c>
      <c r="R3134" t="s">
        <v>6346</v>
      </c>
      <c r="S3134">
        <v>13.28</v>
      </c>
      <c r="T3134">
        <v>2</v>
      </c>
      <c r="U3134">
        <v>0</v>
      </c>
      <c r="V3134">
        <v>6.3743999999999996</v>
      </c>
    </row>
    <row r="3135" spans="1:22" x14ac:dyDescent="0.3">
      <c r="A3135">
        <v>3134</v>
      </c>
      <c r="B3135" t="s">
        <v>6342</v>
      </c>
      <c r="C3135">
        <f t="shared" si="48"/>
        <v>2011</v>
      </c>
      <c r="D3135" s="1">
        <v>40779</v>
      </c>
      <c r="E3135" s="1">
        <v>40781</v>
      </c>
      <c r="F3135" t="s">
        <v>188</v>
      </c>
      <c r="G3135" t="s">
        <v>6343</v>
      </c>
      <c r="H3135" t="s">
        <v>6344</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6347</v>
      </c>
      <c r="C3136">
        <f t="shared" si="48"/>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6347</v>
      </c>
      <c r="C3137">
        <f t="shared" si="48"/>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6347</v>
      </c>
      <c r="C3138">
        <f t="shared" ref="C3138:C3201" si="49">YEAR($D3138)</f>
        <v>2014</v>
      </c>
      <c r="D3138" s="1">
        <v>41956</v>
      </c>
      <c r="E3138" s="1">
        <v>41962</v>
      </c>
      <c r="F3138" t="s">
        <v>50</v>
      </c>
      <c r="G3138" t="s">
        <v>550</v>
      </c>
      <c r="H3138" t="s">
        <v>551</v>
      </c>
      <c r="I3138" t="s">
        <v>102</v>
      </c>
      <c r="J3138" t="s">
        <v>27</v>
      </c>
      <c r="K3138" t="s">
        <v>815</v>
      </c>
      <c r="L3138" t="s">
        <v>104</v>
      </c>
      <c r="M3138">
        <v>75081</v>
      </c>
      <c r="N3138" t="s">
        <v>105</v>
      </c>
      <c r="O3138" t="s">
        <v>6348</v>
      </c>
      <c r="P3138" t="s">
        <v>71</v>
      </c>
      <c r="Q3138" t="s">
        <v>72</v>
      </c>
      <c r="R3138" t="s">
        <v>6349</v>
      </c>
      <c r="S3138">
        <v>67.992000000000004</v>
      </c>
      <c r="T3138">
        <v>1</v>
      </c>
      <c r="U3138">
        <v>0.2</v>
      </c>
      <c r="V3138">
        <v>8.4989999999999917</v>
      </c>
    </row>
    <row r="3139" spans="1:22" x14ac:dyDescent="0.3">
      <c r="A3139">
        <v>3138</v>
      </c>
      <c r="B3139" t="s">
        <v>6347</v>
      </c>
      <c r="C3139">
        <f t="shared" si="4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6347</v>
      </c>
      <c r="C3140">
        <f t="shared" si="49"/>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6347</v>
      </c>
      <c r="C3141">
        <f t="shared" si="49"/>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6350</v>
      </c>
      <c r="C3142">
        <f t="shared" si="49"/>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6351</v>
      </c>
      <c r="C3143">
        <f t="shared" si="49"/>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6352</v>
      </c>
      <c r="C3144">
        <f t="shared" si="49"/>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6352</v>
      </c>
      <c r="C3145">
        <f t="shared" si="49"/>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6353</v>
      </c>
      <c r="C3146">
        <f t="shared" si="49"/>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6354</v>
      </c>
      <c r="C3147">
        <f t="shared" si="49"/>
        <v>2014</v>
      </c>
      <c r="D3147" s="1">
        <v>41682</v>
      </c>
      <c r="E3147" s="1">
        <v>41684</v>
      </c>
      <c r="F3147" t="s">
        <v>23</v>
      </c>
      <c r="G3147" t="s">
        <v>6355</v>
      </c>
      <c r="H3147" t="s">
        <v>6356</v>
      </c>
      <c r="I3147" t="s">
        <v>41</v>
      </c>
      <c r="J3147" t="s">
        <v>27</v>
      </c>
      <c r="K3147" t="s">
        <v>95</v>
      </c>
      <c r="L3147" t="s">
        <v>96</v>
      </c>
      <c r="M3147">
        <v>98105</v>
      </c>
      <c r="N3147" t="s">
        <v>44</v>
      </c>
      <c r="O3147" t="s">
        <v>6357</v>
      </c>
      <c r="P3147" t="s">
        <v>32</v>
      </c>
      <c r="Q3147" t="s">
        <v>36</v>
      </c>
      <c r="R3147" t="s">
        <v>6358</v>
      </c>
      <c r="S3147">
        <v>963.13600000000008</v>
      </c>
      <c r="T3147">
        <v>4</v>
      </c>
      <c r="U3147">
        <v>0.2</v>
      </c>
      <c r="V3147">
        <v>108.35279999999986</v>
      </c>
    </row>
    <row r="3148" spans="1:22" x14ac:dyDescent="0.3">
      <c r="A3148">
        <v>3147</v>
      </c>
      <c r="B3148" t="s">
        <v>6354</v>
      </c>
      <c r="C3148">
        <f t="shared" si="49"/>
        <v>2014</v>
      </c>
      <c r="D3148" s="1">
        <v>41682</v>
      </c>
      <c r="E3148" s="1">
        <v>41684</v>
      </c>
      <c r="F3148" t="s">
        <v>23</v>
      </c>
      <c r="G3148" t="s">
        <v>6355</v>
      </c>
      <c r="H3148" t="s">
        <v>6356</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6359</v>
      </c>
      <c r="C3149">
        <f t="shared" si="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6360</v>
      </c>
      <c r="C3150">
        <f t="shared" si="49"/>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6361</v>
      </c>
      <c r="C3151">
        <f t="shared" si="49"/>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6362</v>
      </c>
      <c r="C3152">
        <f t="shared" si="49"/>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6362</v>
      </c>
      <c r="C3153">
        <f t="shared" si="49"/>
        <v>2012</v>
      </c>
      <c r="D3153" s="1">
        <v>41258</v>
      </c>
      <c r="E3153" s="1">
        <v>41261</v>
      </c>
      <c r="F3153" t="s">
        <v>188</v>
      </c>
      <c r="G3153" t="s">
        <v>1485</v>
      </c>
      <c r="H3153" t="s">
        <v>1486</v>
      </c>
      <c r="I3153" t="s">
        <v>26</v>
      </c>
      <c r="J3153" t="s">
        <v>27</v>
      </c>
      <c r="K3153" t="s">
        <v>606</v>
      </c>
      <c r="L3153" t="s">
        <v>498</v>
      </c>
      <c r="M3153">
        <v>43055</v>
      </c>
      <c r="N3153" t="s">
        <v>148</v>
      </c>
      <c r="O3153" t="s">
        <v>6363</v>
      </c>
      <c r="P3153" t="s">
        <v>71</v>
      </c>
      <c r="Q3153" t="s">
        <v>682</v>
      </c>
      <c r="R3153" t="s">
        <v>6364</v>
      </c>
      <c r="S3153">
        <v>1799.9940000000001</v>
      </c>
      <c r="T3153">
        <v>2</v>
      </c>
      <c r="U3153">
        <v>0.7</v>
      </c>
      <c r="V3153">
        <v>-2639.9912000000004</v>
      </c>
    </row>
    <row r="3154" spans="1:22" x14ac:dyDescent="0.3">
      <c r="A3154">
        <v>3153</v>
      </c>
      <c r="B3154" t="s">
        <v>6362</v>
      </c>
      <c r="C3154">
        <f t="shared" si="49"/>
        <v>2012</v>
      </c>
      <c r="D3154" s="1">
        <v>41258</v>
      </c>
      <c r="E3154" s="1">
        <v>41261</v>
      </c>
      <c r="F3154" t="s">
        <v>188</v>
      </c>
      <c r="G3154" t="s">
        <v>1485</v>
      </c>
      <c r="H3154" t="s">
        <v>1486</v>
      </c>
      <c r="I3154" t="s">
        <v>26</v>
      </c>
      <c r="J3154" t="s">
        <v>27</v>
      </c>
      <c r="K3154" t="s">
        <v>606</v>
      </c>
      <c r="L3154" t="s">
        <v>498</v>
      </c>
      <c r="M3154">
        <v>43055</v>
      </c>
      <c r="N3154" t="s">
        <v>148</v>
      </c>
      <c r="O3154" t="s">
        <v>6348</v>
      </c>
      <c r="P3154" t="s">
        <v>71</v>
      </c>
      <c r="Q3154" t="s">
        <v>72</v>
      </c>
      <c r="R3154" t="s">
        <v>6349</v>
      </c>
      <c r="S3154">
        <v>101.98799999999999</v>
      </c>
      <c r="T3154">
        <v>2</v>
      </c>
      <c r="U3154">
        <v>0.4</v>
      </c>
      <c r="V3154">
        <v>-16.998000000000019</v>
      </c>
    </row>
    <row r="3155" spans="1:22" x14ac:dyDescent="0.3">
      <c r="A3155">
        <v>3154</v>
      </c>
      <c r="B3155" t="s">
        <v>6362</v>
      </c>
      <c r="C3155">
        <f t="shared" si="49"/>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6365</v>
      </c>
      <c r="C3156">
        <f t="shared" si="49"/>
        <v>2014</v>
      </c>
      <c r="D3156" s="1">
        <v>41841</v>
      </c>
      <c r="E3156" s="1">
        <v>41845</v>
      </c>
      <c r="F3156" t="s">
        <v>50</v>
      </c>
      <c r="G3156" t="s">
        <v>3518</v>
      </c>
      <c r="H3156" t="s">
        <v>3519</v>
      </c>
      <c r="I3156" t="s">
        <v>41</v>
      </c>
      <c r="J3156" t="s">
        <v>27</v>
      </c>
      <c r="K3156" t="s">
        <v>6366</v>
      </c>
      <c r="L3156" t="s">
        <v>229</v>
      </c>
      <c r="M3156">
        <v>55369</v>
      </c>
      <c r="N3156" t="s">
        <v>105</v>
      </c>
      <c r="O3156" t="s">
        <v>6367</v>
      </c>
      <c r="P3156" t="s">
        <v>46</v>
      </c>
      <c r="Q3156" t="s">
        <v>75</v>
      </c>
      <c r="R3156" t="s">
        <v>6368</v>
      </c>
      <c r="S3156">
        <v>735.98</v>
      </c>
      <c r="T3156">
        <v>2</v>
      </c>
      <c r="U3156">
        <v>0</v>
      </c>
      <c r="V3156">
        <v>331.19099999999997</v>
      </c>
    </row>
    <row r="3157" spans="1:22" x14ac:dyDescent="0.3">
      <c r="A3157">
        <v>3156</v>
      </c>
      <c r="B3157" t="s">
        <v>6369</v>
      </c>
      <c r="C3157">
        <f t="shared" si="49"/>
        <v>2011</v>
      </c>
      <c r="D3157" s="1">
        <v>40758</v>
      </c>
      <c r="E3157" s="1">
        <v>40760</v>
      </c>
      <c r="F3157" t="s">
        <v>23</v>
      </c>
      <c r="G3157" t="s">
        <v>6370</v>
      </c>
      <c r="H3157" t="s">
        <v>6371</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6372</v>
      </c>
      <c r="C3158">
        <f t="shared" si="49"/>
        <v>2012</v>
      </c>
      <c r="D3158" s="1">
        <v>41145</v>
      </c>
      <c r="E3158" s="1">
        <v>41149</v>
      </c>
      <c r="F3158" t="s">
        <v>50</v>
      </c>
      <c r="G3158" t="s">
        <v>5459</v>
      </c>
      <c r="H3158" t="s">
        <v>5460</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6372</v>
      </c>
      <c r="C3159">
        <f t="shared" si="49"/>
        <v>2012</v>
      </c>
      <c r="D3159" s="1">
        <v>41145</v>
      </c>
      <c r="E3159" s="1">
        <v>41149</v>
      </c>
      <c r="F3159" t="s">
        <v>50</v>
      </c>
      <c r="G3159" t="s">
        <v>5459</v>
      </c>
      <c r="H3159" t="s">
        <v>5460</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6373</v>
      </c>
      <c r="C3160">
        <f t="shared" si="49"/>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6373</v>
      </c>
      <c r="C3161">
        <f t="shared" si="49"/>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6374</v>
      </c>
      <c r="C3162">
        <f t="shared" si="49"/>
        <v>2011</v>
      </c>
      <c r="D3162" s="1">
        <v>40798</v>
      </c>
      <c r="E3162" s="1">
        <v>40802</v>
      </c>
      <c r="F3162" t="s">
        <v>23</v>
      </c>
      <c r="G3162" t="s">
        <v>6375</v>
      </c>
      <c r="H3162" t="s">
        <v>6376</v>
      </c>
      <c r="I3162" t="s">
        <v>26</v>
      </c>
      <c r="J3162" t="s">
        <v>27</v>
      </c>
      <c r="K3162" t="s">
        <v>184</v>
      </c>
      <c r="L3162" t="s">
        <v>104</v>
      </c>
      <c r="M3162">
        <v>77070</v>
      </c>
      <c r="N3162" t="s">
        <v>105</v>
      </c>
      <c r="O3162" t="s">
        <v>6377</v>
      </c>
      <c r="P3162" t="s">
        <v>46</v>
      </c>
      <c r="Q3162" t="s">
        <v>75</v>
      </c>
      <c r="R3162" t="s">
        <v>6378</v>
      </c>
      <c r="S3162">
        <v>5.1799999999999988</v>
      </c>
      <c r="T3162">
        <v>5</v>
      </c>
      <c r="U3162">
        <v>0.8</v>
      </c>
      <c r="V3162">
        <v>-8.0289999999999999</v>
      </c>
    </row>
    <row r="3163" spans="1:22" x14ac:dyDescent="0.3">
      <c r="A3163">
        <v>3162</v>
      </c>
      <c r="B3163" t="s">
        <v>6379</v>
      </c>
      <c r="C3163">
        <f t="shared" si="49"/>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6379</v>
      </c>
      <c r="C3164">
        <f t="shared" si="49"/>
        <v>2011</v>
      </c>
      <c r="D3164" s="1">
        <v>40807</v>
      </c>
      <c r="E3164" s="1">
        <v>40811</v>
      </c>
      <c r="F3164" t="s">
        <v>50</v>
      </c>
      <c r="G3164" t="s">
        <v>4372</v>
      </c>
      <c r="H3164" t="s">
        <v>4373</v>
      </c>
      <c r="I3164" t="s">
        <v>26</v>
      </c>
      <c r="J3164" t="s">
        <v>27</v>
      </c>
      <c r="K3164" t="s">
        <v>127</v>
      </c>
      <c r="L3164" t="s">
        <v>43</v>
      </c>
      <c r="M3164">
        <v>94109</v>
      </c>
      <c r="N3164" t="s">
        <v>44</v>
      </c>
      <c r="O3164" t="s">
        <v>5581</v>
      </c>
      <c r="P3164" t="s">
        <v>46</v>
      </c>
      <c r="Q3164" t="s">
        <v>173</v>
      </c>
      <c r="R3164" t="s">
        <v>5582</v>
      </c>
      <c r="S3164">
        <v>78.349999999999994</v>
      </c>
      <c r="T3164">
        <v>5</v>
      </c>
      <c r="U3164">
        <v>0</v>
      </c>
      <c r="V3164">
        <v>36.824499999999993</v>
      </c>
    </row>
    <row r="3165" spans="1:22" x14ac:dyDescent="0.3">
      <c r="A3165">
        <v>3164</v>
      </c>
      <c r="B3165" t="s">
        <v>6379</v>
      </c>
      <c r="C3165">
        <f t="shared" si="49"/>
        <v>2011</v>
      </c>
      <c r="D3165" s="1">
        <v>40807</v>
      </c>
      <c r="E3165" s="1">
        <v>40811</v>
      </c>
      <c r="F3165" t="s">
        <v>50</v>
      </c>
      <c r="G3165" t="s">
        <v>4372</v>
      </c>
      <c r="H3165" t="s">
        <v>4373</v>
      </c>
      <c r="I3165" t="s">
        <v>26</v>
      </c>
      <c r="J3165" t="s">
        <v>27</v>
      </c>
      <c r="K3165" t="s">
        <v>127</v>
      </c>
      <c r="L3165" t="s">
        <v>43</v>
      </c>
      <c r="M3165">
        <v>94109</v>
      </c>
      <c r="N3165" t="s">
        <v>44</v>
      </c>
      <c r="O3165" t="s">
        <v>6380</v>
      </c>
      <c r="P3165" t="s">
        <v>46</v>
      </c>
      <c r="Q3165" t="s">
        <v>68</v>
      </c>
      <c r="R3165" t="s">
        <v>6381</v>
      </c>
      <c r="S3165">
        <v>59.519999999999996</v>
      </c>
      <c r="T3165">
        <v>3</v>
      </c>
      <c r="U3165">
        <v>0</v>
      </c>
      <c r="V3165">
        <v>15.475200000000001</v>
      </c>
    </row>
    <row r="3166" spans="1:22" x14ac:dyDescent="0.3">
      <c r="A3166">
        <v>3165</v>
      </c>
      <c r="B3166" t="s">
        <v>6379</v>
      </c>
      <c r="C3166">
        <f t="shared" si="49"/>
        <v>2011</v>
      </c>
      <c r="D3166" s="1">
        <v>40807</v>
      </c>
      <c r="E3166" s="1">
        <v>40811</v>
      </c>
      <c r="F3166" t="s">
        <v>50</v>
      </c>
      <c r="G3166" t="s">
        <v>4372</v>
      </c>
      <c r="H3166" t="s">
        <v>4373</v>
      </c>
      <c r="I3166" t="s">
        <v>26</v>
      </c>
      <c r="J3166" t="s">
        <v>27</v>
      </c>
      <c r="K3166" t="s">
        <v>127</v>
      </c>
      <c r="L3166" t="s">
        <v>43</v>
      </c>
      <c r="M3166">
        <v>94109</v>
      </c>
      <c r="N3166" t="s">
        <v>44</v>
      </c>
      <c r="O3166" t="s">
        <v>6097</v>
      </c>
      <c r="P3166" t="s">
        <v>46</v>
      </c>
      <c r="Q3166" t="s">
        <v>90</v>
      </c>
      <c r="R3166" t="s">
        <v>6098</v>
      </c>
      <c r="S3166">
        <v>38.520000000000003</v>
      </c>
      <c r="T3166">
        <v>9</v>
      </c>
      <c r="U3166">
        <v>0</v>
      </c>
      <c r="V3166">
        <v>17.333999999999996</v>
      </c>
    </row>
    <row r="3167" spans="1:22" x14ac:dyDescent="0.3">
      <c r="A3167">
        <v>3166</v>
      </c>
      <c r="B3167" t="s">
        <v>6379</v>
      </c>
      <c r="C3167">
        <f t="shared" si="49"/>
        <v>2011</v>
      </c>
      <c r="D3167" s="1">
        <v>40807</v>
      </c>
      <c r="E3167" s="1">
        <v>40811</v>
      </c>
      <c r="F3167" t="s">
        <v>50</v>
      </c>
      <c r="G3167" t="s">
        <v>4372</v>
      </c>
      <c r="H3167" t="s">
        <v>4373</v>
      </c>
      <c r="I3167" t="s">
        <v>26</v>
      </c>
      <c r="J3167" t="s">
        <v>27</v>
      </c>
      <c r="K3167" t="s">
        <v>127</v>
      </c>
      <c r="L3167" t="s">
        <v>43</v>
      </c>
      <c r="M3167">
        <v>94109</v>
      </c>
      <c r="N3167" t="s">
        <v>44</v>
      </c>
      <c r="O3167" t="s">
        <v>6382</v>
      </c>
      <c r="P3167" t="s">
        <v>71</v>
      </c>
      <c r="Q3167" t="s">
        <v>72</v>
      </c>
      <c r="R3167" t="s">
        <v>6383</v>
      </c>
      <c r="S3167">
        <v>239.98400000000004</v>
      </c>
      <c r="T3167">
        <v>2</v>
      </c>
      <c r="U3167">
        <v>0.2</v>
      </c>
      <c r="V3167">
        <v>23.998400000000004</v>
      </c>
    </row>
    <row r="3168" spans="1:22" x14ac:dyDescent="0.3">
      <c r="A3168">
        <v>3167</v>
      </c>
      <c r="B3168" t="s">
        <v>6379</v>
      </c>
      <c r="C3168">
        <f t="shared" si="49"/>
        <v>2011</v>
      </c>
      <c r="D3168" s="1">
        <v>40807</v>
      </c>
      <c r="E3168" s="1">
        <v>40811</v>
      </c>
      <c r="F3168" t="s">
        <v>50</v>
      </c>
      <c r="G3168" t="s">
        <v>4372</v>
      </c>
      <c r="H3168" t="s">
        <v>4373</v>
      </c>
      <c r="I3168" t="s">
        <v>26</v>
      </c>
      <c r="J3168" t="s">
        <v>27</v>
      </c>
      <c r="K3168" t="s">
        <v>127</v>
      </c>
      <c r="L3168" t="s">
        <v>43</v>
      </c>
      <c r="M3168">
        <v>94109</v>
      </c>
      <c r="N3168" t="s">
        <v>44</v>
      </c>
      <c r="O3168" t="s">
        <v>5831</v>
      </c>
      <c r="P3168" t="s">
        <v>46</v>
      </c>
      <c r="Q3168" t="s">
        <v>90</v>
      </c>
      <c r="R3168" t="s">
        <v>5832</v>
      </c>
      <c r="S3168">
        <v>19.350000000000001</v>
      </c>
      <c r="T3168">
        <v>3</v>
      </c>
      <c r="U3168">
        <v>0</v>
      </c>
      <c r="V3168">
        <v>9.4815000000000005</v>
      </c>
    </row>
    <row r="3169" spans="1:22" x14ac:dyDescent="0.3">
      <c r="A3169">
        <v>3168</v>
      </c>
      <c r="B3169" t="s">
        <v>6384</v>
      </c>
      <c r="C3169">
        <f t="shared" si="4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6385</v>
      </c>
      <c r="C3170">
        <f t="shared" si="49"/>
        <v>2013</v>
      </c>
      <c r="D3170" s="1">
        <v>41423</v>
      </c>
      <c r="E3170" s="1">
        <v>41429</v>
      </c>
      <c r="F3170" t="s">
        <v>50</v>
      </c>
      <c r="G3170" t="s">
        <v>1448</v>
      </c>
      <c r="H3170" t="s">
        <v>1449</v>
      </c>
      <c r="I3170" t="s">
        <v>41</v>
      </c>
      <c r="J3170" t="s">
        <v>27</v>
      </c>
      <c r="K3170" t="s">
        <v>5647</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6385</v>
      </c>
      <c r="C3171">
        <f t="shared" si="49"/>
        <v>2013</v>
      </c>
      <c r="D3171" s="1">
        <v>41423</v>
      </c>
      <c r="E3171" s="1">
        <v>41429</v>
      </c>
      <c r="F3171" t="s">
        <v>50</v>
      </c>
      <c r="G3171" t="s">
        <v>1448</v>
      </c>
      <c r="H3171" t="s">
        <v>1449</v>
      </c>
      <c r="I3171" t="s">
        <v>41</v>
      </c>
      <c r="J3171" t="s">
        <v>27</v>
      </c>
      <c r="K3171" t="s">
        <v>5647</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6386</v>
      </c>
      <c r="C3172">
        <f t="shared" si="49"/>
        <v>2014</v>
      </c>
      <c r="D3172" s="1">
        <v>41995</v>
      </c>
      <c r="E3172" s="1">
        <v>42000</v>
      </c>
      <c r="F3172" t="s">
        <v>23</v>
      </c>
      <c r="G3172" t="s">
        <v>111</v>
      </c>
      <c r="H3172" t="s">
        <v>112</v>
      </c>
      <c r="I3172" t="s">
        <v>26</v>
      </c>
      <c r="J3172" t="s">
        <v>27</v>
      </c>
      <c r="K3172" t="s">
        <v>382</v>
      </c>
      <c r="L3172" t="s">
        <v>383</v>
      </c>
      <c r="M3172">
        <v>29203</v>
      </c>
      <c r="N3172" t="s">
        <v>30</v>
      </c>
      <c r="O3172" t="s">
        <v>5822</v>
      </c>
      <c r="P3172" t="s">
        <v>46</v>
      </c>
      <c r="Q3172" t="s">
        <v>75</v>
      </c>
      <c r="R3172" t="s">
        <v>5823</v>
      </c>
      <c r="S3172">
        <v>23.88</v>
      </c>
      <c r="T3172">
        <v>6</v>
      </c>
      <c r="U3172">
        <v>0</v>
      </c>
      <c r="V3172">
        <v>11.223600000000001</v>
      </c>
    </row>
    <row r="3173" spans="1:22" x14ac:dyDescent="0.3">
      <c r="A3173">
        <v>3172</v>
      </c>
      <c r="B3173" t="s">
        <v>6387</v>
      </c>
      <c r="C3173">
        <f t="shared" si="49"/>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6387</v>
      </c>
      <c r="C3174">
        <f t="shared" si="49"/>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6387</v>
      </c>
      <c r="C3175">
        <f t="shared" si="49"/>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6388</v>
      </c>
      <c r="C3176">
        <f t="shared" si="49"/>
        <v>2014</v>
      </c>
      <c r="D3176" s="1">
        <v>41955</v>
      </c>
      <c r="E3176" s="1">
        <v>41962</v>
      </c>
      <c r="F3176" t="s">
        <v>50</v>
      </c>
      <c r="G3176" t="s">
        <v>1827</v>
      </c>
      <c r="H3176" t="s">
        <v>1828</v>
      </c>
      <c r="I3176" t="s">
        <v>26</v>
      </c>
      <c r="J3176" t="s">
        <v>27</v>
      </c>
      <c r="K3176" t="s">
        <v>880</v>
      </c>
      <c r="L3176" t="s">
        <v>238</v>
      </c>
      <c r="M3176">
        <v>48227</v>
      </c>
      <c r="N3176" t="s">
        <v>105</v>
      </c>
      <c r="O3176" t="s">
        <v>6389</v>
      </c>
      <c r="P3176" t="s">
        <v>46</v>
      </c>
      <c r="Q3176" t="s">
        <v>68</v>
      </c>
      <c r="R3176" t="s">
        <v>6390</v>
      </c>
      <c r="S3176">
        <v>181.86</v>
      </c>
      <c r="T3176">
        <v>7</v>
      </c>
      <c r="U3176">
        <v>0</v>
      </c>
      <c r="V3176">
        <v>50.9208</v>
      </c>
    </row>
    <row r="3177" spans="1:22" x14ac:dyDescent="0.3">
      <c r="A3177">
        <v>3176</v>
      </c>
      <c r="B3177" t="s">
        <v>6391</v>
      </c>
      <c r="C3177">
        <f t="shared" si="49"/>
        <v>2014</v>
      </c>
      <c r="D3177" s="1">
        <v>41906</v>
      </c>
      <c r="E3177" s="1">
        <v>41912</v>
      </c>
      <c r="F3177" t="s">
        <v>50</v>
      </c>
      <c r="G3177" t="s">
        <v>2287</v>
      </c>
      <c r="H3177" t="s">
        <v>2288</v>
      </c>
      <c r="I3177" t="s">
        <v>26</v>
      </c>
      <c r="J3177" t="s">
        <v>27</v>
      </c>
      <c r="K3177" t="s">
        <v>5340</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6391</v>
      </c>
      <c r="C3178">
        <f t="shared" si="49"/>
        <v>2014</v>
      </c>
      <c r="D3178" s="1">
        <v>41906</v>
      </c>
      <c r="E3178" s="1">
        <v>41912</v>
      </c>
      <c r="F3178" t="s">
        <v>50</v>
      </c>
      <c r="G3178" t="s">
        <v>2287</v>
      </c>
      <c r="H3178" t="s">
        <v>2288</v>
      </c>
      <c r="I3178" t="s">
        <v>26</v>
      </c>
      <c r="J3178" t="s">
        <v>27</v>
      </c>
      <c r="K3178" t="s">
        <v>5340</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6392</v>
      </c>
      <c r="C3179">
        <f t="shared" si="4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6393</v>
      </c>
      <c r="C3180">
        <f t="shared" si="49"/>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6393</v>
      </c>
      <c r="C3181">
        <f t="shared" si="49"/>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6393</v>
      </c>
      <c r="C3182">
        <f t="shared" si="49"/>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6394</v>
      </c>
      <c r="C3183">
        <f t="shared" si="49"/>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6394</v>
      </c>
      <c r="C3184">
        <f t="shared" si="49"/>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6394</v>
      </c>
      <c r="C3185">
        <f t="shared" si="49"/>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6394</v>
      </c>
      <c r="C3186">
        <f t="shared" si="49"/>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6395</v>
      </c>
      <c r="C3187">
        <f t="shared" si="49"/>
        <v>2011</v>
      </c>
      <c r="D3187" s="1">
        <v>40854</v>
      </c>
      <c r="E3187" s="1">
        <v>40856</v>
      </c>
      <c r="F3187" t="s">
        <v>188</v>
      </c>
      <c r="G3187" t="s">
        <v>4959</v>
      </c>
      <c r="H3187" t="s">
        <v>4960</v>
      </c>
      <c r="I3187" t="s">
        <v>41</v>
      </c>
      <c r="J3187" t="s">
        <v>27</v>
      </c>
      <c r="K3187" t="s">
        <v>184</v>
      </c>
      <c r="L3187" t="s">
        <v>104</v>
      </c>
      <c r="M3187">
        <v>77041</v>
      </c>
      <c r="N3187" t="s">
        <v>105</v>
      </c>
      <c r="O3187" t="s">
        <v>5374</v>
      </c>
      <c r="P3187" t="s">
        <v>46</v>
      </c>
      <c r="Q3187" t="s">
        <v>75</v>
      </c>
      <c r="R3187" t="s">
        <v>5375</v>
      </c>
      <c r="S3187">
        <v>26.045999999999992</v>
      </c>
      <c r="T3187">
        <v>3</v>
      </c>
      <c r="U3187">
        <v>0.8</v>
      </c>
      <c r="V3187">
        <v>-44.278199999999998</v>
      </c>
    </row>
    <row r="3188" spans="1:22" x14ac:dyDescent="0.3">
      <c r="A3188">
        <v>3187</v>
      </c>
      <c r="B3188" t="s">
        <v>6395</v>
      </c>
      <c r="C3188">
        <f t="shared" si="49"/>
        <v>2011</v>
      </c>
      <c r="D3188" s="1">
        <v>40854</v>
      </c>
      <c r="E3188" s="1">
        <v>40856</v>
      </c>
      <c r="F3188" t="s">
        <v>188</v>
      </c>
      <c r="G3188" t="s">
        <v>4959</v>
      </c>
      <c r="H3188" t="s">
        <v>4960</v>
      </c>
      <c r="I3188" t="s">
        <v>41</v>
      </c>
      <c r="J3188" t="s">
        <v>27</v>
      </c>
      <c r="K3188" t="s">
        <v>184</v>
      </c>
      <c r="L3188" t="s">
        <v>104</v>
      </c>
      <c r="M3188">
        <v>77041</v>
      </c>
      <c r="N3188" t="s">
        <v>105</v>
      </c>
      <c r="O3188" t="s">
        <v>6396</v>
      </c>
      <c r="P3188" t="s">
        <v>46</v>
      </c>
      <c r="Q3188" t="s">
        <v>173</v>
      </c>
      <c r="R3188" t="s">
        <v>186</v>
      </c>
      <c r="S3188">
        <v>74.352000000000004</v>
      </c>
      <c r="T3188">
        <v>3</v>
      </c>
      <c r="U3188">
        <v>0.2</v>
      </c>
      <c r="V3188">
        <v>26.952599999999997</v>
      </c>
    </row>
    <row r="3189" spans="1:22" x14ac:dyDescent="0.3">
      <c r="A3189">
        <v>3188</v>
      </c>
      <c r="B3189" t="s">
        <v>6397</v>
      </c>
      <c r="C3189">
        <f t="shared" si="4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6398</v>
      </c>
      <c r="C3190">
        <f t="shared" si="49"/>
        <v>2014</v>
      </c>
      <c r="D3190" s="1">
        <v>41933</v>
      </c>
      <c r="E3190" s="1">
        <v>41935</v>
      </c>
      <c r="F3190" t="s">
        <v>23</v>
      </c>
      <c r="G3190" t="s">
        <v>610</v>
      </c>
      <c r="H3190" t="s">
        <v>611</v>
      </c>
      <c r="I3190" t="s">
        <v>41</v>
      </c>
      <c r="J3190" t="s">
        <v>27</v>
      </c>
      <c r="K3190" t="s">
        <v>6399</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6398</v>
      </c>
      <c r="C3191">
        <f t="shared" si="49"/>
        <v>2014</v>
      </c>
      <c r="D3191" s="1">
        <v>41933</v>
      </c>
      <c r="E3191" s="1">
        <v>41935</v>
      </c>
      <c r="F3191" t="s">
        <v>23</v>
      </c>
      <c r="G3191" t="s">
        <v>610</v>
      </c>
      <c r="H3191" t="s">
        <v>611</v>
      </c>
      <c r="I3191" t="s">
        <v>41</v>
      </c>
      <c r="J3191" t="s">
        <v>27</v>
      </c>
      <c r="K3191" t="s">
        <v>6399</v>
      </c>
      <c r="L3191" t="s">
        <v>43</v>
      </c>
      <c r="M3191">
        <v>95695</v>
      </c>
      <c r="N3191" t="s">
        <v>44</v>
      </c>
      <c r="O3191" t="s">
        <v>6400</v>
      </c>
      <c r="P3191" t="s">
        <v>46</v>
      </c>
      <c r="Q3191" t="s">
        <v>75</v>
      </c>
      <c r="R3191" t="s">
        <v>6401</v>
      </c>
      <c r="S3191">
        <v>20.928000000000001</v>
      </c>
      <c r="T3191">
        <v>4</v>
      </c>
      <c r="U3191">
        <v>0.2</v>
      </c>
      <c r="V3191">
        <v>7.5864000000000003</v>
      </c>
    </row>
    <row r="3192" spans="1:22" x14ac:dyDescent="0.3">
      <c r="A3192">
        <v>3191</v>
      </c>
      <c r="B3192" t="s">
        <v>6402</v>
      </c>
      <c r="C3192">
        <f t="shared" si="49"/>
        <v>2012</v>
      </c>
      <c r="D3192" s="1">
        <v>41270</v>
      </c>
      <c r="E3192" s="1">
        <v>41275</v>
      </c>
      <c r="F3192" t="s">
        <v>50</v>
      </c>
      <c r="G3192" t="s">
        <v>5993</v>
      </c>
      <c r="H3192" t="s">
        <v>5994</v>
      </c>
      <c r="I3192" t="s">
        <v>102</v>
      </c>
      <c r="J3192" t="s">
        <v>27</v>
      </c>
      <c r="K3192" t="s">
        <v>303</v>
      </c>
      <c r="L3192" t="s">
        <v>211</v>
      </c>
      <c r="M3192">
        <v>60610</v>
      </c>
      <c r="N3192" t="s">
        <v>105</v>
      </c>
      <c r="O3192" t="s">
        <v>6403</v>
      </c>
      <c r="P3192" t="s">
        <v>46</v>
      </c>
      <c r="Q3192" t="s">
        <v>59</v>
      </c>
      <c r="R3192" t="s">
        <v>6404</v>
      </c>
      <c r="S3192">
        <v>12.672000000000001</v>
      </c>
      <c r="T3192">
        <v>3</v>
      </c>
      <c r="U3192">
        <v>0.2</v>
      </c>
      <c r="V3192">
        <v>-3.1680000000000001</v>
      </c>
    </row>
    <row r="3193" spans="1:22" x14ac:dyDescent="0.3">
      <c r="A3193">
        <v>3192</v>
      </c>
      <c r="B3193" t="s">
        <v>6405</v>
      </c>
      <c r="C3193">
        <f t="shared" si="49"/>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6406</v>
      </c>
      <c r="C3194">
        <f t="shared" si="49"/>
        <v>2014</v>
      </c>
      <c r="D3194" s="1">
        <v>41795</v>
      </c>
      <c r="E3194" s="1">
        <v>41799</v>
      </c>
      <c r="F3194" t="s">
        <v>50</v>
      </c>
      <c r="G3194" t="s">
        <v>5466</v>
      </c>
      <c r="H3194" t="s">
        <v>5467</v>
      </c>
      <c r="I3194" t="s">
        <v>41</v>
      </c>
      <c r="J3194" t="s">
        <v>27</v>
      </c>
      <c r="K3194" t="s">
        <v>6407</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6408</v>
      </c>
      <c r="C3195">
        <f t="shared" si="49"/>
        <v>2011</v>
      </c>
      <c r="D3195" s="1">
        <v>40787</v>
      </c>
      <c r="E3195" s="1">
        <v>40790</v>
      </c>
      <c r="F3195" t="s">
        <v>188</v>
      </c>
      <c r="G3195" t="s">
        <v>6409</v>
      </c>
      <c r="H3195" t="s">
        <v>6410</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6408</v>
      </c>
      <c r="C3196">
        <f t="shared" si="49"/>
        <v>2011</v>
      </c>
      <c r="D3196" s="1">
        <v>40787</v>
      </c>
      <c r="E3196" s="1">
        <v>40790</v>
      </c>
      <c r="F3196" t="s">
        <v>188</v>
      </c>
      <c r="G3196" t="s">
        <v>6409</v>
      </c>
      <c r="H3196" t="s">
        <v>6410</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6411</v>
      </c>
      <c r="C3197">
        <f t="shared" si="49"/>
        <v>2013</v>
      </c>
      <c r="D3197" s="1">
        <v>41495</v>
      </c>
      <c r="E3197" s="1">
        <v>41500</v>
      </c>
      <c r="F3197" t="s">
        <v>50</v>
      </c>
      <c r="G3197" t="s">
        <v>3991</v>
      </c>
      <c r="H3197" t="s">
        <v>3992</v>
      </c>
      <c r="I3197" t="s">
        <v>102</v>
      </c>
      <c r="J3197" t="s">
        <v>27</v>
      </c>
      <c r="K3197" t="s">
        <v>328</v>
      </c>
      <c r="L3197" t="s">
        <v>1487</v>
      </c>
      <c r="M3197">
        <v>39212</v>
      </c>
      <c r="N3197" t="s">
        <v>30</v>
      </c>
      <c r="O3197" t="s">
        <v>6412</v>
      </c>
      <c r="P3197" t="s">
        <v>46</v>
      </c>
      <c r="Q3197" t="s">
        <v>269</v>
      </c>
      <c r="R3197" t="s">
        <v>6413</v>
      </c>
      <c r="S3197">
        <v>23.34</v>
      </c>
      <c r="T3197">
        <v>3</v>
      </c>
      <c r="U3197">
        <v>0</v>
      </c>
      <c r="V3197">
        <v>0.23339999999999961</v>
      </c>
    </row>
    <row r="3198" spans="1:22" x14ac:dyDescent="0.3">
      <c r="A3198">
        <v>3197</v>
      </c>
      <c r="B3198" t="s">
        <v>6414</v>
      </c>
      <c r="C3198">
        <f t="shared" si="49"/>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6415</v>
      </c>
      <c r="C3199">
        <f t="shared" si="49"/>
        <v>2012</v>
      </c>
      <c r="D3199" s="1">
        <v>41100</v>
      </c>
      <c r="E3199" s="1">
        <v>41100</v>
      </c>
      <c r="F3199" t="s">
        <v>1290</v>
      </c>
      <c r="G3199" t="s">
        <v>156</v>
      </c>
      <c r="H3199" t="s">
        <v>157</v>
      </c>
      <c r="I3199" t="s">
        <v>26</v>
      </c>
      <c r="J3199" t="s">
        <v>27</v>
      </c>
      <c r="K3199" t="s">
        <v>4075</v>
      </c>
      <c r="L3199" t="s">
        <v>310</v>
      </c>
      <c r="M3199">
        <v>85281</v>
      </c>
      <c r="N3199" t="s">
        <v>44</v>
      </c>
      <c r="O3199" t="s">
        <v>5744</v>
      </c>
      <c r="P3199" t="s">
        <v>46</v>
      </c>
      <c r="Q3199" t="s">
        <v>75</v>
      </c>
      <c r="R3199" t="s">
        <v>5745</v>
      </c>
      <c r="S3199">
        <v>3.366000000000001</v>
      </c>
      <c r="T3199">
        <v>3</v>
      </c>
      <c r="U3199">
        <v>0.7</v>
      </c>
      <c r="V3199">
        <v>-2.2439999999999989</v>
      </c>
    </row>
    <row r="3200" spans="1:22" x14ac:dyDescent="0.3">
      <c r="A3200">
        <v>3199</v>
      </c>
      <c r="B3200" t="s">
        <v>6416</v>
      </c>
      <c r="C3200">
        <f t="shared" si="49"/>
        <v>2011</v>
      </c>
      <c r="D3200" s="1">
        <v>40878</v>
      </c>
      <c r="E3200" s="1">
        <v>40884</v>
      </c>
      <c r="F3200" t="s">
        <v>50</v>
      </c>
      <c r="G3200" t="s">
        <v>4282</v>
      </c>
      <c r="H3200" t="s">
        <v>4283</v>
      </c>
      <c r="I3200" t="s">
        <v>26</v>
      </c>
      <c r="J3200" t="s">
        <v>27</v>
      </c>
      <c r="K3200" t="s">
        <v>1521</v>
      </c>
      <c r="L3200" t="s">
        <v>88</v>
      </c>
      <c r="M3200">
        <v>28540</v>
      </c>
      <c r="N3200" t="s">
        <v>30</v>
      </c>
      <c r="O3200" t="s">
        <v>6417</v>
      </c>
      <c r="P3200" t="s">
        <v>71</v>
      </c>
      <c r="Q3200" t="s">
        <v>72</v>
      </c>
      <c r="R3200" t="s">
        <v>6418</v>
      </c>
      <c r="S3200">
        <v>95.968000000000004</v>
      </c>
      <c r="T3200">
        <v>4</v>
      </c>
      <c r="U3200">
        <v>0.2</v>
      </c>
      <c r="V3200">
        <v>9.5968000000000053</v>
      </c>
    </row>
    <row r="3201" spans="1:22" x14ac:dyDescent="0.3">
      <c r="A3201">
        <v>3200</v>
      </c>
      <c r="B3201" t="s">
        <v>6419</v>
      </c>
      <c r="C3201">
        <f t="shared" si="49"/>
        <v>2014</v>
      </c>
      <c r="D3201" s="1">
        <v>41992</v>
      </c>
      <c r="E3201" s="1">
        <v>41996</v>
      </c>
      <c r="F3201" t="s">
        <v>50</v>
      </c>
      <c r="G3201" t="s">
        <v>6420</v>
      </c>
      <c r="H3201" t="s">
        <v>6421</v>
      </c>
      <c r="I3201" t="s">
        <v>41</v>
      </c>
      <c r="J3201" t="s">
        <v>27</v>
      </c>
      <c r="K3201" t="s">
        <v>146</v>
      </c>
      <c r="L3201" t="s">
        <v>147</v>
      </c>
      <c r="M3201">
        <v>19134</v>
      </c>
      <c r="N3201" t="s">
        <v>148</v>
      </c>
      <c r="O3201" t="s">
        <v>5845</v>
      </c>
      <c r="P3201" t="s">
        <v>46</v>
      </c>
      <c r="Q3201" t="s">
        <v>68</v>
      </c>
      <c r="R3201" t="s">
        <v>5846</v>
      </c>
      <c r="S3201">
        <v>18.704000000000001</v>
      </c>
      <c r="T3201">
        <v>7</v>
      </c>
      <c r="U3201">
        <v>0.2</v>
      </c>
      <c r="V3201">
        <v>2.3379999999999983</v>
      </c>
    </row>
    <row r="3202" spans="1:22" x14ac:dyDescent="0.3">
      <c r="A3202">
        <v>3201</v>
      </c>
      <c r="B3202" t="s">
        <v>6422</v>
      </c>
      <c r="C3202">
        <f t="shared" ref="C3202:C3265" si="50">YEAR($D3202)</f>
        <v>2011</v>
      </c>
      <c r="D3202" s="1">
        <v>40681</v>
      </c>
      <c r="E3202" s="1">
        <v>40683</v>
      </c>
      <c r="F3202" t="s">
        <v>23</v>
      </c>
      <c r="G3202" t="s">
        <v>655</v>
      </c>
      <c r="H3202" t="s">
        <v>656</v>
      </c>
      <c r="I3202" t="s">
        <v>26</v>
      </c>
      <c r="J3202" t="s">
        <v>27</v>
      </c>
      <c r="K3202" t="s">
        <v>801</v>
      </c>
      <c r="L3202" t="s">
        <v>498</v>
      </c>
      <c r="M3202">
        <v>44312</v>
      </c>
      <c r="N3202" t="s">
        <v>148</v>
      </c>
      <c r="O3202" t="s">
        <v>5271</v>
      </c>
      <c r="P3202" t="s">
        <v>32</v>
      </c>
      <c r="Q3202" t="s">
        <v>65</v>
      </c>
      <c r="R3202" t="s">
        <v>5272</v>
      </c>
      <c r="S3202">
        <v>149.232</v>
      </c>
      <c r="T3202">
        <v>3</v>
      </c>
      <c r="U3202">
        <v>0.2</v>
      </c>
      <c r="V3202">
        <v>3.7308000000000021</v>
      </c>
    </row>
    <row r="3203" spans="1:22" x14ac:dyDescent="0.3">
      <c r="A3203">
        <v>3202</v>
      </c>
      <c r="B3203" t="s">
        <v>6422</v>
      </c>
      <c r="C3203">
        <f t="shared" si="50"/>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6423</v>
      </c>
      <c r="C3204">
        <f t="shared" si="50"/>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6423</v>
      </c>
      <c r="C3205">
        <f t="shared" si="50"/>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6423</v>
      </c>
      <c r="C3206">
        <f t="shared" si="50"/>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6423</v>
      </c>
      <c r="C3207">
        <f t="shared" si="50"/>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6423</v>
      </c>
      <c r="C3208">
        <f t="shared" si="50"/>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6423</v>
      </c>
      <c r="C3209">
        <f t="shared" si="50"/>
        <v>2011</v>
      </c>
      <c r="D3209" s="1">
        <v>40857</v>
      </c>
      <c r="E3209" s="1">
        <v>40863</v>
      </c>
      <c r="F3209" t="s">
        <v>50</v>
      </c>
      <c r="G3209" t="s">
        <v>665</v>
      </c>
      <c r="H3209" t="s">
        <v>666</v>
      </c>
      <c r="I3209" t="s">
        <v>26</v>
      </c>
      <c r="J3209" t="s">
        <v>27</v>
      </c>
      <c r="K3209" t="s">
        <v>947</v>
      </c>
      <c r="L3209" t="s">
        <v>43</v>
      </c>
      <c r="M3209">
        <v>92037</v>
      </c>
      <c r="N3209" t="s">
        <v>44</v>
      </c>
      <c r="O3209" t="s">
        <v>6424</v>
      </c>
      <c r="P3209" t="s">
        <v>46</v>
      </c>
      <c r="Q3209" t="s">
        <v>47</v>
      </c>
      <c r="R3209" t="s">
        <v>6425</v>
      </c>
      <c r="S3209">
        <v>39.840000000000003</v>
      </c>
      <c r="T3209">
        <v>8</v>
      </c>
      <c r="U3209">
        <v>0</v>
      </c>
      <c r="V3209">
        <v>18.3264</v>
      </c>
    </row>
    <row r="3210" spans="1:22" x14ac:dyDescent="0.3">
      <c r="A3210">
        <v>3209</v>
      </c>
      <c r="B3210" t="s">
        <v>6426</v>
      </c>
      <c r="C3210">
        <f t="shared" si="50"/>
        <v>2013</v>
      </c>
      <c r="D3210" s="1">
        <v>41283</v>
      </c>
      <c r="E3210" s="1">
        <v>41289</v>
      </c>
      <c r="F3210" t="s">
        <v>50</v>
      </c>
      <c r="G3210" t="s">
        <v>1345</v>
      </c>
      <c r="H3210" t="s">
        <v>1346</v>
      </c>
      <c r="I3210" t="s">
        <v>41</v>
      </c>
      <c r="J3210" t="s">
        <v>27</v>
      </c>
      <c r="K3210" t="s">
        <v>3488</v>
      </c>
      <c r="L3210" t="s">
        <v>43</v>
      </c>
      <c r="M3210">
        <v>93727</v>
      </c>
      <c r="N3210" t="s">
        <v>44</v>
      </c>
      <c r="O3210" t="s">
        <v>6427</v>
      </c>
      <c r="P3210" t="s">
        <v>71</v>
      </c>
      <c r="Q3210" t="s">
        <v>161</v>
      </c>
      <c r="R3210" t="s">
        <v>6428</v>
      </c>
      <c r="S3210">
        <v>349.95</v>
      </c>
      <c r="T3210">
        <v>5</v>
      </c>
      <c r="U3210">
        <v>0</v>
      </c>
      <c r="V3210">
        <v>118.98299999999999</v>
      </c>
    </row>
    <row r="3211" spans="1:22" x14ac:dyDescent="0.3">
      <c r="A3211">
        <v>3210</v>
      </c>
      <c r="B3211" t="s">
        <v>6426</v>
      </c>
      <c r="C3211">
        <f t="shared" si="50"/>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6429</v>
      </c>
      <c r="C3212">
        <f t="shared" si="50"/>
        <v>2014</v>
      </c>
      <c r="D3212" s="1">
        <v>41905</v>
      </c>
      <c r="E3212" s="1">
        <v>41910</v>
      </c>
      <c r="F3212" t="s">
        <v>50</v>
      </c>
      <c r="G3212" t="s">
        <v>584</v>
      </c>
      <c r="H3212" t="s">
        <v>585</v>
      </c>
      <c r="I3212" t="s">
        <v>41</v>
      </c>
      <c r="J3212" t="s">
        <v>27</v>
      </c>
      <c r="K3212" t="s">
        <v>6430</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6429</v>
      </c>
      <c r="C3213">
        <f t="shared" si="50"/>
        <v>2014</v>
      </c>
      <c r="D3213" s="1">
        <v>41905</v>
      </c>
      <c r="E3213" s="1">
        <v>41910</v>
      </c>
      <c r="F3213" t="s">
        <v>50</v>
      </c>
      <c r="G3213" t="s">
        <v>584</v>
      </c>
      <c r="H3213" t="s">
        <v>585</v>
      </c>
      <c r="I3213" t="s">
        <v>41</v>
      </c>
      <c r="J3213" t="s">
        <v>27</v>
      </c>
      <c r="K3213" t="s">
        <v>6430</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6431</v>
      </c>
      <c r="C3214">
        <f t="shared" si="50"/>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6432</v>
      </c>
      <c r="C3215">
        <f t="shared" si="50"/>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6432</v>
      </c>
      <c r="C3216">
        <f t="shared" si="50"/>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6433</v>
      </c>
      <c r="C3217">
        <f t="shared" si="50"/>
        <v>2014</v>
      </c>
      <c r="D3217" s="1">
        <v>41829</v>
      </c>
      <c r="E3217" s="1">
        <v>41831</v>
      </c>
      <c r="F3217" t="s">
        <v>188</v>
      </c>
      <c r="G3217" t="s">
        <v>3010</v>
      </c>
      <c r="H3217" t="s">
        <v>3011</v>
      </c>
      <c r="I3217" t="s">
        <v>26</v>
      </c>
      <c r="J3217" t="s">
        <v>27</v>
      </c>
      <c r="K3217" t="s">
        <v>6434</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6435</v>
      </c>
      <c r="C3218">
        <f t="shared" si="50"/>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6436</v>
      </c>
      <c r="C3219">
        <f t="shared" si="50"/>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6436</v>
      </c>
      <c r="C3220">
        <f t="shared" si="5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6337</v>
      </c>
      <c r="S3220">
        <v>430.88</v>
      </c>
      <c r="T3220">
        <v>2</v>
      </c>
      <c r="U3220">
        <v>0</v>
      </c>
      <c r="V3220">
        <v>124.95519999999999</v>
      </c>
    </row>
    <row r="3221" spans="1:22" x14ac:dyDescent="0.3">
      <c r="A3221">
        <v>3220</v>
      </c>
      <c r="B3221" t="s">
        <v>6437</v>
      </c>
      <c r="C3221">
        <f t="shared" si="50"/>
        <v>2012</v>
      </c>
      <c r="D3221" s="1">
        <v>41184</v>
      </c>
      <c r="E3221" s="1">
        <v>41190</v>
      </c>
      <c r="F3221" t="s">
        <v>50</v>
      </c>
      <c r="G3221" t="s">
        <v>6343</v>
      </c>
      <c r="H3221" t="s">
        <v>6344</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6437</v>
      </c>
      <c r="C3222">
        <f t="shared" si="50"/>
        <v>2012</v>
      </c>
      <c r="D3222" s="1">
        <v>41184</v>
      </c>
      <c r="E3222" s="1">
        <v>41190</v>
      </c>
      <c r="F3222" t="s">
        <v>50</v>
      </c>
      <c r="G3222" t="s">
        <v>6343</v>
      </c>
      <c r="H3222" t="s">
        <v>6344</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6437</v>
      </c>
      <c r="C3223">
        <f t="shared" si="50"/>
        <v>2012</v>
      </c>
      <c r="D3223" s="1">
        <v>41184</v>
      </c>
      <c r="E3223" s="1">
        <v>41190</v>
      </c>
      <c r="F3223" t="s">
        <v>50</v>
      </c>
      <c r="G3223" t="s">
        <v>6343</v>
      </c>
      <c r="H3223" t="s">
        <v>6344</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6438</v>
      </c>
      <c r="C3224">
        <f t="shared" si="50"/>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6438</v>
      </c>
      <c r="C3225">
        <f t="shared" si="50"/>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6438</v>
      </c>
      <c r="C3226">
        <f t="shared" si="50"/>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6438</v>
      </c>
      <c r="C3227">
        <f t="shared" si="50"/>
        <v>2011</v>
      </c>
      <c r="D3227" s="1">
        <v>40818</v>
      </c>
      <c r="E3227" s="1">
        <v>40821</v>
      </c>
      <c r="F3227" t="s">
        <v>188</v>
      </c>
      <c r="G3227" t="s">
        <v>220</v>
      </c>
      <c r="H3227" t="s">
        <v>221</v>
      </c>
      <c r="I3227" t="s">
        <v>41</v>
      </c>
      <c r="J3227" t="s">
        <v>27</v>
      </c>
      <c r="K3227" t="s">
        <v>4075</v>
      </c>
      <c r="L3227" t="s">
        <v>310</v>
      </c>
      <c r="M3227">
        <v>85281</v>
      </c>
      <c r="N3227" t="s">
        <v>44</v>
      </c>
      <c r="O3227" t="s">
        <v>6439</v>
      </c>
      <c r="P3227" t="s">
        <v>46</v>
      </c>
      <c r="Q3227" t="s">
        <v>173</v>
      </c>
      <c r="R3227" t="s">
        <v>6440</v>
      </c>
      <c r="S3227">
        <v>12.768000000000001</v>
      </c>
      <c r="T3227">
        <v>6</v>
      </c>
      <c r="U3227">
        <v>0.2</v>
      </c>
      <c r="V3227">
        <v>4.628400000000001</v>
      </c>
    </row>
    <row r="3228" spans="1:22" x14ac:dyDescent="0.3">
      <c r="A3228">
        <v>3227</v>
      </c>
      <c r="B3228" t="s">
        <v>6438</v>
      </c>
      <c r="C3228">
        <f t="shared" si="50"/>
        <v>2011</v>
      </c>
      <c r="D3228" s="1">
        <v>40818</v>
      </c>
      <c r="E3228" s="1">
        <v>40821</v>
      </c>
      <c r="F3228" t="s">
        <v>188</v>
      </c>
      <c r="G3228" t="s">
        <v>220</v>
      </c>
      <c r="H3228" t="s">
        <v>221</v>
      </c>
      <c r="I3228" t="s">
        <v>41</v>
      </c>
      <c r="J3228" t="s">
        <v>27</v>
      </c>
      <c r="K3228" t="s">
        <v>4075</v>
      </c>
      <c r="L3228" t="s">
        <v>310</v>
      </c>
      <c r="M3228">
        <v>85281</v>
      </c>
      <c r="N3228" t="s">
        <v>44</v>
      </c>
      <c r="O3228" t="s">
        <v>6441</v>
      </c>
      <c r="P3228" t="s">
        <v>46</v>
      </c>
      <c r="Q3228" t="s">
        <v>578</v>
      </c>
      <c r="R3228" t="s">
        <v>6442</v>
      </c>
      <c r="S3228">
        <v>15.36</v>
      </c>
      <c r="T3228">
        <v>2</v>
      </c>
      <c r="U3228">
        <v>0.2</v>
      </c>
      <c r="V3228">
        <v>-3.2639999999999993</v>
      </c>
    </row>
    <row r="3229" spans="1:22" x14ac:dyDescent="0.3">
      <c r="A3229">
        <v>3228</v>
      </c>
      <c r="B3229" t="s">
        <v>6438</v>
      </c>
      <c r="C3229">
        <f t="shared" si="50"/>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6438</v>
      </c>
      <c r="C3230">
        <f t="shared" si="5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6443</v>
      </c>
      <c r="C3231">
        <f t="shared" si="50"/>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6444</v>
      </c>
      <c r="C3232">
        <f t="shared" si="50"/>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6445</v>
      </c>
      <c r="C3233">
        <f t="shared" si="50"/>
        <v>2014</v>
      </c>
      <c r="D3233" s="1">
        <v>41746</v>
      </c>
      <c r="E3233" s="1">
        <v>41752</v>
      </c>
      <c r="F3233" t="s">
        <v>50</v>
      </c>
      <c r="G3233" t="s">
        <v>3731</v>
      </c>
      <c r="H3233" t="s">
        <v>3732</v>
      </c>
      <c r="I3233" t="s">
        <v>26</v>
      </c>
      <c r="J3233" t="s">
        <v>27</v>
      </c>
      <c r="K3233" t="s">
        <v>184</v>
      </c>
      <c r="L3233" t="s">
        <v>104</v>
      </c>
      <c r="M3233">
        <v>77095</v>
      </c>
      <c r="N3233" t="s">
        <v>105</v>
      </c>
      <c r="O3233" t="s">
        <v>5374</v>
      </c>
      <c r="P3233" t="s">
        <v>46</v>
      </c>
      <c r="Q3233" t="s">
        <v>75</v>
      </c>
      <c r="R3233" t="s">
        <v>5375</v>
      </c>
      <c r="S3233">
        <v>26.045999999999992</v>
      </c>
      <c r="T3233">
        <v>3</v>
      </c>
      <c r="U3233">
        <v>0.8</v>
      </c>
      <c r="V3233">
        <v>-44.278199999999998</v>
      </c>
    </row>
    <row r="3234" spans="1:22" x14ac:dyDescent="0.3">
      <c r="A3234">
        <v>3233</v>
      </c>
      <c r="B3234" t="s">
        <v>6445</v>
      </c>
      <c r="C3234">
        <f t="shared" si="50"/>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6445</v>
      </c>
      <c r="C3235">
        <f t="shared" si="50"/>
        <v>2014</v>
      </c>
      <c r="D3235" s="1">
        <v>41746</v>
      </c>
      <c r="E3235" s="1">
        <v>41752</v>
      </c>
      <c r="F3235" t="s">
        <v>50</v>
      </c>
      <c r="G3235" t="s">
        <v>3731</v>
      </c>
      <c r="H3235" t="s">
        <v>3732</v>
      </c>
      <c r="I3235" t="s">
        <v>26</v>
      </c>
      <c r="J3235" t="s">
        <v>27</v>
      </c>
      <c r="K3235" t="s">
        <v>184</v>
      </c>
      <c r="L3235" t="s">
        <v>104</v>
      </c>
      <c r="M3235">
        <v>77095</v>
      </c>
      <c r="N3235" t="s">
        <v>105</v>
      </c>
      <c r="O3235" t="s">
        <v>6446</v>
      </c>
      <c r="P3235" t="s">
        <v>46</v>
      </c>
      <c r="Q3235" t="s">
        <v>59</v>
      </c>
      <c r="R3235" t="s">
        <v>6447</v>
      </c>
      <c r="S3235">
        <v>32.544000000000004</v>
      </c>
      <c r="T3235">
        <v>2</v>
      </c>
      <c r="U3235">
        <v>0.2</v>
      </c>
      <c r="V3235">
        <v>-7.7292000000000041</v>
      </c>
    </row>
    <row r="3236" spans="1:22" x14ac:dyDescent="0.3">
      <c r="A3236">
        <v>3235</v>
      </c>
      <c r="B3236" t="s">
        <v>6448</v>
      </c>
      <c r="C3236">
        <f t="shared" si="50"/>
        <v>2013</v>
      </c>
      <c r="D3236" s="1">
        <v>41389</v>
      </c>
      <c r="E3236" s="1">
        <v>41392</v>
      </c>
      <c r="F3236" t="s">
        <v>188</v>
      </c>
      <c r="G3236" t="s">
        <v>6409</v>
      </c>
      <c r="H3236" t="s">
        <v>6410</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6449</v>
      </c>
      <c r="C3237">
        <f t="shared" si="50"/>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6450</v>
      </c>
      <c r="C3238">
        <f t="shared" si="50"/>
        <v>2013</v>
      </c>
      <c r="D3238" s="1">
        <v>41397</v>
      </c>
      <c r="E3238" s="1">
        <v>41397</v>
      </c>
      <c r="F3238" t="s">
        <v>1290</v>
      </c>
      <c r="G3238" t="s">
        <v>6451</v>
      </c>
      <c r="H3238" t="s">
        <v>6452</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6450</v>
      </c>
      <c r="C3239">
        <f t="shared" si="50"/>
        <v>2013</v>
      </c>
      <c r="D3239" s="1">
        <v>41397</v>
      </c>
      <c r="E3239" s="1">
        <v>41397</v>
      </c>
      <c r="F3239" t="s">
        <v>1290</v>
      </c>
      <c r="G3239" t="s">
        <v>6451</v>
      </c>
      <c r="H3239" t="s">
        <v>6452</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6453</v>
      </c>
      <c r="C3240">
        <f t="shared" si="50"/>
        <v>2013</v>
      </c>
      <c r="D3240" s="1">
        <v>41599</v>
      </c>
      <c r="E3240" s="1">
        <v>41606</v>
      </c>
      <c r="F3240" t="s">
        <v>50</v>
      </c>
      <c r="G3240" t="s">
        <v>6454</v>
      </c>
      <c r="H3240" t="s">
        <v>6455</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6453</v>
      </c>
      <c r="C3241">
        <f t="shared" si="50"/>
        <v>2013</v>
      </c>
      <c r="D3241" s="1">
        <v>41599</v>
      </c>
      <c r="E3241" s="1">
        <v>41606</v>
      </c>
      <c r="F3241" t="s">
        <v>50</v>
      </c>
      <c r="G3241" t="s">
        <v>6454</v>
      </c>
      <c r="H3241" t="s">
        <v>6455</v>
      </c>
      <c r="I3241" t="s">
        <v>41</v>
      </c>
      <c r="J3241" t="s">
        <v>27</v>
      </c>
      <c r="K3241" t="s">
        <v>184</v>
      </c>
      <c r="L3241" t="s">
        <v>104</v>
      </c>
      <c r="M3241">
        <v>77095</v>
      </c>
      <c r="N3241" t="s">
        <v>105</v>
      </c>
      <c r="O3241" t="s">
        <v>6456</v>
      </c>
      <c r="P3241" t="s">
        <v>71</v>
      </c>
      <c r="Q3241" t="s">
        <v>72</v>
      </c>
      <c r="R3241" t="s">
        <v>6457</v>
      </c>
      <c r="S3241">
        <v>122.91999999999999</v>
      </c>
      <c r="T3241">
        <v>7</v>
      </c>
      <c r="U3241">
        <v>0.2</v>
      </c>
      <c r="V3241">
        <v>46.095000000000006</v>
      </c>
    </row>
    <row r="3242" spans="1:22" x14ac:dyDescent="0.3">
      <c r="A3242">
        <v>3241</v>
      </c>
      <c r="B3242" t="s">
        <v>6453</v>
      </c>
      <c r="C3242">
        <f t="shared" si="50"/>
        <v>2013</v>
      </c>
      <c r="D3242" s="1">
        <v>41599</v>
      </c>
      <c r="E3242" s="1">
        <v>41606</v>
      </c>
      <c r="F3242" t="s">
        <v>50</v>
      </c>
      <c r="G3242" t="s">
        <v>6454</v>
      </c>
      <c r="H3242" t="s">
        <v>6455</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6458</v>
      </c>
      <c r="C3243">
        <f t="shared" si="50"/>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6459</v>
      </c>
      <c r="C3244">
        <f t="shared" si="50"/>
        <v>2014</v>
      </c>
      <c r="D3244" s="1">
        <v>41730</v>
      </c>
      <c r="E3244" s="1">
        <v>41735</v>
      </c>
      <c r="F3244" t="s">
        <v>23</v>
      </c>
      <c r="G3244" t="s">
        <v>2341</v>
      </c>
      <c r="H3244" t="s">
        <v>2342</v>
      </c>
      <c r="I3244" t="s">
        <v>26</v>
      </c>
      <c r="J3244" t="s">
        <v>27</v>
      </c>
      <c r="K3244" t="s">
        <v>303</v>
      </c>
      <c r="L3244" t="s">
        <v>211</v>
      </c>
      <c r="M3244">
        <v>60623</v>
      </c>
      <c r="N3244" t="s">
        <v>105</v>
      </c>
      <c r="O3244" t="s">
        <v>6227</v>
      </c>
      <c r="P3244" t="s">
        <v>46</v>
      </c>
      <c r="Q3244" t="s">
        <v>75</v>
      </c>
      <c r="R3244" t="s">
        <v>6228</v>
      </c>
      <c r="S3244">
        <v>13.467999999999998</v>
      </c>
      <c r="T3244">
        <v>13</v>
      </c>
      <c r="U3244">
        <v>0.8</v>
      </c>
      <c r="V3244">
        <v>-22.895600000000005</v>
      </c>
    </row>
    <row r="3245" spans="1:22" x14ac:dyDescent="0.3">
      <c r="A3245">
        <v>3244</v>
      </c>
      <c r="B3245" t="s">
        <v>6460</v>
      </c>
      <c r="C3245">
        <f t="shared" si="50"/>
        <v>2014</v>
      </c>
      <c r="D3245" s="1">
        <v>41975</v>
      </c>
      <c r="E3245" s="1">
        <v>41979</v>
      </c>
      <c r="F3245" t="s">
        <v>50</v>
      </c>
      <c r="G3245" t="s">
        <v>6461</v>
      </c>
      <c r="H3245" t="s">
        <v>6462</v>
      </c>
      <c r="I3245" t="s">
        <v>26</v>
      </c>
      <c r="J3245" t="s">
        <v>27</v>
      </c>
      <c r="K3245" t="s">
        <v>758</v>
      </c>
      <c r="L3245" t="s">
        <v>104</v>
      </c>
      <c r="M3245">
        <v>75051</v>
      </c>
      <c r="N3245" t="s">
        <v>105</v>
      </c>
      <c r="O3245" t="s">
        <v>6463</v>
      </c>
      <c r="P3245" t="s">
        <v>71</v>
      </c>
      <c r="Q3245" t="s">
        <v>72</v>
      </c>
      <c r="R3245" t="s">
        <v>6464</v>
      </c>
      <c r="S3245">
        <v>219.80000000000004</v>
      </c>
      <c r="T3245">
        <v>5</v>
      </c>
      <c r="U3245">
        <v>0.2</v>
      </c>
      <c r="V3245">
        <v>24.727499999999971</v>
      </c>
    </row>
    <row r="3246" spans="1:22" x14ac:dyDescent="0.3">
      <c r="A3246">
        <v>3245</v>
      </c>
      <c r="B3246" t="s">
        <v>6460</v>
      </c>
      <c r="C3246">
        <f t="shared" si="50"/>
        <v>2014</v>
      </c>
      <c r="D3246" s="1">
        <v>41975</v>
      </c>
      <c r="E3246" s="1">
        <v>41979</v>
      </c>
      <c r="F3246" t="s">
        <v>50</v>
      </c>
      <c r="G3246" t="s">
        <v>6461</v>
      </c>
      <c r="H3246" t="s">
        <v>6462</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6465</v>
      </c>
      <c r="C3247">
        <f t="shared" si="50"/>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6465</v>
      </c>
      <c r="C3248">
        <f t="shared" si="50"/>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6465</v>
      </c>
      <c r="C3249">
        <f t="shared" si="50"/>
        <v>2014</v>
      </c>
      <c r="D3249" s="1">
        <v>41984</v>
      </c>
      <c r="E3249" s="1">
        <v>41986</v>
      </c>
      <c r="F3249" t="s">
        <v>23</v>
      </c>
      <c r="G3249" t="s">
        <v>1131</v>
      </c>
      <c r="H3249" t="s">
        <v>1132</v>
      </c>
      <c r="I3249" t="s">
        <v>41</v>
      </c>
      <c r="J3249" t="s">
        <v>27</v>
      </c>
      <c r="K3249" t="s">
        <v>95</v>
      </c>
      <c r="L3249" t="s">
        <v>96</v>
      </c>
      <c r="M3249">
        <v>98103</v>
      </c>
      <c r="N3249" t="s">
        <v>44</v>
      </c>
      <c r="O3249" t="s">
        <v>6466</v>
      </c>
      <c r="P3249" t="s">
        <v>46</v>
      </c>
      <c r="Q3249" t="s">
        <v>68</v>
      </c>
      <c r="R3249" t="s">
        <v>6467</v>
      </c>
      <c r="S3249">
        <v>18.240000000000002</v>
      </c>
      <c r="T3249">
        <v>3</v>
      </c>
      <c r="U3249">
        <v>0</v>
      </c>
      <c r="V3249">
        <v>5.2895999999999983</v>
      </c>
    </row>
    <row r="3250" spans="1:22" x14ac:dyDescent="0.3">
      <c r="A3250">
        <v>3249</v>
      </c>
      <c r="B3250" t="s">
        <v>6468</v>
      </c>
      <c r="C3250">
        <f t="shared" si="50"/>
        <v>2013</v>
      </c>
      <c r="D3250" s="1">
        <v>41535</v>
      </c>
      <c r="E3250" s="1">
        <v>41539</v>
      </c>
      <c r="F3250" t="s">
        <v>50</v>
      </c>
      <c r="G3250" t="s">
        <v>2656</v>
      </c>
      <c r="H3250" t="s">
        <v>2657</v>
      </c>
      <c r="I3250" t="s">
        <v>102</v>
      </c>
      <c r="J3250" t="s">
        <v>27</v>
      </c>
      <c r="K3250" t="s">
        <v>95</v>
      </c>
      <c r="L3250" t="s">
        <v>96</v>
      </c>
      <c r="M3250">
        <v>98103</v>
      </c>
      <c r="N3250" t="s">
        <v>44</v>
      </c>
      <c r="O3250" t="s">
        <v>6142</v>
      </c>
      <c r="P3250" t="s">
        <v>32</v>
      </c>
      <c r="Q3250" t="s">
        <v>36</v>
      </c>
      <c r="R3250" t="s">
        <v>6143</v>
      </c>
      <c r="S3250">
        <v>113.88800000000002</v>
      </c>
      <c r="T3250">
        <v>2</v>
      </c>
      <c r="U3250">
        <v>0.2</v>
      </c>
      <c r="V3250">
        <v>9.9651999999999994</v>
      </c>
    </row>
    <row r="3251" spans="1:22" x14ac:dyDescent="0.3">
      <c r="A3251">
        <v>3250</v>
      </c>
      <c r="B3251" t="s">
        <v>6468</v>
      </c>
      <c r="C3251">
        <f t="shared" si="50"/>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6469</v>
      </c>
      <c r="C3252">
        <f t="shared" si="50"/>
        <v>2013</v>
      </c>
      <c r="D3252" s="1">
        <v>41632</v>
      </c>
      <c r="E3252" s="1">
        <v>41638</v>
      </c>
      <c r="F3252" t="s">
        <v>50</v>
      </c>
      <c r="G3252" t="s">
        <v>4924</v>
      </c>
      <c r="H3252" t="s">
        <v>4925</v>
      </c>
      <c r="I3252" t="s">
        <v>41</v>
      </c>
      <c r="J3252" t="s">
        <v>27</v>
      </c>
      <c r="K3252" t="s">
        <v>6470</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6471</v>
      </c>
      <c r="C3253">
        <f t="shared" si="50"/>
        <v>2014</v>
      </c>
      <c r="D3253" s="1">
        <v>41747</v>
      </c>
      <c r="E3253" s="1">
        <v>41749</v>
      </c>
      <c r="F3253" t="s">
        <v>188</v>
      </c>
      <c r="G3253" t="s">
        <v>6472</v>
      </c>
      <c r="H3253" t="s">
        <v>6473</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6474</v>
      </c>
      <c r="C3254">
        <f t="shared" si="50"/>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6474</v>
      </c>
      <c r="C3255">
        <f t="shared" si="50"/>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6475</v>
      </c>
      <c r="C3256">
        <f t="shared" si="50"/>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6475</v>
      </c>
      <c r="C3257">
        <f t="shared" si="50"/>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6476</v>
      </c>
      <c r="C3258">
        <f t="shared" si="50"/>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6477</v>
      </c>
      <c r="C3259">
        <f t="shared" si="50"/>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6477</v>
      </c>
      <c r="C3260">
        <f t="shared" si="5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6478</v>
      </c>
      <c r="C3261">
        <f t="shared" si="50"/>
        <v>2013</v>
      </c>
      <c r="D3261" s="1">
        <v>41592</v>
      </c>
      <c r="E3261" s="1">
        <v>41596</v>
      </c>
      <c r="F3261" t="s">
        <v>50</v>
      </c>
      <c r="G3261" t="s">
        <v>6479</v>
      </c>
      <c r="H3261" t="s">
        <v>6480</v>
      </c>
      <c r="I3261" t="s">
        <v>102</v>
      </c>
      <c r="J3261" t="s">
        <v>27</v>
      </c>
      <c r="K3261" t="s">
        <v>6092</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6481</v>
      </c>
      <c r="C3262">
        <f t="shared" si="50"/>
        <v>2011</v>
      </c>
      <c r="D3262" s="1">
        <v>40861</v>
      </c>
      <c r="E3262" s="1">
        <v>40862</v>
      </c>
      <c r="F3262" t="s">
        <v>188</v>
      </c>
      <c r="G3262" t="s">
        <v>6482</v>
      </c>
      <c r="H3262" t="s">
        <v>6483</v>
      </c>
      <c r="I3262" t="s">
        <v>41</v>
      </c>
      <c r="J3262" t="s">
        <v>27</v>
      </c>
      <c r="K3262" t="s">
        <v>602</v>
      </c>
      <c r="L3262" t="s">
        <v>104</v>
      </c>
      <c r="M3262">
        <v>77506</v>
      </c>
      <c r="N3262" t="s">
        <v>105</v>
      </c>
      <c r="O3262" t="s">
        <v>6484</v>
      </c>
      <c r="P3262" t="s">
        <v>46</v>
      </c>
      <c r="Q3262" t="s">
        <v>90</v>
      </c>
      <c r="R3262" t="s">
        <v>6485</v>
      </c>
      <c r="S3262">
        <v>20.736000000000004</v>
      </c>
      <c r="T3262">
        <v>4</v>
      </c>
      <c r="U3262">
        <v>0.2</v>
      </c>
      <c r="V3262">
        <v>7.2576000000000001</v>
      </c>
    </row>
    <row r="3263" spans="1:22" x14ac:dyDescent="0.3">
      <c r="A3263">
        <v>3262</v>
      </c>
      <c r="B3263" t="s">
        <v>6486</v>
      </c>
      <c r="C3263">
        <f t="shared" si="50"/>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6486</v>
      </c>
      <c r="C3264">
        <f t="shared" si="50"/>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6486</v>
      </c>
      <c r="C3265">
        <f t="shared" si="50"/>
        <v>2011</v>
      </c>
      <c r="D3265" s="1">
        <v>40864</v>
      </c>
      <c r="E3265" s="1">
        <v>40866</v>
      </c>
      <c r="F3265" t="s">
        <v>188</v>
      </c>
      <c r="G3265" t="s">
        <v>1143</v>
      </c>
      <c r="H3265" t="s">
        <v>1144</v>
      </c>
      <c r="I3265" t="s">
        <v>41</v>
      </c>
      <c r="J3265" t="s">
        <v>27</v>
      </c>
      <c r="K3265" t="s">
        <v>127</v>
      </c>
      <c r="L3265" t="s">
        <v>43</v>
      </c>
      <c r="M3265">
        <v>94109</v>
      </c>
      <c r="N3265" t="s">
        <v>44</v>
      </c>
      <c r="O3265" t="s">
        <v>5944</v>
      </c>
      <c r="P3265" t="s">
        <v>46</v>
      </c>
      <c r="Q3265" t="s">
        <v>78</v>
      </c>
      <c r="R3265" t="s">
        <v>5945</v>
      </c>
      <c r="S3265">
        <v>241.44</v>
      </c>
      <c r="T3265">
        <v>3</v>
      </c>
      <c r="U3265">
        <v>0</v>
      </c>
      <c r="V3265">
        <v>72.431999999999988</v>
      </c>
    </row>
    <row r="3266" spans="1:22" x14ac:dyDescent="0.3">
      <c r="A3266">
        <v>3265</v>
      </c>
      <c r="B3266" t="s">
        <v>6487</v>
      </c>
      <c r="C3266">
        <f t="shared" ref="C3266:C3329" si="51">YEAR($D3266)</f>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6488</v>
      </c>
      <c r="C3267">
        <f t="shared" si="51"/>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6488</v>
      </c>
      <c r="C3268">
        <f t="shared" si="51"/>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6489</v>
      </c>
      <c r="C3269">
        <f t="shared" si="51"/>
        <v>2011</v>
      </c>
      <c r="D3269" s="1">
        <v>40685</v>
      </c>
      <c r="E3269" s="1">
        <v>40692</v>
      </c>
      <c r="F3269" t="s">
        <v>50</v>
      </c>
      <c r="G3269" t="s">
        <v>6490</v>
      </c>
      <c r="H3269" t="s">
        <v>6491</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6489</v>
      </c>
      <c r="C3270">
        <f t="shared" si="51"/>
        <v>2011</v>
      </c>
      <c r="D3270" s="1">
        <v>40685</v>
      </c>
      <c r="E3270" s="1">
        <v>40692</v>
      </c>
      <c r="F3270" t="s">
        <v>50</v>
      </c>
      <c r="G3270" t="s">
        <v>6490</v>
      </c>
      <c r="H3270" t="s">
        <v>6491</v>
      </c>
      <c r="I3270" t="s">
        <v>26</v>
      </c>
      <c r="J3270" t="s">
        <v>27</v>
      </c>
      <c r="K3270" t="s">
        <v>357</v>
      </c>
      <c r="L3270" t="s">
        <v>358</v>
      </c>
      <c r="M3270">
        <v>35601</v>
      </c>
      <c r="N3270" t="s">
        <v>30</v>
      </c>
      <c r="O3270" t="s">
        <v>6492</v>
      </c>
      <c r="P3270" t="s">
        <v>71</v>
      </c>
      <c r="Q3270" t="s">
        <v>72</v>
      </c>
      <c r="R3270" t="s">
        <v>6493</v>
      </c>
      <c r="S3270">
        <v>44.95</v>
      </c>
      <c r="T3270">
        <v>1</v>
      </c>
      <c r="U3270">
        <v>0</v>
      </c>
      <c r="V3270">
        <v>12.585999999999999</v>
      </c>
    </row>
    <row r="3271" spans="1:22" x14ac:dyDescent="0.3">
      <c r="A3271">
        <v>3270</v>
      </c>
      <c r="B3271" t="s">
        <v>6494</v>
      </c>
      <c r="C3271">
        <f t="shared" si="51"/>
        <v>2011</v>
      </c>
      <c r="D3271" s="1">
        <v>40739</v>
      </c>
      <c r="E3271" s="1">
        <v>40743</v>
      </c>
      <c r="F3271" t="s">
        <v>50</v>
      </c>
      <c r="G3271" t="s">
        <v>847</v>
      </c>
      <c r="H3271" t="s">
        <v>848</v>
      </c>
      <c r="I3271" t="s">
        <v>41</v>
      </c>
      <c r="J3271" t="s">
        <v>27</v>
      </c>
      <c r="K3271" t="s">
        <v>5325</v>
      </c>
      <c r="L3271" t="s">
        <v>5326</v>
      </c>
      <c r="M3271">
        <v>57103</v>
      </c>
      <c r="N3271" t="s">
        <v>105</v>
      </c>
      <c r="O3271" t="s">
        <v>5931</v>
      </c>
      <c r="P3271" t="s">
        <v>71</v>
      </c>
      <c r="Q3271" t="s">
        <v>161</v>
      </c>
      <c r="R3271" t="s">
        <v>5932</v>
      </c>
      <c r="S3271">
        <v>2.9699999999999998</v>
      </c>
      <c r="T3271">
        <v>3</v>
      </c>
      <c r="U3271">
        <v>0</v>
      </c>
      <c r="V3271">
        <v>1.3068000000000004</v>
      </c>
    </row>
    <row r="3272" spans="1:22" x14ac:dyDescent="0.3">
      <c r="A3272">
        <v>3271</v>
      </c>
      <c r="B3272" t="s">
        <v>6494</v>
      </c>
      <c r="C3272">
        <f t="shared" si="51"/>
        <v>2011</v>
      </c>
      <c r="D3272" s="1">
        <v>40739</v>
      </c>
      <c r="E3272" s="1">
        <v>40743</v>
      </c>
      <c r="F3272" t="s">
        <v>50</v>
      </c>
      <c r="G3272" t="s">
        <v>847</v>
      </c>
      <c r="H3272" t="s">
        <v>848</v>
      </c>
      <c r="I3272" t="s">
        <v>41</v>
      </c>
      <c r="J3272" t="s">
        <v>27</v>
      </c>
      <c r="K3272" t="s">
        <v>5325</v>
      </c>
      <c r="L3272" t="s">
        <v>5326</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6495</v>
      </c>
      <c r="C3273">
        <f t="shared" si="51"/>
        <v>2012</v>
      </c>
      <c r="D3273" s="1">
        <v>41270</v>
      </c>
      <c r="E3273" s="1">
        <v>41272</v>
      </c>
      <c r="F3273" t="s">
        <v>23</v>
      </c>
      <c r="G3273" t="s">
        <v>5715</v>
      </c>
      <c r="H3273" t="s">
        <v>5716</v>
      </c>
      <c r="I3273" t="s">
        <v>41</v>
      </c>
      <c r="J3273" t="s">
        <v>27</v>
      </c>
      <c r="K3273" t="s">
        <v>6496</v>
      </c>
      <c r="L3273" t="s">
        <v>43</v>
      </c>
      <c r="M3273">
        <v>93277</v>
      </c>
      <c r="N3273" t="s">
        <v>44</v>
      </c>
      <c r="O3273" t="s">
        <v>5931</v>
      </c>
      <c r="P3273" t="s">
        <v>71</v>
      </c>
      <c r="Q3273" t="s">
        <v>161</v>
      </c>
      <c r="R3273" t="s">
        <v>5932</v>
      </c>
      <c r="S3273">
        <v>7.92</v>
      </c>
      <c r="T3273">
        <v>8</v>
      </c>
      <c r="U3273">
        <v>0</v>
      </c>
      <c r="V3273">
        <v>3.4848000000000008</v>
      </c>
    </row>
    <row r="3274" spans="1:22" x14ac:dyDescent="0.3">
      <c r="A3274">
        <v>3273</v>
      </c>
      <c r="B3274" t="s">
        <v>6497</v>
      </c>
      <c r="C3274">
        <f t="shared" si="51"/>
        <v>2012</v>
      </c>
      <c r="D3274" s="1">
        <v>40948</v>
      </c>
      <c r="E3274" s="1">
        <v>40955</v>
      </c>
      <c r="F3274" t="s">
        <v>50</v>
      </c>
      <c r="G3274" t="s">
        <v>6461</v>
      </c>
      <c r="H3274" t="s">
        <v>6462</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6498</v>
      </c>
      <c r="C3275">
        <f t="shared" si="51"/>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6499</v>
      </c>
      <c r="C3276">
        <f t="shared" si="51"/>
        <v>2014</v>
      </c>
      <c r="D3276" s="1">
        <v>41946</v>
      </c>
      <c r="E3276" s="1">
        <v>41950</v>
      </c>
      <c r="F3276" t="s">
        <v>50</v>
      </c>
      <c r="G3276" t="s">
        <v>3025</v>
      </c>
      <c r="H3276" t="s">
        <v>3026</v>
      </c>
      <c r="I3276" t="s">
        <v>41</v>
      </c>
      <c r="J3276" t="s">
        <v>27</v>
      </c>
      <c r="K3276" t="s">
        <v>6500</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6499</v>
      </c>
      <c r="C3277">
        <f t="shared" si="51"/>
        <v>2014</v>
      </c>
      <c r="D3277" s="1">
        <v>41946</v>
      </c>
      <c r="E3277" s="1">
        <v>41950</v>
      </c>
      <c r="F3277" t="s">
        <v>50</v>
      </c>
      <c r="G3277" t="s">
        <v>3025</v>
      </c>
      <c r="H3277" t="s">
        <v>3026</v>
      </c>
      <c r="I3277" t="s">
        <v>41</v>
      </c>
      <c r="J3277" t="s">
        <v>27</v>
      </c>
      <c r="K3277" t="s">
        <v>6500</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6501</v>
      </c>
      <c r="C3278">
        <f t="shared" si="51"/>
        <v>2011</v>
      </c>
      <c r="D3278" s="1">
        <v>40638</v>
      </c>
      <c r="E3278" s="1">
        <v>40642</v>
      </c>
      <c r="F3278" t="s">
        <v>23</v>
      </c>
      <c r="G3278" t="s">
        <v>5546</v>
      </c>
      <c r="H3278" t="s">
        <v>5547</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6501</v>
      </c>
      <c r="C3279">
        <f t="shared" si="51"/>
        <v>2011</v>
      </c>
      <c r="D3279" s="1">
        <v>40638</v>
      </c>
      <c r="E3279" s="1">
        <v>40642</v>
      </c>
      <c r="F3279" t="s">
        <v>23</v>
      </c>
      <c r="G3279" t="s">
        <v>5546</v>
      </c>
      <c r="H3279" t="s">
        <v>5547</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6501</v>
      </c>
      <c r="C3280">
        <f t="shared" si="51"/>
        <v>2011</v>
      </c>
      <c r="D3280" s="1">
        <v>40638</v>
      </c>
      <c r="E3280" s="1">
        <v>40642</v>
      </c>
      <c r="F3280" t="s">
        <v>23</v>
      </c>
      <c r="G3280" t="s">
        <v>5546</v>
      </c>
      <c r="H3280" t="s">
        <v>5547</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6501</v>
      </c>
      <c r="C3281">
        <f t="shared" si="51"/>
        <v>2011</v>
      </c>
      <c r="D3281" s="1">
        <v>40638</v>
      </c>
      <c r="E3281" s="1">
        <v>40642</v>
      </c>
      <c r="F3281" t="s">
        <v>23</v>
      </c>
      <c r="G3281" t="s">
        <v>5546</v>
      </c>
      <c r="H3281" t="s">
        <v>5547</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6501</v>
      </c>
      <c r="C3282">
        <f t="shared" si="51"/>
        <v>2011</v>
      </c>
      <c r="D3282" s="1">
        <v>40638</v>
      </c>
      <c r="E3282" s="1">
        <v>40642</v>
      </c>
      <c r="F3282" t="s">
        <v>23</v>
      </c>
      <c r="G3282" t="s">
        <v>5546</v>
      </c>
      <c r="H3282" t="s">
        <v>5547</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6502</v>
      </c>
      <c r="C3283">
        <f t="shared" si="51"/>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6502</v>
      </c>
      <c r="C3284">
        <f t="shared" si="51"/>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6503</v>
      </c>
      <c r="C3285">
        <f t="shared" si="51"/>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6504</v>
      </c>
      <c r="C3286">
        <f t="shared" si="51"/>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6505</v>
      </c>
      <c r="C3287">
        <f t="shared" si="51"/>
        <v>2014</v>
      </c>
      <c r="D3287" s="1">
        <v>41691</v>
      </c>
      <c r="E3287" s="1">
        <v>41696</v>
      </c>
      <c r="F3287" t="s">
        <v>50</v>
      </c>
      <c r="G3287" t="s">
        <v>5925</v>
      </c>
      <c r="H3287" t="s">
        <v>5926</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6505</v>
      </c>
      <c r="C3288">
        <f t="shared" si="51"/>
        <v>2014</v>
      </c>
      <c r="D3288" s="1">
        <v>41691</v>
      </c>
      <c r="E3288" s="1">
        <v>41696</v>
      </c>
      <c r="F3288" t="s">
        <v>50</v>
      </c>
      <c r="G3288" t="s">
        <v>5925</v>
      </c>
      <c r="H3288" t="s">
        <v>5926</v>
      </c>
      <c r="I3288" t="s">
        <v>102</v>
      </c>
      <c r="J3288" t="s">
        <v>27</v>
      </c>
      <c r="K3288" t="s">
        <v>4598</v>
      </c>
      <c r="L3288" t="s">
        <v>649</v>
      </c>
      <c r="M3288">
        <v>74403</v>
      </c>
      <c r="N3288" t="s">
        <v>105</v>
      </c>
      <c r="O3288" t="s">
        <v>6506</v>
      </c>
      <c r="P3288" t="s">
        <v>46</v>
      </c>
      <c r="Q3288" t="s">
        <v>78</v>
      </c>
      <c r="R3288" t="s">
        <v>6507</v>
      </c>
      <c r="S3288">
        <v>13.11</v>
      </c>
      <c r="T3288">
        <v>3</v>
      </c>
      <c r="U3288">
        <v>0</v>
      </c>
      <c r="V3288">
        <v>3.4086000000000003</v>
      </c>
    </row>
    <row r="3289" spans="1:22" x14ac:dyDescent="0.3">
      <c r="A3289">
        <v>3288</v>
      </c>
      <c r="B3289" t="s">
        <v>6508</v>
      </c>
      <c r="C3289">
        <f t="shared" si="51"/>
        <v>2012</v>
      </c>
      <c r="D3289" s="1">
        <v>41256</v>
      </c>
      <c r="E3289" s="1">
        <v>41258</v>
      </c>
      <c r="F3289" t="s">
        <v>188</v>
      </c>
      <c r="G3289" t="s">
        <v>2983</v>
      </c>
      <c r="H3289" t="s">
        <v>2984</v>
      </c>
      <c r="I3289" t="s">
        <v>26</v>
      </c>
      <c r="J3289" t="s">
        <v>27</v>
      </c>
      <c r="K3289" t="s">
        <v>6509</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6508</v>
      </c>
      <c r="C3290">
        <f t="shared" si="51"/>
        <v>2012</v>
      </c>
      <c r="D3290" s="1">
        <v>41256</v>
      </c>
      <c r="E3290" s="1">
        <v>41258</v>
      </c>
      <c r="F3290" t="s">
        <v>188</v>
      </c>
      <c r="G3290" t="s">
        <v>2983</v>
      </c>
      <c r="H3290" t="s">
        <v>2984</v>
      </c>
      <c r="I3290" t="s">
        <v>26</v>
      </c>
      <c r="J3290" t="s">
        <v>27</v>
      </c>
      <c r="K3290" t="s">
        <v>6509</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6508</v>
      </c>
      <c r="C3291">
        <f t="shared" si="51"/>
        <v>2012</v>
      </c>
      <c r="D3291" s="1">
        <v>41256</v>
      </c>
      <c r="E3291" s="1">
        <v>41258</v>
      </c>
      <c r="F3291" t="s">
        <v>188</v>
      </c>
      <c r="G3291" t="s">
        <v>2983</v>
      </c>
      <c r="H3291" t="s">
        <v>2984</v>
      </c>
      <c r="I3291" t="s">
        <v>26</v>
      </c>
      <c r="J3291" t="s">
        <v>27</v>
      </c>
      <c r="K3291" t="s">
        <v>6509</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6508</v>
      </c>
      <c r="C3292">
        <f t="shared" si="51"/>
        <v>2012</v>
      </c>
      <c r="D3292" s="1">
        <v>41256</v>
      </c>
      <c r="E3292" s="1">
        <v>41258</v>
      </c>
      <c r="F3292" t="s">
        <v>188</v>
      </c>
      <c r="G3292" t="s">
        <v>2983</v>
      </c>
      <c r="H3292" t="s">
        <v>2984</v>
      </c>
      <c r="I3292" t="s">
        <v>26</v>
      </c>
      <c r="J3292" t="s">
        <v>27</v>
      </c>
      <c r="K3292" t="s">
        <v>6509</v>
      </c>
      <c r="L3292" t="s">
        <v>43</v>
      </c>
      <c r="M3292">
        <v>92592</v>
      </c>
      <c r="N3292" t="s">
        <v>44</v>
      </c>
      <c r="O3292" t="s">
        <v>6510</v>
      </c>
      <c r="P3292" t="s">
        <v>71</v>
      </c>
      <c r="Q3292" t="s">
        <v>161</v>
      </c>
      <c r="R3292" t="s">
        <v>6511</v>
      </c>
      <c r="S3292">
        <v>36.24</v>
      </c>
      <c r="T3292">
        <v>1</v>
      </c>
      <c r="U3292">
        <v>0</v>
      </c>
      <c r="V3292">
        <v>15.220800000000001</v>
      </c>
    </row>
    <row r="3293" spans="1:22" x14ac:dyDescent="0.3">
      <c r="A3293">
        <v>3292</v>
      </c>
      <c r="B3293" t="s">
        <v>6512</v>
      </c>
      <c r="C3293">
        <f t="shared" si="51"/>
        <v>2013</v>
      </c>
      <c r="D3293" s="1">
        <v>41578</v>
      </c>
      <c r="E3293" s="1">
        <v>41583</v>
      </c>
      <c r="F3293" t="s">
        <v>50</v>
      </c>
      <c r="G3293" t="s">
        <v>5748</v>
      </c>
      <c r="H3293" t="s">
        <v>5749</v>
      </c>
      <c r="I3293" t="s">
        <v>26</v>
      </c>
      <c r="J3293" t="s">
        <v>27</v>
      </c>
      <c r="K3293" t="s">
        <v>6196</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6513</v>
      </c>
      <c r="C3294">
        <f t="shared" si="51"/>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6513</v>
      </c>
      <c r="C3295">
        <f t="shared" si="51"/>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6514</v>
      </c>
      <c r="C3296">
        <f t="shared" si="51"/>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6515</v>
      </c>
      <c r="C3297">
        <f t="shared" si="51"/>
        <v>2014</v>
      </c>
      <c r="D3297" s="1">
        <v>41914</v>
      </c>
      <c r="E3297" s="1">
        <v>41916</v>
      </c>
      <c r="F3297" t="s">
        <v>188</v>
      </c>
      <c r="G3297" t="s">
        <v>3991</v>
      </c>
      <c r="H3297" t="s">
        <v>3992</v>
      </c>
      <c r="I3297" t="s">
        <v>102</v>
      </c>
      <c r="J3297" t="s">
        <v>27</v>
      </c>
      <c r="K3297" t="s">
        <v>266</v>
      </c>
      <c r="L3297" t="s">
        <v>267</v>
      </c>
      <c r="M3297">
        <v>10035</v>
      </c>
      <c r="N3297" t="s">
        <v>148</v>
      </c>
      <c r="O3297" t="s">
        <v>6516</v>
      </c>
      <c r="P3297" t="s">
        <v>71</v>
      </c>
      <c r="Q3297" t="s">
        <v>682</v>
      </c>
      <c r="R3297" t="s">
        <v>6517</v>
      </c>
      <c r="S3297">
        <v>1704.89</v>
      </c>
      <c r="T3297">
        <v>11</v>
      </c>
      <c r="U3297">
        <v>0</v>
      </c>
      <c r="V3297">
        <v>767.20049999999992</v>
      </c>
    </row>
    <row r="3298" spans="1:22" x14ac:dyDescent="0.3">
      <c r="A3298">
        <v>3297</v>
      </c>
      <c r="B3298" t="s">
        <v>6518</v>
      </c>
      <c r="C3298">
        <f t="shared" si="51"/>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6518</v>
      </c>
      <c r="C3299">
        <f t="shared" si="51"/>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6519</v>
      </c>
      <c r="C3300">
        <f t="shared" si="51"/>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6520</v>
      </c>
      <c r="C3301">
        <f t="shared" si="5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6520</v>
      </c>
      <c r="C3302">
        <f t="shared" si="51"/>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6520</v>
      </c>
      <c r="C3303">
        <f t="shared" si="51"/>
        <v>2011</v>
      </c>
      <c r="D3303" s="1">
        <v>40865</v>
      </c>
      <c r="E3303" s="1">
        <v>40869</v>
      </c>
      <c r="F3303" t="s">
        <v>50</v>
      </c>
      <c r="G3303" t="s">
        <v>1952</v>
      </c>
      <c r="H3303" t="s">
        <v>1953</v>
      </c>
      <c r="I3303" t="s">
        <v>26</v>
      </c>
      <c r="J3303" t="s">
        <v>27</v>
      </c>
      <c r="K3303" t="s">
        <v>146</v>
      </c>
      <c r="L3303" t="s">
        <v>147</v>
      </c>
      <c r="M3303">
        <v>19140</v>
      </c>
      <c r="N3303" t="s">
        <v>148</v>
      </c>
      <c r="O3303" t="s">
        <v>6521</v>
      </c>
      <c r="P3303" t="s">
        <v>71</v>
      </c>
      <c r="Q3303" t="s">
        <v>72</v>
      </c>
      <c r="R3303" t="s">
        <v>6522</v>
      </c>
      <c r="S3303">
        <v>539.96399999999994</v>
      </c>
      <c r="T3303">
        <v>6</v>
      </c>
      <c r="U3303">
        <v>0.4</v>
      </c>
      <c r="V3303">
        <v>-107.99280000000002</v>
      </c>
    </row>
    <row r="3304" spans="1:22" x14ac:dyDescent="0.3">
      <c r="A3304">
        <v>3303</v>
      </c>
      <c r="B3304" t="s">
        <v>6520</v>
      </c>
      <c r="C3304">
        <f t="shared" si="51"/>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6520</v>
      </c>
      <c r="C3305">
        <f t="shared" si="51"/>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6523</v>
      </c>
      <c r="C3306">
        <f t="shared" si="51"/>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6523</v>
      </c>
      <c r="C3307">
        <f t="shared" si="51"/>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6523</v>
      </c>
      <c r="C3308">
        <f t="shared" si="51"/>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6523</v>
      </c>
      <c r="C3309">
        <f t="shared" si="51"/>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6523</v>
      </c>
      <c r="C3310">
        <f t="shared" si="51"/>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6524</v>
      </c>
      <c r="C3311">
        <f t="shared" si="5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6525</v>
      </c>
      <c r="C3312">
        <f t="shared" si="51"/>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6526</v>
      </c>
      <c r="C3313">
        <f t="shared" si="51"/>
        <v>2013</v>
      </c>
      <c r="D3313" s="1">
        <v>41354</v>
      </c>
      <c r="E3313" s="1">
        <v>41359</v>
      </c>
      <c r="F3313" t="s">
        <v>23</v>
      </c>
      <c r="G3313" t="s">
        <v>6420</v>
      </c>
      <c r="H3313" t="s">
        <v>6421</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6527</v>
      </c>
      <c r="C3314">
        <f t="shared" si="51"/>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6527</v>
      </c>
      <c r="C3315">
        <f t="shared" si="51"/>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6528</v>
      </c>
      <c r="C3316">
        <f t="shared" si="51"/>
        <v>2014</v>
      </c>
      <c r="D3316" s="1">
        <v>41998</v>
      </c>
      <c r="E3316" s="1">
        <v>42002</v>
      </c>
      <c r="F3316" t="s">
        <v>50</v>
      </c>
      <c r="G3316" t="s">
        <v>5793</v>
      </c>
      <c r="H3316" t="s">
        <v>5794</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6528</v>
      </c>
      <c r="C3317">
        <f t="shared" si="51"/>
        <v>2014</v>
      </c>
      <c r="D3317" s="1">
        <v>41998</v>
      </c>
      <c r="E3317" s="1">
        <v>42002</v>
      </c>
      <c r="F3317" t="s">
        <v>50</v>
      </c>
      <c r="G3317" t="s">
        <v>5793</v>
      </c>
      <c r="H3317" t="s">
        <v>5794</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6529</v>
      </c>
      <c r="C3318">
        <f t="shared" si="51"/>
        <v>2014</v>
      </c>
      <c r="D3318" s="1">
        <v>41954</v>
      </c>
      <c r="E3318" s="1">
        <v>41959</v>
      </c>
      <c r="F3318" t="s">
        <v>23</v>
      </c>
      <c r="G3318" t="s">
        <v>4136</v>
      </c>
      <c r="H3318" t="s">
        <v>4137</v>
      </c>
      <c r="I3318" t="s">
        <v>41</v>
      </c>
      <c r="J3318" t="s">
        <v>27</v>
      </c>
      <c r="K3318" t="s">
        <v>2891</v>
      </c>
      <c r="L3318" t="s">
        <v>104</v>
      </c>
      <c r="M3318">
        <v>78664</v>
      </c>
      <c r="N3318" t="s">
        <v>105</v>
      </c>
      <c r="O3318" t="s">
        <v>5344</v>
      </c>
      <c r="P3318" t="s">
        <v>32</v>
      </c>
      <c r="Q3318" t="s">
        <v>65</v>
      </c>
      <c r="R3318" t="s">
        <v>5345</v>
      </c>
      <c r="S3318">
        <v>341.96</v>
      </c>
      <c r="T3318">
        <v>5</v>
      </c>
      <c r="U3318">
        <v>0.6</v>
      </c>
      <c r="V3318">
        <v>-427.45000000000005</v>
      </c>
    </row>
    <row r="3319" spans="1:22" x14ac:dyDescent="0.3">
      <c r="A3319">
        <v>3318</v>
      </c>
      <c r="B3319" t="s">
        <v>6530</v>
      </c>
      <c r="C3319">
        <f t="shared" si="51"/>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6530</v>
      </c>
      <c r="C3320">
        <f t="shared" si="51"/>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6531</v>
      </c>
      <c r="C3321">
        <f t="shared" si="51"/>
        <v>2011</v>
      </c>
      <c r="D3321" s="1">
        <v>40897</v>
      </c>
      <c r="E3321" s="1">
        <v>40902</v>
      </c>
      <c r="F3321" t="s">
        <v>50</v>
      </c>
      <c r="G3321" t="s">
        <v>6532</v>
      </c>
      <c r="H3321" t="s">
        <v>6533</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6531</v>
      </c>
      <c r="C3322">
        <f t="shared" si="51"/>
        <v>2011</v>
      </c>
      <c r="D3322" s="1">
        <v>40897</v>
      </c>
      <c r="E3322" s="1">
        <v>40902</v>
      </c>
      <c r="F3322" t="s">
        <v>50</v>
      </c>
      <c r="G3322" t="s">
        <v>6532</v>
      </c>
      <c r="H3322" t="s">
        <v>6533</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6531</v>
      </c>
      <c r="C3323">
        <f t="shared" si="51"/>
        <v>2011</v>
      </c>
      <c r="D3323" s="1">
        <v>40897</v>
      </c>
      <c r="E3323" s="1">
        <v>40902</v>
      </c>
      <c r="F3323" t="s">
        <v>50</v>
      </c>
      <c r="G3323" t="s">
        <v>6532</v>
      </c>
      <c r="H3323" t="s">
        <v>6533</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6534</v>
      </c>
      <c r="C3324">
        <f t="shared" si="51"/>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6534</v>
      </c>
      <c r="C3325">
        <f t="shared" si="51"/>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6535</v>
      </c>
      <c r="C3326">
        <f t="shared" si="51"/>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6535</v>
      </c>
      <c r="C3327">
        <f t="shared" si="51"/>
        <v>2011</v>
      </c>
      <c r="D3327" s="1">
        <v>40858</v>
      </c>
      <c r="E3327" s="1">
        <v>40862</v>
      </c>
      <c r="F3327" t="s">
        <v>50</v>
      </c>
      <c r="G3327" t="s">
        <v>316</v>
      </c>
      <c r="H3327" t="s">
        <v>317</v>
      </c>
      <c r="I3327" t="s">
        <v>26</v>
      </c>
      <c r="J3327" t="s">
        <v>27</v>
      </c>
      <c r="K3327" t="s">
        <v>184</v>
      </c>
      <c r="L3327" t="s">
        <v>104</v>
      </c>
      <c r="M3327">
        <v>77095</v>
      </c>
      <c r="N3327" t="s">
        <v>105</v>
      </c>
      <c r="O3327" t="s">
        <v>6316</v>
      </c>
      <c r="P3327" t="s">
        <v>46</v>
      </c>
      <c r="Q3327" t="s">
        <v>75</v>
      </c>
      <c r="R3327" t="s">
        <v>6317</v>
      </c>
      <c r="S3327">
        <v>1.2339999999999998</v>
      </c>
      <c r="T3327">
        <v>1</v>
      </c>
      <c r="U3327">
        <v>0.8</v>
      </c>
      <c r="V3327">
        <v>-1.9744000000000002</v>
      </c>
    </row>
    <row r="3328" spans="1:22" x14ac:dyDescent="0.3">
      <c r="A3328">
        <v>3327</v>
      </c>
      <c r="B3328" t="s">
        <v>6535</v>
      </c>
      <c r="C3328">
        <f t="shared" si="51"/>
        <v>2011</v>
      </c>
      <c r="D3328" s="1">
        <v>40858</v>
      </c>
      <c r="E3328" s="1">
        <v>40862</v>
      </c>
      <c r="F3328" t="s">
        <v>50</v>
      </c>
      <c r="G3328" t="s">
        <v>316</v>
      </c>
      <c r="H3328" t="s">
        <v>317</v>
      </c>
      <c r="I3328" t="s">
        <v>26</v>
      </c>
      <c r="J3328" t="s">
        <v>27</v>
      </c>
      <c r="K3328" t="s">
        <v>184</v>
      </c>
      <c r="L3328" t="s">
        <v>104</v>
      </c>
      <c r="M3328">
        <v>77095</v>
      </c>
      <c r="N3328" t="s">
        <v>105</v>
      </c>
      <c r="O3328" t="s">
        <v>6238</v>
      </c>
      <c r="P3328" t="s">
        <v>46</v>
      </c>
      <c r="Q3328" t="s">
        <v>68</v>
      </c>
      <c r="R3328" t="s">
        <v>6239</v>
      </c>
      <c r="S3328">
        <v>67.56</v>
      </c>
      <c r="T3328">
        <v>3</v>
      </c>
      <c r="U3328">
        <v>0.2</v>
      </c>
      <c r="V3328">
        <v>6.7560000000000038</v>
      </c>
    </row>
    <row r="3329" spans="1:22" x14ac:dyDescent="0.3">
      <c r="A3329">
        <v>3328</v>
      </c>
      <c r="B3329" t="s">
        <v>6535</v>
      </c>
      <c r="C3329">
        <f t="shared" si="51"/>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6535</v>
      </c>
      <c r="C3330">
        <f t="shared" ref="C3330:C3393" si="52">YEAR($D3330)</f>
        <v>2011</v>
      </c>
      <c r="D3330" s="1">
        <v>40858</v>
      </c>
      <c r="E3330" s="1">
        <v>40862</v>
      </c>
      <c r="F3330" t="s">
        <v>50</v>
      </c>
      <c r="G3330" t="s">
        <v>316</v>
      </c>
      <c r="H3330" t="s">
        <v>317</v>
      </c>
      <c r="I3330" t="s">
        <v>26</v>
      </c>
      <c r="J3330" t="s">
        <v>27</v>
      </c>
      <c r="K3330" t="s">
        <v>184</v>
      </c>
      <c r="L3330" t="s">
        <v>104</v>
      </c>
      <c r="M3330">
        <v>77095</v>
      </c>
      <c r="N3330" t="s">
        <v>105</v>
      </c>
      <c r="O3330" t="s">
        <v>6536</v>
      </c>
      <c r="P3330" t="s">
        <v>46</v>
      </c>
      <c r="Q3330" t="s">
        <v>90</v>
      </c>
      <c r="R3330" t="s">
        <v>6537</v>
      </c>
      <c r="S3330">
        <v>262.33600000000001</v>
      </c>
      <c r="T3330">
        <v>8</v>
      </c>
      <c r="U3330">
        <v>0.2</v>
      </c>
      <c r="V3330">
        <v>95.096800000000002</v>
      </c>
    </row>
    <row r="3331" spans="1:22" x14ac:dyDescent="0.3">
      <c r="A3331">
        <v>3330</v>
      </c>
      <c r="B3331" t="s">
        <v>6535</v>
      </c>
      <c r="C3331">
        <f t="shared" si="52"/>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6535</v>
      </c>
      <c r="C3332">
        <f t="shared" si="5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6538</v>
      </c>
      <c r="C3333">
        <f t="shared" si="52"/>
        <v>2014</v>
      </c>
      <c r="D3333" s="1">
        <v>41988</v>
      </c>
      <c r="E3333" s="1">
        <v>41994</v>
      </c>
      <c r="F3333" t="s">
        <v>50</v>
      </c>
      <c r="G3333" t="s">
        <v>395</v>
      </c>
      <c r="H3333" t="s">
        <v>396</v>
      </c>
      <c r="I3333" t="s">
        <v>102</v>
      </c>
      <c r="J3333" t="s">
        <v>27</v>
      </c>
      <c r="K3333" t="s">
        <v>303</v>
      </c>
      <c r="L3333" t="s">
        <v>211</v>
      </c>
      <c r="M3333">
        <v>60653</v>
      </c>
      <c r="N3333" t="s">
        <v>105</v>
      </c>
      <c r="O3333" t="s">
        <v>6539</v>
      </c>
      <c r="P3333" t="s">
        <v>71</v>
      </c>
      <c r="Q3333" t="s">
        <v>161</v>
      </c>
      <c r="R3333" t="s">
        <v>6540</v>
      </c>
      <c r="S3333">
        <v>227.976</v>
      </c>
      <c r="T3333">
        <v>3</v>
      </c>
      <c r="U3333">
        <v>0.2</v>
      </c>
      <c r="V3333">
        <v>28.496999999999957</v>
      </c>
    </row>
    <row r="3334" spans="1:22" x14ac:dyDescent="0.3">
      <c r="A3334">
        <v>3333</v>
      </c>
      <c r="B3334" t="s">
        <v>6538</v>
      </c>
      <c r="C3334">
        <f t="shared" si="52"/>
        <v>2014</v>
      </c>
      <c r="D3334" s="1">
        <v>41988</v>
      </c>
      <c r="E3334" s="1">
        <v>41994</v>
      </c>
      <c r="F3334" t="s">
        <v>50</v>
      </c>
      <c r="G3334" t="s">
        <v>395</v>
      </c>
      <c r="H3334" t="s">
        <v>396</v>
      </c>
      <c r="I3334" t="s">
        <v>102</v>
      </c>
      <c r="J3334" t="s">
        <v>27</v>
      </c>
      <c r="K3334" t="s">
        <v>303</v>
      </c>
      <c r="L3334" t="s">
        <v>211</v>
      </c>
      <c r="M3334">
        <v>60653</v>
      </c>
      <c r="N3334" t="s">
        <v>105</v>
      </c>
      <c r="O3334" t="s">
        <v>6456</v>
      </c>
      <c r="P3334" t="s">
        <v>71</v>
      </c>
      <c r="Q3334" t="s">
        <v>72</v>
      </c>
      <c r="R3334" t="s">
        <v>6457</v>
      </c>
      <c r="S3334">
        <v>52.679999999999993</v>
      </c>
      <c r="T3334">
        <v>3</v>
      </c>
      <c r="U3334">
        <v>0.2</v>
      </c>
      <c r="V3334">
        <v>19.754999999999999</v>
      </c>
    </row>
    <row r="3335" spans="1:22" x14ac:dyDescent="0.3">
      <c r="A3335">
        <v>3334</v>
      </c>
      <c r="B3335" t="s">
        <v>6538</v>
      </c>
      <c r="C3335">
        <f t="shared" si="52"/>
        <v>2014</v>
      </c>
      <c r="D3335" s="1">
        <v>41988</v>
      </c>
      <c r="E3335" s="1">
        <v>41994</v>
      </c>
      <c r="F3335" t="s">
        <v>50</v>
      </c>
      <c r="G3335" t="s">
        <v>395</v>
      </c>
      <c r="H3335" t="s">
        <v>396</v>
      </c>
      <c r="I3335" t="s">
        <v>102</v>
      </c>
      <c r="J3335" t="s">
        <v>27</v>
      </c>
      <c r="K3335" t="s">
        <v>303</v>
      </c>
      <c r="L3335" t="s">
        <v>211</v>
      </c>
      <c r="M3335">
        <v>60653</v>
      </c>
      <c r="N3335" t="s">
        <v>105</v>
      </c>
      <c r="O3335" t="s">
        <v>6541</v>
      </c>
      <c r="P3335" t="s">
        <v>32</v>
      </c>
      <c r="Q3335" t="s">
        <v>65</v>
      </c>
      <c r="R3335" t="s">
        <v>6542</v>
      </c>
      <c r="S3335">
        <v>2.032</v>
      </c>
      <c r="T3335">
        <v>1</v>
      </c>
      <c r="U3335">
        <v>0.6</v>
      </c>
      <c r="V3335">
        <v>-1.3208000000000002</v>
      </c>
    </row>
    <row r="3336" spans="1:22" x14ac:dyDescent="0.3">
      <c r="A3336">
        <v>3335</v>
      </c>
      <c r="B3336" t="s">
        <v>6543</v>
      </c>
      <c r="C3336">
        <f t="shared" si="52"/>
        <v>2014</v>
      </c>
      <c r="D3336" s="1">
        <v>41873</v>
      </c>
      <c r="E3336" s="1">
        <v>41874</v>
      </c>
      <c r="F3336" t="s">
        <v>188</v>
      </c>
      <c r="G3336" t="s">
        <v>6544</v>
      </c>
      <c r="H3336" t="s">
        <v>6545</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6543</v>
      </c>
      <c r="C3337">
        <f t="shared" si="52"/>
        <v>2014</v>
      </c>
      <c r="D3337" s="1">
        <v>41873</v>
      </c>
      <c r="E3337" s="1">
        <v>41874</v>
      </c>
      <c r="F3337" t="s">
        <v>188</v>
      </c>
      <c r="G3337" t="s">
        <v>6544</v>
      </c>
      <c r="H3337" t="s">
        <v>6545</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6543</v>
      </c>
      <c r="C3338">
        <f t="shared" si="52"/>
        <v>2014</v>
      </c>
      <c r="D3338" s="1">
        <v>41873</v>
      </c>
      <c r="E3338" s="1">
        <v>41874</v>
      </c>
      <c r="F3338" t="s">
        <v>188</v>
      </c>
      <c r="G3338" t="s">
        <v>6544</v>
      </c>
      <c r="H3338" t="s">
        <v>6545</v>
      </c>
      <c r="I3338" t="s">
        <v>26</v>
      </c>
      <c r="J3338" t="s">
        <v>27</v>
      </c>
      <c r="K3338" t="s">
        <v>3199</v>
      </c>
      <c r="L3338" t="s">
        <v>43</v>
      </c>
      <c r="M3338">
        <v>94601</v>
      </c>
      <c r="N3338" t="s">
        <v>44</v>
      </c>
      <c r="O3338" t="s">
        <v>6546</v>
      </c>
      <c r="P3338" t="s">
        <v>32</v>
      </c>
      <c r="Q3338" t="s">
        <v>65</v>
      </c>
      <c r="R3338" t="s">
        <v>6547</v>
      </c>
      <c r="S3338">
        <v>129.91999999999999</v>
      </c>
      <c r="T3338">
        <v>4</v>
      </c>
      <c r="U3338">
        <v>0</v>
      </c>
      <c r="V3338">
        <v>10.393599999999992</v>
      </c>
    </row>
    <row r="3339" spans="1:22" x14ac:dyDescent="0.3">
      <c r="A3339">
        <v>3338</v>
      </c>
      <c r="B3339" t="s">
        <v>6543</v>
      </c>
      <c r="C3339">
        <f t="shared" si="52"/>
        <v>2014</v>
      </c>
      <c r="D3339" s="1">
        <v>41873</v>
      </c>
      <c r="E3339" s="1">
        <v>41874</v>
      </c>
      <c r="F3339" t="s">
        <v>188</v>
      </c>
      <c r="G3339" t="s">
        <v>6544</v>
      </c>
      <c r="H3339" t="s">
        <v>6545</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6543</v>
      </c>
      <c r="C3340">
        <f t="shared" si="52"/>
        <v>2014</v>
      </c>
      <c r="D3340" s="1">
        <v>41873</v>
      </c>
      <c r="E3340" s="1">
        <v>41874</v>
      </c>
      <c r="F3340" t="s">
        <v>188</v>
      </c>
      <c r="G3340" t="s">
        <v>6544</v>
      </c>
      <c r="H3340" t="s">
        <v>6545</v>
      </c>
      <c r="I3340" t="s">
        <v>26</v>
      </c>
      <c r="J3340" t="s">
        <v>27</v>
      </c>
      <c r="K3340" t="s">
        <v>3199</v>
      </c>
      <c r="L3340" t="s">
        <v>43</v>
      </c>
      <c r="M3340">
        <v>94601</v>
      </c>
      <c r="N3340" t="s">
        <v>44</v>
      </c>
      <c r="O3340" t="s">
        <v>6548</v>
      </c>
      <c r="P3340" t="s">
        <v>46</v>
      </c>
      <c r="Q3340" t="s">
        <v>75</v>
      </c>
      <c r="R3340" t="s">
        <v>6549</v>
      </c>
      <c r="S3340">
        <v>117.14400000000001</v>
      </c>
      <c r="T3340">
        <v>9</v>
      </c>
      <c r="U3340">
        <v>0.2</v>
      </c>
      <c r="V3340">
        <v>42.464699999999993</v>
      </c>
    </row>
    <row r="3341" spans="1:22" x14ac:dyDescent="0.3">
      <c r="A3341">
        <v>3340</v>
      </c>
      <c r="B3341" t="s">
        <v>6543</v>
      </c>
      <c r="C3341">
        <f t="shared" si="52"/>
        <v>2014</v>
      </c>
      <c r="D3341" s="1">
        <v>41873</v>
      </c>
      <c r="E3341" s="1">
        <v>41874</v>
      </c>
      <c r="F3341" t="s">
        <v>188</v>
      </c>
      <c r="G3341" t="s">
        <v>6544</v>
      </c>
      <c r="H3341" t="s">
        <v>6545</v>
      </c>
      <c r="I3341" t="s">
        <v>26</v>
      </c>
      <c r="J3341" t="s">
        <v>27</v>
      </c>
      <c r="K3341" t="s">
        <v>3199</v>
      </c>
      <c r="L3341" t="s">
        <v>43</v>
      </c>
      <c r="M3341">
        <v>94601</v>
      </c>
      <c r="N3341" t="s">
        <v>44</v>
      </c>
      <c r="O3341" t="s">
        <v>6550</v>
      </c>
      <c r="P3341" t="s">
        <v>46</v>
      </c>
      <c r="Q3341" t="s">
        <v>78</v>
      </c>
      <c r="R3341" t="s">
        <v>6551</v>
      </c>
      <c r="S3341">
        <v>203.52</v>
      </c>
      <c r="T3341">
        <v>3</v>
      </c>
      <c r="U3341">
        <v>0</v>
      </c>
      <c r="V3341">
        <v>54.950400000000002</v>
      </c>
    </row>
    <row r="3342" spans="1:22" x14ac:dyDescent="0.3">
      <c r="A3342">
        <v>3341</v>
      </c>
      <c r="B3342" t="s">
        <v>6543</v>
      </c>
      <c r="C3342">
        <f t="shared" si="52"/>
        <v>2014</v>
      </c>
      <c r="D3342" s="1">
        <v>41873</v>
      </c>
      <c r="E3342" s="1">
        <v>41874</v>
      </c>
      <c r="F3342" t="s">
        <v>188</v>
      </c>
      <c r="G3342" t="s">
        <v>6544</v>
      </c>
      <c r="H3342" t="s">
        <v>6545</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6552</v>
      </c>
      <c r="C3343">
        <f t="shared" si="52"/>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6552</v>
      </c>
      <c r="C3344">
        <f t="shared" si="52"/>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6552</v>
      </c>
      <c r="C3345">
        <f t="shared" si="52"/>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6552</v>
      </c>
      <c r="C3346">
        <f t="shared" si="52"/>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6552</v>
      </c>
      <c r="C3347">
        <f t="shared" si="52"/>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6552</v>
      </c>
      <c r="C3348">
        <f t="shared" si="52"/>
        <v>2013</v>
      </c>
      <c r="D3348" s="1">
        <v>41514</v>
      </c>
      <c r="E3348" s="1">
        <v>41519</v>
      </c>
      <c r="F3348" t="s">
        <v>23</v>
      </c>
      <c r="G3348" t="s">
        <v>274</v>
      </c>
      <c r="H3348" t="s">
        <v>275</v>
      </c>
      <c r="I3348" t="s">
        <v>26</v>
      </c>
      <c r="J3348" t="s">
        <v>27</v>
      </c>
      <c r="K3348" t="s">
        <v>1320</v>
      </c>
      <c r="L3348" t="s">
        <v>1245</v>
      </c>
      <c r="M3348">
        <v>2169</v>
      </c>
      <c r="N3348" t="s">
        <v>148</v>
      </c>
      <c r="O3348" t="s">
        <v>6137</v>
      </c>
      <c r="P3348" t="s">
        <v>46</v>
      </c>
      <c r="Q3348" t="s">
        <v>75</v>
      </c>
      <c r="R3348" t="s">
        <v>6138</v>
      </c>
      <c r="S3348">
        <v>29</v>
      </c>
      <c r="T3348">
        <v>5</v>
      </c>
      <c r="U3348">
        <v>0</v>
      </c>
      <c r="V3348">
        <v>13.919999999999998</v>
      </c>
    </row>
    <row r="3349" spans="1:22" x14ac:dyDescent="0.3">
      <c r="A3349">
        <v>3348</v>
      </c>
      <c r="B3349" t="s">
        <v>6553</v>
      </c>
      <c r="C3349">
        <f t="shared" si="52"/>
        <v>2012</v>
      </c>
      <c r="D3349" s="1">
        <v>41134</v>
      </c>
      <c r="E3349" s="1">
        <v>41141</v>
      </c>
      <c r="F3349" t="s">
        <v>50</v>
      </c>
      <c r="G3349" t="s">
        <v>226</v>
      </c>
      <c r="H3349" t="s">
        <v>227</v>
      </c>
      <c r="I3349" t="s">
        <v>41</v>
      </c>
      <c r="J3349" t="s">
        <v>27</v>
      </c>
      <c r="K3349" t="s">
        <v>6554</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6555</v>
      </c>
      <c r="C3350">
        <f t="shared" si="52"/>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6556</v>
      </c>
      <c r="C3351">
        <f t="shared" si="52"/>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6557</v>
      </c>
      <c r="C3352">
        <f t="shared" si="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6558</v>
      </c>
      <c r="C3353">
        <f t="shared" si="52"/>
        <v>2011</v>
      </c>
      <c r="D3353" s="1">
        <v>40809</v>
      </c>
      <c r="E3353" s="1">
        <v>40814</v>
      </c>
      <c r="F3353" t="s">
        <v>50</v>
      </c>
      <c r="G3353" t="s">
        <v>2605</v>
      </c>
      <c r="H3353" t="s">
        <v>2606</v>
      </c>
      <c r="I3353" t="s">
        <v>41</v>
      </c>
      <c r="J3353" t="s">
        <v>27</v>
      </c>
      <c r="K3353" t="s">
        <v>947</v>
      </c>
      <c r="L3353" t="s">
        <v>43</v>
      </c>
      <c r="M3353">
        <v>92037</v>
      </c>
      <c r="N3353" t="s">
        <v>44</v>
      </c>
      <c r="O3353" t="s">
        <v>6559</v>
      </c>
      <c r="P3353" t="s">
        <v>32</v>
      </c>
      <c r="Q3353" t="s">
        <v>33</v>
      </c>
      <c r="R3353" t="s">
        <v>6560</v>
      </c>
      <c r="S3353">
        <v>435.99900000000002</v>
      </c>
      <c r="T3353">
        <v>3</v>
      </c>
      <c r="U3353">
        <v>0.15</v>
      </c>
      <c r="V3353">
        <v>20.517599999999987</v>
      </c>
    </row>
    <row r="3354" spans="1:22" x14ac:dyDescent="0.3">
      <c r="A3354">
        <v>3353</v>
      </c>
      <c r="B3354" t="s">
        <v>6558</v>
      </c>
      <c r="C3354">
        <f t="shared" si="52"/>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6561</v>
      </c>
      <c r="C3355">
        <f t="shared" si="52"/>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6561</v>
      </c>
      <c r="C3356">
        <f t="shared" si="52"/>
        <v>2011</v>
      </c>
      <c r="D3356" s="1">
        <v>40743</v>
      </c>
      <c r="E3356" s="1">
        <v>40748</v>
      </c>
      <c r="F3356" t="s">
        <v>50</v>
      </c>
      <c r="G3356" t="s">
        <v>1005</v>
      </c>
      <c r="H3356" t="s">
        <v>1006</v>
      </c>
      <c r="I3356" t="s">
        <v>41</v>
      </c>
      <c r="J3356" t="s">
        <v>27</v>
      </c>
      <c r="K3356" t="s">
        <v>515</v>
      </c>
      <c r="L3356" t="s">
        <v>747</v>
      </c>
      <c r="M3356">
        <v>6010</v>
      </c>
      <c r="N3356" t="s">
        <v>148</v>
      </c>
      <c r="O3356" t="s">
        <v>6562</v>
      </c>
      <c r="P3356" t="s">
        <v>32</v>
      </c>
      <c r="Q3356" t="s">
        <v>56</v>
      </c>
      <c r="R3356" t="s">
        <v>6563</v>
      </c>
      <c r="S3356">
        <v>70.559999999999988</v>
      </c>
      <c r="T3356">
        <v>1</v>
      </c>
      <c r="U3356">
        <v>0.3</v>
      </c>
      <c r="V3356">
        <v>-4.032</v>
      </c>
    </row>
    <row r="3357" spans="1:22" x14ac:dyDescent="0.3">
      <c r="A3357">
        <v>3356</v>
      </c>
      <c r="B3357" t="s">
        <v>6561</v>
      </c>
      <c r="C3357">
        <f t="shared" si="52"/>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6561</v>
      </c>
      <c r="C3358">
        <f t="shared" si="52"/>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6564</v>
      </c>
      <c r="C3359">
        <f t="shared" si="52"/>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6565</v>
      </c>
      <c r="C3360">
        <f t="shared" si="52"/>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6565</v>
      </c>
      <c r="C3361">
        <f t="shared" si="52"/>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6566</v>
      </c>
      <c r="C3362">
        <f t="shared" si="5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6566</v>
      </c>
      <c r="C3363">
        <f t="shared" si="52"/>
        <v>2012</v>
      </c>
      <c r="D3363" s="1">
        <v>41064</v>
      </c>
      <c r="E3363" s="1">
        <v>41068</v>
      </c>
      <c r="F3363" t="s">
        <v>23</v>
      </c>
      <c r="G3363" t="s">
        <v>3606</v>
      </c>
      <c r="H3363" t="s">
        <v>3607</v>
      </c>
      <c r="I3363" t="s">
        <v>102</v>
      </c>
      <c r="J3363" t="s">
        <v>27</v>
      </c>
      <c r="K3363" t="s">
        <v>266</v>
      </c>
      <c r="L3363" t="s">
        <v>267</v>
      </c>
      <c r="M3363">
        <v>10024</v>
      </c>
      <c r="N3363" t="s">
        <v>148</v>
      </c>
      <c r="O3363" t="s">
        <v>6567</v>
      </c>
      <c r="P3363" t="s">
        <v>32</v>
      </c>
      <c r="Q3363" t="s">
        <v>65</v>
      </c>
      <c r="R3363" t="s">
        <v>6568</v>
      </c>
      <c r="S3363">
        <v>35.28</v>
      </c>
      <c r="T3363">
        <v>3</v>
      </c>
      <c r="U3363">
        <v>0</v>
      </c>
      <c r="V3363">
        <v>11.995199999999997</v>
      </c>
    </row>
    <row r="3364" spans="1:22" x14ac:dyDescent="0.3">
      <c r="A3364">
        <v>3363</v>
      </c>
      <c r="B3364" t="s">
        <v>6569</v>
      </c>
      <c r="C3364">
        <f t="shared" si="52"/>
        <v>2012</v>
      </c>
      <c r="D3364" s="1">
        <v>41256</v>
      </c>
      <c r="E3364" s="1">
        <v>41263</v>
      </c>
      <c r="F3364" t="s">
        <v>50</v>
      </c>
      <c r="G3364" t="s">
        <v>5928</v>
      </c>
      <c r="H3364" t="s">
        <v>5929</v>
      </c>
      <c r="I3364" t="s">
        <v>102</v>
      </c>
      <c r="J3364" t="s">
        <v>27</v>
      </c>
      <c r="K3364" t="s">
        <v>6570</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6569</v>
      </c>
      <c r="C3365">
        <f t="shared" si="52"/>
        <v>2012</v>
      </c>
      <c r="D3365" s="1">
        <v>41256</v>
      </c>
      <c r="E3365" s="1">
        <v>41263</v>
      </c>
      <c r="F3365" t="s">
        <v>50</v>
      </c>
      <c r="G3365" t="s">
        <v>5928</v>
      </c>
      <c r="H3365" t="s">
        <v>5929</v>
      </c>
      <c r="I3365" t="s">
        <v>102</v>
      </c>
      <c r="J3365" t="s">
        <v>27</v>
      </c>
      <c r="K3365" t="s">
        <v>6570</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6571</v>
      </c>
      <c r="C3366">
        <f t="shared" si="52"/>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6572</v>
      </c>
      <c r="C3367">
        <f t="shared" si="52"/>
        <v>2011</v>
      </c>
      <c r="D3367" s="1">
        <v>40575</v>
      </c>
      <c r="E3367" s="1">
        <v>40577</v>
      </c>
      <c r="F3367" t="s">
        <v>188</v>
      </c>
      <c r="G3367" t="s">
        <v>6573</v>
      </c>
      <c r="H3367" t="s">
        <v>6574</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6575</v>
      </c>
      <c r="C3368">
        <f t="shared" si="52"/>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6575</v>
      </c>
      <c r="C3369">
        <f t="shared" si="52"/>
        <v>2011</v>
      </c>
      <c r="D3369" s="1">
        <v>40733</v>
      </c>
      <c r="E3369" s="1">
        <v>40739</v>
      </c>
      <c r="F3369" t="s">
        <v>50</v>
      </c>
      <c r="G3369" t="s">
        <v>2605</v>
      </c>
      <c r="H3369" t="s">
        <v>2606</v>
      </c>
      <c r="I3369" t="s">
        <v>41</v>
      </c>
      <c r="J3369" t="s">
        <v>27</v>
      </c>
      <c r="K3369" t="s">
        <v>815</v>
      </c>
      <c r="L3369" t="s">
        <v>104</v>
      </c>
      <c r="M3369">
        <v>75217</v>
      </c>
      <c r="N3369" t="s">
        <v>105</v>
      </c>
      <c r="O3369" t="s">
        <v>5566</v>
      </c>
      <c r="P3369" t="s">
        <v>46</v>
      </c>
      <c r="Q3369" t="s">
        <v>90</v>
      </c>
      <c r="R3369" t="s">
        <v>5567</v>
      </c>
      <c r="S3369">
        <v>14.352000000000002</v>
      </c>
      <c r="T3369">
        <v>3</v>
      </c>
      <c r="U3369">
        <v>0.2</v>
      </c>
      <c r="V3369">
        <v>4.4849999999999994</v>
      </c>
    </row>
    <row r="3370" spans="1:22" x14ac:dyDescent="0.3">
      <c r="A3370">
        <v>3369</v>
      </c>
      <c r="B3370" t="s">
        <v>6576</v>
      </c>
      <c r="C3370">
        <f t="shared" si="52"/>
        <v>2012</v>
      </c>
      <c r="D3370" s="1">
        <v>41234</v>
      </c>
      <c r="E3370" s="1">
        <v>41238</v>
      </c>
      <c r="F3370" t="s">
        <v>50</v>
      </c>
      <c r="G3370" t="s">
        <v>4276</v>
      </c>
      <c r="H3370" t="s">
        <v>4277</v>
      </c>
      <c r="I3370" t="s">
        <v>26</v>
      </c>
      <c r="J3370" t="s">
        <v>27</v>
      </c>
      <c r="K3370" t="s">
        <v>1391</v>
      </c>
      <c r="L3370" t="s">
        <v>1392</v>
      </c>
      <c r="M3370">
        <v>89115</v>
      </c>
      <c r="N3370" t="s">
        <v>44</v>
      </c>
      <c r="O3370" t="s">
        <v>6577</v>
      </c>
      <c r="P3370" t="s">
        <v>32</v>
      </c>
      <c r="Q3370" t="s">
        <v>33</v>
      </c>
      <c r="R3370" t="s">
        <v>6578</v>
      </c>
      <c r="S3370">
        <v>141.96</v>
      </c>
      <c r="T3370">
        <v>2</v>
      </c>
      <c r="U3370">
        <v>0</v>
      </c>
      <c r="V3370">
        <v>41.168399999999991</v>
      </c>
    </row>
    <row r="3371" spans="1:22" x14ac:dyDescent="0.3">
      <c r="A3371">
        <v>3370</v>
      </c>
      <c r="B3371" t="s">
        <v>6576</v>
      </c>
      <c r="C3371">
        <f t="shared" si="52"/>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6579</v>
      </c>
      <c r="C3372">
        <f t="shared" si="5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6580</v>
      </c>
      <c r="C3373">
        <f t="shared" si="52"/>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6580</v>
      </c>
      <c r="C3374">
        <f t="shared" si="52"/>
        <v>2014</v>
      </c>
      <c r="D3374" s="1">
        <v>41906</v>
      </c>
      <c r="E3374" s="1">
        <v>41913</v>
      </c>
      <c r="F3374" t="s">
        <v>50</v>
      </c>
      <c r="G3374" t="s">
        <v>805</v>
      </c>
      <c r="H3374" t="s">
        <v>806</v>
      </c>
      <c r="I3374" t="s">
        <v>26</v>
      </c>
      <c r="J3374" t="s">
        <v>27</v>
      </c>
      <c r="K3374" t="s">
        <v>127</v>
      </c>
      <c r="L3374" t="s">
        <v>43</v>
      </c>
      <c r="M3374">
        <v>94122</v>
      </c>
      <c r="N3374" t="s">
        <v>44</v>
      </c>
      <c r="O3374" t="s">
        <v>5944</v>
      </c>
      <c r="P3374" t="s">
        <v>46</v>
      </c>
      <c r="Q3374" t="s">
        <v>78</v>
      </c>
      <c r="R3374" t="s">
        <v>5945</v>
      </c>
      <c r="S3374">
        <v>160.96</v>
      </c>
      <c r="T3374">
        <v>2</v>
      </c>
      <c r="U3374">
        <v>0</v>
      </c>
      <c r="V3374">
        <v>48.287999999999997</v>
      </c>
    </row>
    <row r="3375" spans="1:22" x14ac:dyDescent="0.3">
      <c r="A3375">
        <v>3374</v>
      </c>
      <c r="B3375" t="s">
        <v>6581</v>
      </c>
      <c r="C3375">
        <f t="shared" si="52"/>
        <v>2012</v>
      </c>
      <c r="D3375" s="1">
        <v>41247</v>
      </c>
      <c r="E3375" s="1">
        <v>41253</v>
      </c>
      <c r="F3375" t="s">
        <v>50</v>
      </c>
      <c r="G3375" t="s">
        <v>51</v>
      </c>
      <c r="H3375" t="s">
        <v>52</v>
      </c>
      <c r="I3375" t="s">
        <v>26</v>
      </c>
      <c r="J3375" t="s">
        <v>27</v>
      </c>
      <c r="K3375" t="s">
        <v>6102</v>
      </c>
      <c r="L3375" t="s">
        <v>267</v>
      </c>
      <c r="M3375">
        <v>11550</v>
      </c>
      <c r="N3375" t="s">
        <v>148</v>
      </c>
      <c r="O3375" t="s">
        <v>6158</v>
      </c>
      <c r="P3375" t="s">
        <v>32</v>
      </c>
      <c r="Q3375" t="s">
        <v>65</v>
      </c>
      <c r="R3375" t="s">
        <v>6159</v>
      </c>
      <c r="S3375">
        <v>28.44</v>
      </c>
      <c r="T3375">
        <v>3</v>
      </c>
      <c r="U3375">
        <v>0</v>
      </c>
      <c r="V3375">
        <v>11.376000000000001</v>
      </c>
    </row>
    <row r="3376" spans="1:22" x14ac:dyDescent="0.3">
      <c r="A3376">
        <v>3375</v>
      </c>
      <c r="B3376" t="s">
        <v>6581</v>
      </c>
      <c r="C3376">
        <f t="shared" si="52"/>
        <v>2012</v>
      </c>
      <c r="D3376" s="1">
        <v>41247</v>
      </c>
      <c r="E3376" s="1">
        <v>41253</v>
      </c>
      <c r="F3376" t="s">
        <v>50</v>
      </c>
      <c r="G3376" t="s">
        <v>51</v>
      </c>
      <c r="H3376" t="s">
        <v>52</v>
      </c>
      <c r="I3376" t="s">
        <v>26</v>
      </c>
      <c r="J3376" t="s">
        <v>27</v>
      </c>
      <c r="K3376" t="s">
        <v>6102</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6581</v>
      </c>
      <c r="C3377">
        <f t="shared" si="52"/>
        <v>2012</v>
      </c>
      <c r="D3377" s="1">
        <v>41247</v>
      </c>
      <c r="E3377" s="1">
        <v>41253</v>
      </c>
      <c r="F3377" t="s">
        <v>50</v>
      </c>
      <c r="G3377" t="s">
        <v>51</v>
      </c>
      <c r="H3377" t="s">
        <v>52</v>
      </c>
      <c r="I3377" t="s">
        <v>26</v>
      </c>
      <c r="J3377" t="s">
        <v>27</v>
      </c>
      <c r="K3377" t="s">
        <v>6102</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6581</v>
      </c>
      <c r="C3378">
        <f t="shared" si="52"/>
        <v>2012</v>
      </c>
      <c r="D3378" s="1">
        <v>41247</v>
      </c>
      <c r="E3378" s="1">
        <v>41253</v>
      </c>
      <c r="F3378" t="s">
        <v>50</v>
      </c>
      <c r="G3378" t="s">
        <v>51</v>
      </c>
      <c r="H3378" t="s">
        <v>52</v>
      </c>
      <c r="I3378" t="s">
        <v>26</v>
      </c>
      <c r="J3378" t="s">
        <v>27</v>
      </c>
      <c r="K3378" t="s">
        <v>6102</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6582</v>
      </c>
      <c r="C3379">
        <f t="shared" si="52"/>
        <v>2013</v>
      </c>
      <c r="D3379" s="1">
        <v>41580</v>
      </c>
      <c r="E3379" s="1">
        <v>41583</v>
      </c>
      <c r="F3379" t="s">
        <v>188</v>
      </c>
      <c r="G3379" t="s">
        <v>6583</v>
      </c>
      <c r="H3379" t="s">
        <v>6584</v>
      </c>
      <c r="I3379" t="s">
        <v>41</v>
      </c>
      <c r="J3379" t="s">
        <v>27</v>
      </c>
      <c r="K3379" t="s">
        <v>6585</v>
      </c>
      <c r="L3379" t="s">
        <v>104</v>
      </c>
      <c r="M3379">
        <v>77301</v>
      </c>
      <c r="N3379" t="s">
        <v>105</v>
      </c>
      <c r="O3379" t="s">
        <v>4014</v>
      </c>
      <c r="P3379" t="s">
        <v>46</v>
      </c>
      <c r="Q3379" t="s">
        <v>59</v>
      </c>
      <c r="R3379" t="s">
        <v>6586</v>
      </c>
      <c r="S3379">
        <v>111.67200000000001</v>
      </c>
      <c r="T3379">
        <v>9</v>
      </c>
      <c r="U3379">
        <v>0.2</v>
      </c>
      <c r="V3379">
        <v>6.9794999999999909</v>
      </c>
    </row>
    <row r="3380" spans="1:22" x14ac:dyDescent="0.3">
      <c r="A3380">
        <v>3379</v>
      </c>
      <c r="B3380" t="s">
        <v>6587</v>
      </c>
      <c r="C3380">
        <f t="shared" si="52"/>
        <v>2014</v>
      </c>
      <c r="D3380" s="1">
        <v>41716</v>
      </c>
      <c r="E3380" s="1">
        <v>41720</v>
      </c>
      <c r="F3380" t="s">
        <v>50</v>
      </c>
      <c r="G3380" t="s">
        <v>1527</v>
      </c>
      <c r="H3380" t="s">
        <v>1528</v>
      </c>
      <c r="I3380" t="s">
        <v>102</v>
      </c>
      <c r="J3380" t="s">
        <v>27</v>
      </c>
      <c r="K3380" t="s">
        <v>184</v>
      </c>
      <c r="L3380" t="s">
        <v>104</v>
      </c>
      <c r="M3380">
        <v>77095</v>
      </c>
      <c r="N3380" t="s">
        <v>105</v>
      </c>
      <c r="O3380" t="s">
        <v>5934</v>
      </c>
      <c r="P3380" t="s">
        <v>46</v>
      </c>
      <c r="Q3380" t="s">
        <v>75</v>
      </c>
      <c r="R3380" t="s">
        <v>5935</v>
      </c>
      <c r="S3380">
        <v>13.775999999999996</v>
      </c>
      <c r="T3380">
        <v>6</v>
      </c>
      <c r="U3380">
        <v>0.8</v>
      </c>
      <c r="V3380">
        <v>-22.04160000000001</v>
      </c>
    </row>
    <row r="3381" spans="1:22" x14ac:dyDescent="0.3">
      <c r="A3381">
        <v>3380</v>
      </c>
      <c r="B3381" t="s">
        <v>6587</v>
      </c>
      <c r="C3381">
        <f t="shared" si="52"/>
        <v>2014</v>
      </c>
      <c r="D3381" s="1">
        <v>41716</v>
      </c>
      <c r="E3381" s="1">
        <v>41720</v>
      </c>
      <c r="F3381" t="s">
        <v>50</v>
      </c>
      <c r="G3381" t="s">
        <v>1527</v>
      </c>
      <c r="H3381" t="s">
        <v>1528</v>
      </c>
      <c r="I3381" t="s">
        <v>102</v>
      </c>
      <c r="J3381" t="s">
        <v>27</v>
      </c>
      <c r="K3381" t="s">
        <v>184</v>
      </c>
      <c r="L3381" t="s">
        <v>104</v>
      </c>
      <c r="M3381">
        <v>77095</v>
      </c>
      <c r="N3381" t="s">
        <v>105</v>
      </c>
      <c r="O3381" t="s">
        <v>6588</v>
      </c>
      <c r="P3381" t="s">
        <v>46</v>
      </c>
      <c r="Q3381" t="s">
        <v>90</v>
      </c>
      <c r="R3381" t="s">
        <v>6589</v>
      </c>
      <c r="S3381">
        <v>10.272000000000002</v>
      </c>
      <c r="T3381">
        <v>3</v>
      </c>
      <c r="U3381">
        <v>0.2</v>
      </c>
      <c r="V3381">
        <v>3.2099999999999982</v>
      </c>
    </row>
    <row r="3382" spans="1:22" x14ac:dyDescent="0.3">
      <c r="A3382">
        <v>3381</v>
      </c>
      <c r="B3382" t="s">
        <v>6590</v>
      </c>
      <c r="C3382">
        <f t="shared" si="52"/>
        <v>2014</v>
      </c>
      <c r="D3382" s="1">
        <v>41967</v>
      </c>
      <c r="E3382" s="1">
        <v>41968</v>
      </c>
      <c r="F3382" t="s">
        <v>188</v>
      </c>
      <c r="G3382" t="s">
        <v>1242</v>
      </c>
      <c r="H3382" t="s">
        <v>1243</v>
      </c>
      <c r="I3382" t="s">
        <v>26</v>
      </c>
      <c r="J3382" t="s">
        <v>27</v>
      </c>
      <c r="K3382" t="s">
        <v>146</v>
      </c>
      <c r="L3382" t="s">
        <v>147</v>
      </c>
      <c r="M3382">
        <v>19120</v>
      </c>
      <c r="N3382" t="s">
        <v>148</v>
      </c>
      <c r="O3382" t="s">
        <v>6591</v>
      </c>
      <c r="P3382" t="s">
        <v>32</v>
      </c>
      <c r="Q3382" t="s">
        <v>65</v>
      </c>
      <c r="R3382" t="s">
        <v>6592</v>
      </c>
      <c r="S3382">
        <v>24.048000000000002</v>
      </c>
      <c r="T3382">
        <v>9</v>
      </c>
      <c r="U3382">
        <v>0.2</v>
      </c>
      <c r="V3382">
        <v>7.2144000000000013</v>
      </c>
    </row>
    <row r="3383" spans="1:22" x14ac:dyDescent="0.3">
      <c r="A3383">
        <v>3382</v>
      </c>
      <c r="B3383" t="s">
        <v>6593</v>
      </c>
      <c r="C3383">
        <f t="shared" si="52"/>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6594</v>
      </c>
      <c r="C3384">
        <f t="shared" si="52"/>
        <v>2012</v>
      </c>
      <c r="D3384" s="1">
        <v>41247</v>
      </c>
      <c r="E3384" s="1">
        <v>41252</v>
      </c>
      <c r="F3384" t="s">
        <v>23</v>
      </c>
      <c r="G3384" t="s">
        <v>2757</v>
      </c>
      <c r="H3384" t="s">
        <v>2758</v>
      </c>
      <c r="I3384" t="s">
        <v>26</v>
      </c>
      <c r="J3384" t="s">
        <v>27</v>
      </c>
      <c r="K3384" t="s">
        <v>266</v>
      </c>
      <c r="L3384" t="s">
        <v>267</v>
      </c>
      <c r="M3384">
        <v>10035</v>
      </c>
      <c r="N3384" t="s">
        <v>148</v>
      </c>
      <c r="O3384" t="s">
        <v>5341</v>
      </c>
      <c r="P3384" t="s">
        <v>46</v>
      </c>
      <c r="Q3384" t="s">
        <v>173</v>
      </c>
      <c r="R3384" t="s">
        <v>5342</v>
      </c>
      <c r="S3384">
        <v>17.940000000000001</v>
      </c>
      <c r="T3384">
        <v>3</v>
      </c>
      <c r="U3384">
        <v>0</v>
      </c>
      <c r="V3384">
        <v>8.7906000000000013</v>
      </c>
    </row>
    <row r="3385" spans="1:22" x14ac:dyDescent="0.3">
      <c r="A3385">
        <v>3384</v>
      </c>
      <c r="B3385" t="s">
        <v>6594</v>
      </c>
      <c r="C3385">
        <f t="shared" si="52"/>
        <v>2012</v>
      </c>
      <c r="D3385" s="1">
        <v>41247</v>
      </c>
      <c r="E3385" s="1">
        <v>41252</v>
      </c>
      <c r="F3385" t="s">
        <v>23</v>
      </c>
      <c r="G3385" t="s">
        <v>2757</v>
      </c>
      <c r="H3385" t="s">
        <v>2758</v>
      </c>
      <c r="I3385" t="s">
        <v>26</v>
      </c>
      <c r="J3385" t="s">
        <v>27</v>
      </c>
      <c r="K3385" t="s">
        <v>266</v>
      </c>
      <c r="L3385" t="s">
        <v>267</v>
      </c>
      <c r="M3385">
        <v>10035</v>
      </c>
      <c r="N3385" t="s">
        <v>148</v>
      </c>
      <c r="O3385" t="s">
        <v>6595</v>
      </c>
      <c r="P3385" t="s">
        <v>32</v>
      </c>
      <c r="Q3385" t="s">
        <v>36</v>
      </c>
      <c r="R3385" t="s">
        <v>6596</v>
      </c>
      <c r="S3385">
        <v>384.17399999999998</v>
      </c>
      <c r="T3385">
        <v>7</v>
      </c>
      <c r="U3385">
        <v>0.1</v>
      </c>
      <c r="V3385">
        <v>29.880199999999981</v>
      </c>
    </row>
    <row r="3386" spans="1:22" x14ac:dyDescent="0.3">
      <c r="A3386">
        <v>3385</v>
      </c>
      <c r="B3386" t="s">
        <v>6594</v>
      </c>
      <c r="C3386">
        <f t="shared" si="52"/>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6597</v>
      </c>
      <c r="C3387">
        <f t="shared" si="52"/>
        <v>2014</v>
      </c>
      <c r="D3387" s="1">
        <v>41920</v>
      </c>
      <c r="E3387" s="1">
        <v>41924</v>
      </c>
      <c r="F3387" t="s">
        <v>50</v>
      </c>
      <c r="G3387" t="s">
        <v>5928</v>
      </c>
      <c r="H3387" t="s">
        <v>5929</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6597</v>
      </c>
      <c r="C3388">
        <f t="shared" si="52"/>
        <v>2014</v>
      </c>
      <c r="D3388" s="1">
        <v>41920</v>
      </c>
      <c r="E3388" s="1">
        <v>41924</v>
      </c>
      <c r="F3388" t="s">
        <v>50</v>
      </c>
      <c r="G3388" t="s">
        <v>5928</v>
      </c>
      <c r="H3388" t="s">
        <v>5929</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6597</v>
      </c>
      <c r="C3389">
        <f t="shared" si="52"/>
        <v>2014</v>
      </c>
      <c r="D3389" s="1">
        <v>41920</v>
      </c>
      <c r="E3389" s="1">
        <v>41924</v>
      </c>
      <c r="F3389" t="s">
        <v>50</v>
      </c>
      <c r="G3389" t="s">
        <v>5928</v>
      </c>
      <c r="H3389" t="s">
        <v>5929</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6597</v>
      </c>
      <c r="C3390">
        <f t="shared" si="52"/>
        <v>2014</v>
      </c>
      <c r="D3390" s="1">
        <v>41920</v>
      </c>
      <c r="E3390" s="1">
        <v>41924</v>
      </c>
      <c r="F3390" t="s">
        <v>50</v>
      </c>
      <c r="G3390" t="s">
        <v>5928</v>
      </c>
      <c r="H3390" t="s">
        <v>5929</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6597</v>
      </c>
      <c r="C3391">
        <f t="shared" si="52"/>
        <v>2014</v>
      </c>
      <c r="D3391" s="1">
        <v>41920</v>
      </c>
      <c r="E3391" s="1">
        <v>41924</v>
      </c>
      <c r="F3391" t="s">
        <v>50</v>
      </c>
      <c r="G3391" t="s">
        <v>5928</v>
      </c>
      <c r="H3391" t="s">
        <v>5929</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6598</v>
      </c>
      <c r="C3392">
        <f t="shared" si="52"/>
        <v>2014</v>
      </c>
      <c r="D3392" s="1">
        <v>41724</v>
      </c>
      <c r="E3392" s="1">
        <v>41729</v>
      </c>
      <c r="F3392" t="s">
        <v>23</v>
      </c>
      <c r="G3392" t="s">
        <v>4743</v>
      </c>
      <c r="H3392" t="s">
        <v>4744</v>
      </c>
      <c r="I3392" t="s">
        <v>26</v>
      </c>
      <c r="J3392" t="s">
        <v>27</v>
      </c>
      <c r="K3392" t="s">
        <v>815</v>
      </c>
      <c r="L3392" t="s">
        <v>104</v>
      </c>
      <c r="M3392">
        <v>75081</v>
      </c>
      <c r="N3392" t="s">
        <v>105</v>
      </c>
      <c r="O3392" t="s">
        <v>5981</v>
      </c>
      <c r="P3392" t="s">
        <v>46</v>
      </c>
      <c r="Q3392" t="s">
        <v>90</v>
      </c>
      <c r="R3392" t="s">
        <v>5982</v>
      </c>
      <c r="S3392">
        <v>6.8480000000000008</v>
      </c>
      <c r="T3392">
        <v>2</v>
      </c>
      <c r="U3392">
        <v>0.2</v>
      </c>
      <c r="V3392">
        <v>2.1399999999999992</v>
      </c>
    </row>
    <row r="3393" spans="1:22" x14ac:dyDescent="0.3">
      <c r="A3393">
        <v>3392</v>
      </c>
      <c r="B3393" t="s">
        <v>6599</v>
      </c>
      <c r="C3393">
        <f t="shared" si="52"/>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6599</v>
      </c>
      <c r="C3394">
        <f t="shared" ref="C3394:C3457" si="53">YEAR($D3394)</f>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6600</v>
      </c>
      <c r="C3395">
        <f t="shared" si="53"/>
        <v>2011</v>
      </c>
      <c r="D3395" s="1">
        <v>40869</v>
      </c>
      <c r="E3395" s="1">
        <v>40872</v>
      </c>
      <c r="F3395" t="s">
        <v>188</v>
      </c>
      <c r="G3395" t="s">
        <v>6490</v>
      </c>
      <c r="H3395" t="s">
        <v>6491</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6601</v>
      </c>
      <c r="C3396">
        <f t="shared" si="53"/>
        <v>2014</v>
      </c>
      <c r="D3396" s="1">
        <v>41801</v>
      </c>
      <c r="E3396" s="1">
        <v>41801</v>
      </c>
      <c r="F3396" t="s">
        <v>1290</v>
      </c>
      <c r="G3396" t="s">
        <v>4094</v>
      </c>
      <c r="H3396" t="s">
        <v>4095</v>
      </c>
      <c r="I3396" t="s">
        <v>26</v>
      </c>
      <c r="J3396" t="s">
        <v>27</v>
      </c>
      <c r="K3396" t="s">
        <v>146</v>
      </c>
      <c r="L3396" t="s">
        <v>147</v>
      </c>
      <c r="M3396">
        <v>19143</v>
      </c>
      <c r="N3396" t="s">
        <v>148</v>
      </c>
      <c r="O3396" t="s">
        <v>5347</v>
      </c>
      <c r="P3396" t="s">
        <v>46</v>
      </c>
      <c r="Q3396" t="s">
        <v>90</v>
      </c>
      <c r="R3396" t="s">
        <v>5348</v>
      </c>
      <c r="S3396">
        <v>40.032000000000004</v>
      </c>
      <c r="T3396">
        <v>6</v>
      </c>
      <c r="U3396">
        <v>0.2</v>
      </c>
      <c r="V3396">
        <v>15.011999999999999</v>
      </c>
    </row>
    <row r="3397" spans="1:22" x14ac:dyDescent="0.3">
      <c r="A3397">
        <v>3396</v>
      </c>
      <c r="B3397" t="s">
        <v>6602</v>
      </c>
      <c r="C3397">
        <f t="shared" si="53"/>
        <v>2014</v>
      </c>
      <c r="D3397" s="1">
        <v>41822</v>
      </c>
      <c r="E3397" s="1">
        <v>41829</v>
      </c>
      <c r="F3397" t="s">
        <v>50</v>
      </c>
      <c r="G3397" t="s">
        <v>5098</v>
      </c>
      <c r="H3397" t="s">
        <v>5099</v>
      </c>
      <c r="I3397" t="s">
        <v>102</v>
      </c>
      <c r="J3397" t="s">
        <v>27</v>
      </c>
      <c r="K3397" t="s">
        <v>4374</v>
      </c>
      <c r="L3397" t="s">
        <v>254</v>
      </c>
      <c r="M3397">
        <v>46203</v>
      </c>
      <c r="N3397" t="s">
        <v>105</v>
      </c>
      <c r="O3397" t="s">
        <v>6009</v>
      </c>
      <c r="P3397" t="s">
        <v>46</v>
      </c>
      <c r="Q3397" t="s">
        <v>59</v>
      </c>
      <c r="R3397" t="s">
        <v>6010</v>
      </c>
      <c r="S3397">
        <v>443.92</v>
      </c>
      <c r="T3397">
        <v>4</v>
      </c>
      <c r="U3397">
        <v>0</v>
      </c>
      <c r="V3397">
        <v>13.317600000000027</v>
      </c>
    </row>
    <row r="3398" spans="1:22" x14ac:dyDescent="0.3">
      <c r="A3398">
        <v>3397</v>
      </c>
      <c r="B3398" t="s">
        <v>6602</v>
      </c>
      <c r="C3398">
        <f t="shared" si="53"/>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6602</v>
      </c>
      <c r="C3399">
        <f t="shared" si="53"/>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6603</v>
      </c>
      <c r="C3400">
        <f t="shared" si="53"/>
        <v>2011</v>
      </c>
      <c r="D3400" s="1">
        <v>40868</v>
      </c>
      <c r="E3400" s="1">
        <v>40873</v>
      </c>
      <c r="F3400" t="s">
        <v>50</v>
      </c>
      <c r="G3400" t="s">
        <v>6604</v>
      </c>
      <c r="H3400" t="s">
        <v>6605</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6603</v>
      </c>
      <c r="C3401">
        <f t="shared" si="53"/>
        <v>2011</v>
      </c>
      <c r="D3401" s="1">
        <v>40868</v>
      </c>
      <c r="E3401" s="1">
        <v>40873</v>
      </c>
      <c r="F3401" t="s">
        <v>50</v>
      </c>
      <c r="G3401" t="s">
        <v>6604</v>
      </c>
      <c r="H3401" t="s">
        <v>6605</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6603</v>
      </c>
      <c r="C3402">
        <f t="shared" si="53"/>
        <v>2011</v>
      </c>
      <c r="D3402" s="1">
        <v>40868</v>
      </c>
      <c r="E3402" s="1">
        <v>40873</v>
      </c>
      <c r="F3402" t="s">
        <v>50</v>
      </c>
      <c r="G3402" t="s">
        <v>6604</v>
      </c>
      <c r="H3402" t="s">
        <v>6605</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6603</v>
      </c>
      <c r="C3403">
        <f t="shared" si="53"/>
        <v>2011</v>
      </c>
      <c r="D3403" s="1">
        <v>40868</v>
      </c>
      <c r="E3403" s="1">
        <v>40873</v>
      </c>
      <c r="F3403" t="s">
        <v>50</v>
      </c>
      <c r="G3403" t="s">
        <v>6604</v>
      </c>
      <c r="H3403" t="s">
        <v>6605</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6606</v>
      </c>
      <c r="C3404">
        <f t="shared" si="53"/>
        <v>2012</v>
      </c>
      <c r="D3404" s="1">
        <v>41033</v>
      </c>
      <c r="E3404" s="1">
        <v>41034</v>
      </c>
      <c r="F3404" t="s">
        <v>188</v>
      </c>
      <c r="G3404" t="s">
        <v>1345</v>
      </c>
      <c r="H3404" t="s">
        <v>1346</v>
      </c>
      <c r="I3404" t="s">
        <v>41</v>
      </c>
      <c r="J3404" t="s">
        <v>27</v>
      </c>
      <c r="K3404" t="s">
        <v>6607</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6608</v>
      </c>
      <c r="C3405">
        <f t="shared" si="53"/>
        <v>2014</v>
      </c>
      <c r="D3405" s="1">
        <v>41789</v>
      </c>
      <c r="E3405" s="1">
        <v>41796</v>
      </c>
      <c r="F3405" t="s">
        <v>50</v>
      </c>
      <c r="G3405" t="s">
        <v>4376</v>
      </c>
      <c r="H3405" t="s">
        <v>4377</v>
      </c>
      <c r="I3405" t="s">
        <v>26</v>
      </c>
      <c r="J3405" t="s">
        <v>27</v>
      </c>
      <c r="K3405" t="s">
        <v>184</v>
      </c>
      <c r="L3405" t="s">
        <v>104</v>
      </c>
      <c r="M3405">
        <v>77095</v>
      </c>
      <c r="N3405" t="s">
        <v>105</v>
      </c>
      <c r="O3405" t="s">
        <v>6609</v>
      </c>
      <c r="P3405" t="s">
        <v>32</v>
      </c>
      <c r="Q3405" t="s">
        <v>65</v>
      </c>
      <c r="R3405" t="s">
        <v>6610</v>
      </c>
      <c r="S3405">
        <v>65.424000000000007</v>
      </c>
      <c r="T3405">
        <v>4</v>
      </c>
      <c r="U3405">
        <v>0.6</v>
      </c>
      <c r="V3405">
        <v>-52.339199999999991</v>
      </c>
    </row>
    <row r="3406" spans="1:22" x14ac:dyDescent="0.3">
      <c r="A3406">
        <v>3405</v>
      </c>
      <c r="B3406" t="s">
        <v>6611</v>
      </c>
      <c r="C3406">
        <f t="shared" si="53"/>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6612</v>
      </c>
      <c r="C3407">
        <f t="shared" si="53"/>
        <v>2011</v>
      </c>
      <c r="D3407" s="1">
        <v>40656</v>
      </c>
      <c r="E3407" s="1">
        <v>40660</v>
      </c>
      <c r="F3407" t="s">
        <v>50</v>
      </c>
      <c r="G3407" t="s">
        <v>6479</v>
      </c>
      <c r="H3407" t="s">
        <v>6480</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6612</v>
      </c>
      <c r="C3408">
        <f t="shared" si="53"/>
        <v>2011</v>
      </c>
      <c r="D3408" s="1">
        <v>40656</v>
      </c>
      <c r="E3408" s="1">
        <v>40660</v>
      </c>
      <c r="F3408" t="s">
        <v>50</v>
      </c>
      <c r="G3408" t="s">
        <v>6479</v>
      </c>
      <c r="H3408" t="s">
        <v>6480</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6612</v>
      </c>
      <c r="C3409">
        <f t="shared" si="53"/>
        <v>2011</v>
      </c>
      <c r="D3409" s="1">
        <v>40656</v>
      </c>
      <c r="E3409" s="1">
        <v>40660</v>
      </c>
      <c r="F3409" t="s">
        <v>50</v>
      </c>
      <c r="G3409" t="s">
        <v>6479</v>
      </c>
      <c r="H3409" t="s">
        <v>6480</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6612</v>
      </c>
      <c r="C3410">
        <f t="shared" si="53"/>
        <v>2011</v>
      </c>
      <c r="D3410" s="1">
        <v>40656</v>
      </c>
      <c r="E3410" s="1">
        <v>40660</v>
      </c>
      <c r="F3410" t="s">
        <v>50</v>
      </c>
      <c r="G3410" t="s">
        <v>6479</v>
      </c>
      <c r="H3410" t="s">
        <v>6480</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6613</v>
      </c>
      <c r="C3411">
        <f t="shared" si="53"/>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6614</v>
      </c>
      <c r="C3412">
        <f t="shared" si="53"/>
        <v>2013</v>
      </c>
      <c r="D3412" s="1">
        <v>41538</v>
      </c>
      <c r="E3412" s="1">
        <v>41542</v>
      </c>
      <c r="F3412" t="s">
        <v>50</v>
      </c>
      <c r="G3412" t="s">
        <v>5546</v>
      </c>
      <c r="H3412" t="s">
        <v>5547</v>
      </c>
      <c r="I3412" t="s">
        <v>41</v>
      </c>
      <c r="J3412" t="s">
        <v>27</v>
      </c>
      <c r="K3412" t="s">
        <v>127</v>
      </c>
      <c r="L3412" t="s">
        <v>43</v>
      </c>
      <c r="M3412">
        <v>94122</v>
      </c>
      <c r="N3412" t="s">
        <v>44</v>
      </c>
      <c r="O3412" t="s">
        <v>6326</v>
      </c>
      <c r="P3412" t="s">
        <v>46</v>
      </c>
      <c r="Q3412" t="s">
        <v>90</v>
      </c>
      <c r="R3412" t="s">
        <v>6327</v>
      </c>
      <c r="S3412">
        <v>65.789999999999992</v>
      </c>
      <c r="T3412">
        <v>9</v>
      </c>
      <c r="U3412">
        <v>0</v>
      </c>
      <c r="V3412">
        <v>30.263399999999997</v>
      </c>
    </row>
    <row r="3413" spans="1:22" x14ac:dyDescent="0.3">
      <c r="A3413">
        <v>3412</v>
      </c>
      <c r="B3413" t="s">
        <v>6614</v>
      </c>
      <c r="C3413">
        <f t="shared" si="53"/>
        <v>2013</v>
      </c>
      <c r="D3413" s="1">
        <v>41538</v>
      </c>
      <c r="E3413" s="1">
        <v>41542</v>
      </c>
      <c r="F3413" t="s">
        <v>50</v>
      </c>
      <c r="G3413" t="s">
        <v>5546</v>
      </c>
      <c r="H3413" t="s">
        <v>5547</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6614</v>
      </c>
      <c r="C3414">
        <f t="shared" si="53"/>
        <v>2013</v>
      </c>
      <c r="D3414" s="1">
        <v>41538</v>
      </c>
      <c r="E3414" s="1">
        <v>41542</v>
      </c>
      <c r="F3414" t="s">
        <v>50</v>
      </c>
      <c r="G3414" t="s">
        <v>5546</v>
      </c>
      <c r="H3414" t="s">
        <v>5547</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6614</v>
      </c>
      <c r="C3415">
        <f t="shared" si="53"/>
        <v>2013</v>
      </c>
      <c r="D3415" s="1">
        <v>41538</v>
      </c>
      <c r="E3415" s="1">
        <v>41542</v>
      </c>
      <c r="F3415" t="s">
        <v>50</v>
      </c>
      <c r="G3415" t="s">
        <v>5546</v>
      </c>
      <c r="H3415" t="s">
        <v>5547</v>
      </c>
      <c r="I3415" t="s">
        <v>41</v>
      </c>
      <c r="J3415" t="s">
        <v>27</v>
      </c>
      <c r="K3415" t="s">
        <v>127</v>
      </c>
      <c r="L3415" t="s">
        <v>43</v>
      </c>
      <c r="M3415">
        <v>94122</v>
      </c>
      <c r="N3415" t="s">
        <v>44</v>
      </c>
      <c r="O3415" t="s">
        <v>5848</v>
      </c>
      <c r="P3415" t="s">
        <v>46</v>
      </c>
      <c r="Q3415" t="s">
        <v>90</v>
      </c>
      <c r="R3415" t="s">
        <v>5849</v>
      </c>
      <c r="S3415">
        <v>77.52</v>
      </c>
      <c r="T3415">
        <v>2</v>
      </c>
      <c r="U3415">
        <v>0</v>
      </c>
      <c r="V3415">
        <v>37.9848</v>
      </c>
    </row>
    <row r="3416" spans="1:22" x14ac:dyDescent="0.3">
      <c r="A3416">
        <v>3415</v>
      </c>
      <c r="B3416" t="s">
        <v>6614</v>
      </c>
      <c r="C3416">
        <f t="shared" si="53"/>
        <v>2013</v>
      </c>
      <c r="D3416" s="1">
        <v>41538</v>
      </c>
      <c r="E3416" s="1">
        <v>41542</v>
      </c>
      <c r="F3416" t="s">
        <v>50</v>
      </c>
      <c r="G3416" t="s">
        <v>5546</v>
      </c>
      <c r="H3416" t="s">
        <v>5547</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6615</v>
      </c>
      <c r="C3417">
        <f t="shared" si="53"/>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6615</v>
      </c>
      <c r="C3418">
        <f t="shared" si="53"/>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6616</v>
      </c>
      <c r="C3419">
        <f t="shared" si="53"/>
        <v>2012</v>
      </c>
      <c r="D3419" s="1">
        <v>41026</v>
      </c>
      <c r="E3419" s="1">
        <v>41031</v>
      </c>
      <c r="F3419" t="s">
        <v>50</v>
      </c>
      <c r="G3419" t="s">
        <v>6256</v>
      </c>
      <c r="H3419" t="s">
        <v>6257</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6616</v>
      </c>
      <c r="C3420">
        <f t="shared" si="53"/>
        <v>2012</v>
      </c>
      <c r="D3420" s="1">
        <v>41026</v>
      </c>
      <c r="E3420" s="1">
        <v>41031</v>
      </c>
      <c r="F3420" t="s">
        <v>50</v>
      </c>
      <c r="G3420" t="s">
        <v>6256</v>
      </c>
      <c r="H3420" t="s">
        <v>6257</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6617</v>
      </c>
      <c r="C3421">
        <f t="shared" si="53"/>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6618</v>
      </c>
      <c r="C3422">
        <f t="shared" si="53"/>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6618</v>
      </c>
      <c r="C3423">
        <f t="shared" si="5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6618</v>
      </c>
      <c r="C3424">
        <f t="shared" si="53"/>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6618</v>
      </c>
      <c r="C3425">
        <f t="shared" si="53"/>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6618</v>
      </c>
      <c r="C3426">
        <f t="shared" si="53"/>
        <v>2013</v>
      </c>
      <c r="D3426" s="1">
        <v>41423</v>
      </c>
      <c r="E3426" s="1">
        <v>41429</v>
      </c>
      <c r="F3426" t="s">
        <v>50</v>
      </c>
      <c r="G3426" t="s">
        <v>486</v>
      </c>
      <c r="H3426" t="s">
        <v>487</v>
      </c>
      <c r="I3426" t="s">
        <v>26</v>
      </c>
      <c r="J3426" t="s">
        <v>27</v>
      </c>
      <c r="K3426" t="s">
        <v>42</v>
      </c>
      <c r="L3426" t="s">
        <v>43</v>
      </c>
      <c r="M3426">
        <v>90004</v>
      </c>
      <c r="N3426" t="s">
        <v>44</v>
      </c>
      <c r="O3426" t="s">
        <v>6329</v>
      </c>
      <c r="P3426" t="s">
        <v>71</v>
      </c>
      <c r="Q3426" t="s">
        <v>682</v>
      </c>
      <c r="R3426" t="s">
        <v>6330</v>
      </c>
      <c r="S3426">
        <v>558.4</v>
      </c>
      <c r="T3426">
        <v>2</v>
      </c>
      <c r="U3426">
        <v>0.2</v>
      </c>
      <c r="V3426">
        <v>41.880000000000024</v>
      </c>
    </row>
    <row r="3427" spans="1:22" x14ac:dyDescent="0.3">
      <c r="A3427">
        <v>3426</v>
      </c>
      <c r="B3427" t="s">
        <v>6619</v>
      </c>
      <c r="C3427">
        <f t="shared" si="53"/>
        <v>2012</v>
      </c>
      <c r="D3427" s="1">
        <v>41176</v>
      </c>
      <c r="E3427" s="1">
        <v>41180</v>
      </c>
      <c r="F3427" t="s">
        <v>50</v>
      </c>
      <c r="G3427" t="s">
        <v>3049</v>
      </c>
      <c r="H3427" t="s">
        <v>3050</v>
      </c>
      <c r="I3427" t="s">
        <v>102</v>
      </c>
      <c r="J3427" t="s">
        <v>27</v>
      </c>
      <c r="K3427" t="s">
        <v>6620</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6619</v>
      </c>
      <c r="C3428">
        <f t="shared" si="53"/>
        <v>2012</v>
      </c>
      <c r="D3428" s="1">
        <v>41176</v>
      </c>
      <c r="E3428" s="1">
        <v>41180</v>
      </c>
      <c r="F3428" t="s">
        <v>50</v>
      </c>
      <c r="G3428" t="s">
        <v>3049</v>
      </c>
      <c r="H3428" t="s">
        <v>3050</v>
      </c>
      <c r="I3428" t="s">
        <v>102</v>
      </c>
      <c r="J3428" t="s">
        <v>27</v>
      </c>
      <c r="K3428" t="s">
        <v>6620</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6621</v>
      </c>
      <c r="C3429">
        <f t="shared" si="53"/>
        <v>2014</v>
      </c>
      <c r="D3429" s="1">
        <v>41824</v>
      </c>
      <c r="E3429" s="1">
        <v>41827</v>
      </c>
      <c r="F3429" t="s">
        <v>23</v>
      </c>
      <c r="G3429" t="s">
        <v>3758</v>
      </c>
      <c r="H3429" t="s">
        <v>3759</v>
      </c>
      <c r="I3429" t="s">
        <v>102</v>
      </c>
      <c r="J3429" t="s">
        <v>27</v>
      </c>
      <c r="K3429" t="s">
        <v>2470</v>
      </c>
      <c r="L3429" t="s">
        <v>498</v>
      </c>
      <c r="M3429">
        <v>43130</v>
      </c>
      <c r="N3429" t="s">
        <v>148</v>
      </c>
      <c r="O3429" t="s">
        <v>6622</v>
      </c>
      <c r="P3429" t="s">
        <v>46</v>
      </c>
      <c r="Q3429" t="s">
        <v>90</v>
      </c>
      <c r="R3429" t="s">
        <v>6623</v>
      </c>
      <c r="S3429">
        <v>32.896000000000001</v>
      </c>
      <c r="T3429">
        <v>4</v>
      </c>
      <c r="U3429">
        <v>0.2</v>
      </c>
      <c r="V3429">
        <v>11.102399999999996</v>
      </c>
    </row>
    <row r="3430" spans="1:22" x14ac:dyDescent="0.3">
      <c r="A3430">
        <v>3429</v>
      </c>
      <c r="B3430" t="s">
        <v>6621</v>
      </c>
      <c r="C3430">
        <f t="shared" si="53"/>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6621</v>
      </c>
      <c r="C3431">
        <f t="shared" si="53"/>
        <v>2014</v>
      </c>
      <c r="D3431" s="1">
        <v>41824</v>
      </c>
      <c r="E3431" s="1">
        <v>41827</v>
      </c>
      <c r="F3431" t="s">
        <v>23</v>
      </c>
      <c r="G3431" t="s">
        <v>3758</v>
      </c>
      <c r="H3431" t="s">
        <v>3759</v>
      </c>
      <c r="I3431" t="s">
        <v>102</v>
      </c>
      <c r="J3431" t="s">
        <v>27</v>
      </c>
      <c r="K3431" t="s">
        <v>2470</v>
      </c>
      <c r="L3431" t="s">
        <v>498</v>
      </c>
      <c r="M3431">
        <v>43130</v>
      </c>
      <c r="N3431" t="s">
        <v>148</v>
      </c>
      <c r="O3431" t="s">
        <v>5831</v>
      </c>
      <c r="P3431" t="s">
        <v>46</v>
      </c>
      <c r="Q3431" t="s">
        <v>90</v>
      </c>
      <c r="R3431" t="s">
        <v>5832</v>
      </c>
      <c r="S3431">
        <v>30.96</v>
      </c>
      <c r="T3431">
        <v>6</v>
      </c>
      <c r="U3431">
        <v>0.2</v>
      </c>
      <c r="V3431">
        <v>11.223000000000001</v>
      </c>
    </row>
    <row r="3432" spans="1:22" x14ac:dyDescent="0.3">
      <c r="A3432">
        <v>3431</v>
      </c>
      <c r="B3432" t="s">
        <v>6624</v>
      </c>
      <c r="C3432">
        <f t="shared" si="53"/>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6624</v>
      </c>
      <c r="C3433">
        <f t="shared" si="53"/>
        <v>2014</v>
      </c>
      <c r="D3433" s="1">
        <v>41982</v>
      </c>
      <c r="E3433" s="1">
        <v>41983</v>
      </c>
      <c r="F3433" t="s">
        <v>188</v>
      </c>
      <c r="G3433" t="s">
        <v>1417</v>
      </c>
      <c r="H3433" t="s">
        <v>1418</v>
      </c>
      <c r="I3433" t="s">
        <v>26</v>
      </c>
      <c r="J3433" t="s">
        <v>27</v>
      </c>
      <c r="K3433" t="s">
        <v>1027</v>
      </c>
      <c r="L3433" t="s">
        <v>43</v>
      </c>
      <c r="M3433">
        <v>90301</v>
      </c>
      <c r="N3433" t="s">
        <v>44</v>
      </c>
      <c r="O3433" t="s">
        <v>6625</v>
      </c>
      <c r="P3433" t="s">
        <v>32</v>
      </c>
      <c r="Q3433" t="s">
        <v>65</v>
      </c>
      <c r="R3433" t="s">
        <v>6626</v>
      </c>
      <c r="S3433">
        <v>128.9</v>
      </c>
      <c r="T3433">
        <v>2</v>
      </c>
      <c r="U3433">
        <v>0</v>
      </c>
      <c r="V3433">
        <v>15.468000000000004</v>
      </c>
    </row>
    <row r="3434" spans="1:22" x14ac:dyDescent="0.3">
      <c r="A3434">
        <v>3433</v>
      </c>
      <c r="B3434" t="s">
        <v>6624</v>
      </c>
      <c r="C3434">
        <f t="shared" si="53"/>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6627</v>
      </c>
      <c r="C3435">
        <f t="shared" si="53"/>
        <v>2014</v>
      </c>
      <c r="D3435" s="1">
        <v>41979</v>
      </c>
      <c r="E3435" s="1">
        <v>41983</v>
      </c>
      <c r="F3435" t="s">
        <v>50</v>
      </c>
      <c r="G3435" t="s">
        <v>2243</v>
      </c>
      <c r="H3435" t="s">
        <v>2244</v>
      </c>
      <c r="I3435" t="s">
        <v>26</v>
      </c>
      <c r="J3435" t="s">
        <v>27</v>
      </c>
      <c r="K3435" t="s">
        <v>4122</v>
      </c>
      <c r="L3435" t="s">
        <v>96</v>
      </c>
      <c r="M3435">
        <v>98006</v>
      </c>
      <c r="N3435" t="s">
        <v>44</v>
      </c>
      <c r="O3435" t="s">
        <v>5487</v>
      </c>
      <c r="P3435" t="s">
        <v>46</v>
      </c>
      <c r="Q3435" t="s">
        <v>75</v>
      </c>
      <c r="R3435" t="s">
        <v>5488</v>
      </c>
      <c r="S3435">
        <v>24.816000000000003</v>
      </c>
      <c r="T3435">
        <v>3</v>
      </c>
      <c r="U3435">
        <v>0.2</v>
      </c>
      <c r="V3435">
        <v>8.3753999999999991</v>
      </c>
    </row>
    <row r="3436" spans="1:22" x14ac:dyDescent="0.3">
      <c r="A3436">
        <v>3435</v>
      </c>
      <c r="B3436" t="s">
        <v>6627</v>
      </c>
      <c r="C3436">
        <f t="shared" si="53"/>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6628</v>
      </c>
      <c r="C3437">
        <f t="shared" si="53"/>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6628</v>
      </c>
      <c r="C3438">
        <f t="shared" si="53"/>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6629</v>
      </c>
      <c r="C3439">
        <f t="shared" si="53"/>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6629</v>
      </c>
      <c r="C3440">
        <f t="shared" si="53"/>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6629</v>
      </c>
      <c r="C3441">
        <f t="shared" si="53"/>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6630</v>
      </c>
      <c r="C3442">
        <f t="shared" si="53"/>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6631</v>
      </c>
      <c r="C3443">
        <f t="shared" si="5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6632</v>
      </c>
      <c r="C3444">
        <f t="shared" si="53"/>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6632</v>
      </c>
      <c r="C3445">
        <f t="shared" si="53"/>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6633</v>
      </c>
      <c r="C3446">
        <f t="shared" si="53"/>
        <v>2013</v>
      </c>
      <c r="D3446" s="1">
        <v>41485</v>
      </c>
      <c r="E3446" s="1">
        <v>41489</v>
      </c>
      <c r="F3446" t="s">
        <v>50</v>
      </c>
      <c r="G3446" t="s">
        <v>6634</v>
      </c>
      <c r="H3446" t="s">
        <v>6635</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6636</v>
      </c>
      <c r="C3447">
        <f t="shared" si="53"/>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6637</v>
      </c>
      <c r="C3448">
        <f t="shared" si="53"/>
        <v>2013</v>
      </c>
      <c r="D3448" s="1">
        <v>41493</v>
      </c>
      <c r="E3448" s="1">
        <v>41494</v>
      </c>
      <c r="F3448" t="s">
        <v>188</v>
      </c>
      <c r="G3448" t="s">
        <v>6638</v>
      </c>
      <c r="H3448" t="s">
        <v>6639</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6640</v>
      </c>
      <c r="C3449">
        <f t="shared" si="53"/>
        <v>2014</v>
      </c>
      <c r="D3449" s="1">
        <v>41802</v>
      </c>
      <c r="E3449" s="1">
        <v>41806</v>
      </c>
      <c r="F3449" t="s">
        <v>50</v>
      </c>
      <c r="G3449" t="s">
        <v>5338</v>
      </c>
      <c r="H3449" t="s">
        <v>5339</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6641</v>
      </c>
      <c r="C3450">
        <f t="shared" si="53"/>
        <v>2013</v>
      </c>
      <c r="D3450" s="1">
        <v>41555</v>
      </c>
      <c r="E3450" s="1">
        <v>41561</v>
      </c>
      <c r="F3450" t="s">
        <v>50</v>
      </c>
      <c r="G3450" t="s">
        <v>5562</v>
      </c>
      <c r="H3450" t="s">
        <v>5563</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6642</v>
      </c>
      <c r="C3451">
        <f t="shared" si="53"/>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6642</v>
      </c>
      <c r="C3452">
        <f t="shared" si="53"/>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6642</v>
      </c>
      <c r="C3453">
        <f t="shared" si="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6643</v>
      </c>
      <c r="C3454">
        <f t="shared" si="53"/>
        <v>2011</v>
      </c>
      <c r="D3454" s="1">
        <v>40618</v>
      </c>
      <c r="E3454" s="1">
        <v>40623</v>
      </c>
      <c r="F3454" t="s">
        <v>23</v>
      </c>
      <c r="G3454" t="s">
        <v>5338</v>
      </c>
      <c r="H3454" t="s">
        <v>5339</v>
      </c>
      <c r="I3454" t="s">
        <v>102</v>
      </c>
      <c r="J3454" t="s">
        <v>27</v>
      </c>
      <c r="K3454" t="s">
        <v>4588</v>
      </c>
      <c r="L3454" t="s">
        <v>88</v>
      </c>
      <c r="M3454">
        <v>27604</v>
      </c>
      <c r="N3454" t="s">
        <v>30</v>
      </c>
      <c r="O3454" t="s">
        <v>6644</v>
      </c>
      <c r="P3454" t="s">
        <v>71</v>
      </c>
      <c r="Q3454" t="s">
        <v>72</v>
      </c>
      <c r="R3454" t="s">
        <v>6645</v>
      </c>
      <c r="S3454">
        <v>471.92</v>
      </c>
      <c r="T3454">
        <v>2</v>
      </c>
      <c r="U3454">
        <v>0.2</v>
      </c>
      <c r="V3454">
        <v>29.495000000000019</v>
      </c>
    </row>
    <row r="3455" spans="1:22" x14ac:dyDescent="0.3">
      <c r="A3455">
        <v>3454</v>
      </c>
      <c r="B3455" t="s">
        <v>6646</v>
      </c>
      <c r="C3455">
        <f t="shared" si="53"/>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6647</v>
      </c>
      <c r="C3456">
        <f t="shared" si="53"/>
        <v>2012</v>
      </c>
      <c r="D3456" s="1">
        <v>41099</v>
      </c>
      <c r="E3456" s="1">
        <v>41104</v>
      </c>
      <c r="F3456" t="s">
        <v>50</v>
      </c>
      <c r="G3456" t="s">
        <v>152</v>
      </c>
      <c r="H3456" t="s">
        <v>153</v>
      </c>
      <c r="I3456" t="s">
        <v>26</v>
      </c>
      <c r="J3456" t="s">
        <v>27</v>
      </c>
      <c r="K3456" t="s">
        <v>5661</v>
      </c>
      <c r="L3456" t="s">
        <v>335</v>
      </c>
      <c r="M3456">
        <v>37211</v>
      </c>
      <c r="N3456" t="s">
        <v>30</v>
      </c>
      <c r="O3456" t="s">
        <v>6648</v>
      </c>
      <c r="P3456" t="s">
        <v>46</v>
      </c>
      <c r="Q3456" t="s">
        <v>68</v>
      </c>
      <c r="R3456" t="s">
        <v>6649</v>
      </c>
      <c r="S3456">
        <v>5.16</v>
      </c>
      <c r="T3456">
        <v>3</v>
      </c>
      <c r="U3456">
        <v>0.2</v>
      </c>
      <c r="V3456">
        <v>0.83849999999999936</v>
      </c>
    </row>
    <row r="3457" spans="1:22" x14ac:dyDescent="0.3">
      <c r="A3457">
        <v>3456</v>
      </c>
      <c r="B3457" t="s">
        <v>6650</v>
      </c>
      <c r="C3457">
        <f t="shared" si="53"/>
        <v>2013</v>
      </c>
      <c r="D3457" s="1">
        <v>41325</v>
      </c>
      <c r="E3457" s="1">
        <v>41332</v>
      </c>
      <c r="F3457" t="s">
        <v>50</v>
      </c>
      <c r="G3457" t="s">
        <v>989</v>
      </c>
      <c r="H3457" t="s">
        <v>990</v>
      </c>
      <c r="I3457" t="s">
        <v>26</v>
      </c>
      <c r="J3457" t="s">
        <v>27</v>
      </c>
      <c r="K3457" t="s">
        <v>5661</v>
      </c>
      <c r="L3457" t="s">
        <v>335</v>
      </c>
      <c r="M3457">
        <v>37211</v>
      </c>
      <c r="N3457" t="s">
        <v>30</v>
      </c>
      <c r="O3457" t="s">
        <v>6651</v>
      </c>
      <c r="P3457" t="s">
        <v>46</v>
      </c>
      <c r="Q3457" t="s">
        <v>90</v>
      </c>
      <c r="R3457" t="s">
        <v>6652</v>
      </c>
      <c r="S3457">
        <v>16.496000000000002</v>
      </c>
      <c r="T3457">
        <v>2</v>
      </c>
      <c r="U3457">
        <v>0.2</v>
      </c>
      <c r="V3457">
        <v>5.5673999999999992</v>
      </c>
    </row>
    <row r="3458" spans="1:22" x14ac:dyDescent="0.3">
      <c r="A3458">
        <v>3457</v>
      </c>
      <c r="B3458" t="s">
        <v>6653</v>
      </c>
      <c r="C3458">
        <f t="shared" ref="C3458:C3521" si="54">YEAR($D3458)</f>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6653</v>
      </c>
      <c r="C3459">
        <f t="shared" si="54"/>
        <v>2014</v>
      </c>
      <c r="D3459" s="1">
        <v>41899</v>
      </c>
      <c r="E3459" s="1">
        <v>41901</v>
      </c>
      <c r="F3459" t="s">
        <v>188</v>
      </c>
      <c r="G3459" t="s">
        <v>4708</v>
      </c>
      <c r="H3459" t="s">
        <v>4709</v>
      </c>
      <c r="I3459" t="s">
        <v>26</v>
      </c>
      <c r="J3459" t="s">
        <v>27</v>
      </c>
      <c r="K3459" t="s">
        <v>146</v>
      </c>
      <c r="L3459" t="s">
        <v>147</v>
      </c>
      <c r="M3459">
        <v>19143</v>
      </c>
      <c r="N3459" t="s">
        <v>148</v>
      </c>
      <c r="O3459" t="s">
        <v>6031</v>
      </c>
      <c r="P3459" t="s">
        <v>32</v>
      </c>
      <c r="Q3459" t="s">
        <v>65</v>
      </c>
      <c r="R3459" t="s">
        <v>6032</v>
      </c>
      <c r="S3459">
        <v>22.512000000000004</v>
      </c>
      <c r="T3459">
        <v>3</v>
      </c>
      <c r="U3459">
        <v>0.2</v>
      </c>
      <c r="V3459">
        <v>2.2511999999999999</v>
      </c>
    </row>
    <row r="3460" spans="1:22" x14ac:dyDescent="0.3">
      <c r="A3460">
        <v>3459</v>
      </c>
      <c r="B3460" t="s">
        <v>6653</v>
      </c>
      <c r="C3460">
        <f t="shared" si="54"/>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6653</v>
      </c>
      <c r="C3461">
        <f t="shared" si="54"/>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6653</v>
      </c>
      <c r="C3462">
        <f t="shared" si="54"/>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6654</v>
      </c>
      <c r="C3463">
        <f t="shared" si="54"/>
        <v>2014</v>
      </c>
      <c r="D3463" s="1">
        <v>41949</v>
      </c>
      <c r="E3463" s="1">
        <v>41954</v>
      </c>
      <c r="F3463" t="s">
        <v>23</v>
      </c>
      <c r="G3463" t="s">
        <v>5323</v>
      </c>
      <c r="H3463" t="s">
        <v>5324</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6655</v>
      </c>
      <c r="C3464">
        <f t="shared" si="5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6656</v>
      </c>
      <c r="C3465">
        <f t="shared" si="54"/>
        <v>2013</v>
      </c>
      <c r="D3465" s="1">
        <v>41604</v>
      </c>
      <c r="E3465" s="1">
        <v>41609</v>
      </c>
      <c r="F3465" t="s">
        <v>50</v>
      </c>
      <c r="G3465" t="s">
        <v>6657</v>
      </c>
      <c r="H3465" t="s">
        <v>6658</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6659</v>
      </c>
      <c r="C3466">
        <f t="shared" si="54"/>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6660</v>
      </c>
      <c r="C3467">
        <f t="shared" si="54"/>
        <v>2012</v>
      </c>
      <c r="D3467" s="1">
        <v>41162</v>
      </c>
      <c r="E3467" s="1">
        <v>41166</v>
      </c>
      <c r="F3467" t="s">
        <v>50</v>
      </c>
      <c r="G3467" t="s">
        <v>4764</v>
      </c>
      <c r="H3467" t="s">
        <v>4765</v>
      </c>
      <c r="I3467" t="s">
        <v>41</v>
      </c>
      <c r="J3467" t="s">
        <v>27</v>
      </c>
      <c r="K3467" t="s">
        <v>6570</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6660</v>
      </c>
      <c r="C3468">
        <f t="shared" si="54"/>
        <v>2012</v>
      </c>
      <c r="D3468" s="1">
        <v>41162</v>
      </c>
      <c r="E3468" s="1">
        <v>41166</v>
      </c>
      <c r="F3468" t="s">
        <v>50</v>
      </c>
      <c r="G3468" t="s">
        <v>4764</v>
      </c>
      <c r="H3468" t="s">
        <v>4765</v>
      </c>
      <c r="I3468" t="s">
        <v>41</v>
      </c>
      <c r="J3468" t="s">
        <v>27</v>
      </c>
      <c r="K3468" t="s">
        <v>6570</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6660</v>
      </c>
      <c r="C3469">
        <f t="shared" si="54"/>
        <v>2012</v>
      </c>
      <c r="D3469" s="1">
        <v>41162</v>
      </c>
      <c r="E3469" s="1">
        <v>41166</v>
      </c>
      <c r="F3469" t="s">
        <v>50</v>
      </c>
      <c r="G3469" t="s">
        <v>4764</v>
      </c>
      <c r="H3469" t="s">
        <v>4765</v>
      </c>
      <c r="I3469" t="s">
        <v>41</v>
      </c>
      <c r="J3469" t="s">
        <v>27</v>
      </c>
      <c r="K3469" t="s">
        <v>6570</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6661</v>
      </c>
      <c r="C3470">
        <f t="shared" si="54"/>
        <v>2013</v>
      </c>
      <c r="D3470" s="1">
        <v>41623</v>
      </c>
      <c r="E3470" s="1">
        <v>41628</v>
      </c>
      <c r="F3470" t="s">
        <v>50</v>
      </c>
      <c r="G3470" t="s">
        <v>2225</v>
      </c>
      <c r="H3470" t="s">
        <v>2226</v>
      </c>
      <c r="I3470" t="s">
        <v>26</v>
      </c>
      <c r="J3470" t="s">
        <v>27</v>
      </c>
      <c r="K3470" t="s">
        <v>328</v>
      </c>
      <c r="L3470" t="s">
        <v>1487</v>
      </c>
      <c r="M3470">
        <v>39212</v>
      </c>
      <c r="N3470" t="s">
        <v>30</v>
      </c>
      <c r="O3470" t="s">
        <v>5693</v>
      </c>
      <c r="P3470" t="s">
        <v>32</v>
      </c>
      <c r="Q3470" t="s">
        <v>65</v>
      </c>
      <c r="R3470" t="s">
        <v>5694</v>
      </c>
      <c r="S3470">
        <v>133.38</v>
      </c>
      <c r="T3470">
        <v>6</v>
      </c>
      <c r="U3470">
        <v>0</v>
      </c>
      <c r="V3470">
        <v>58.687200000000011</v>
      </c>
    </row>
    <row r="3471" spans="1:22" x14ac:dyDescent="0.3">
      <c r="A3471">
        <v>3470</v>
      </c>
      <c r="B3471" t="s">
        <v>6662</v>
      </c>
      <c r="C3471">
        <f t="shared" si="54"/>
        <v>2012</v>
      </c>
      <c r="D3471" s="1">
        <v>41005</v>
      </c>
      <c r="E3471" s="1">
        <v>41009</v>
      </c>
      <c r="F3471" t="s">
        <v>50</v>
      </c>
      <c r="G3471" t="s">
        <v>6663</v>
      </c>
      <c r="H3471" t="s">
        <v>6664</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6665</v>
      </c>
      <c r="C3472">
        <f t="shared" si="54"/>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6666</v>
      </c>
      <c r="C3473">
        <f t="shared" si="54"/>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6666</v>
      </c>
      <c r="C3474">
        <f t="shared" si="5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6667</v>
      </c>
      <c r="C3475">
        <f t="shared" si="54"/>
        <v>2014</v>
      </c>
      <c r="D3475" s="1">
        <v>41702</v>
      </c>
      <c r="E3475" s="1">
        <v>41709</v>
      </c>
      <c r="F3475" t="s">
        <v>50</v>
      </c>
      <c r="G3475" t="s">
        <v>1827</v>
      </c>
      <c r="H3475" t="s">
        <v>1828</v>
      </c>
      <c r="I3475" t="s">
        <v>26</v>
      </c>
      <c r="J3475" t="s">
        <v>27</v>
      </c>
      <c r="K3475" t="s">
        <v>6668</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6667</v>
      </c>
      <c r="C3476">
        <f t="shared" si="54"/>
        <v>2014</v>
      </c>
      <c r="D3476" s="1">
        <v>41702</v>
      </c>
      <c r="E3476" s="1">
        <v>41709</v>
      </c>
      <c r="F3476" t="s">
        <v>50</v>
      </c>
      <c r="G3476" t="s">
        <v>1827</v>
      </c>
      <c r="H3476" t="s">
        <v>1828</v>
      </c>
      <c r="I3476" t="s">
        <v>26</v>
      </c>
      <c r="J3476" t="s">
        <v>27</v>
      </c>
      <c r="K3476" t="s">
        <v>6668</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6669</v>
      </c>
      <c r="C3477">
        <f t="shared" si="54"/>
        <v>2013</v>
      </c>
      <c r="D3477" s="1">
        <v>41606</v>
      </c>
      <c r="E3477" s="1">
        <v>41609</v>
      </c>
      <c r="F3477" t="s">
        <v>188</v>
      </c>
      <c r="G3477" t="s">
        <v>2806</v>
      </c>
      <c r="H3477" t="s">
        <v>2807</v>
      </c>
      <c r="I3477" t="s">
        <v>41</v>
      </c>
      <c r="J3477" t="s">
        <v>27</v>
      </c>
      <c r="K3477" t="s">
        <v>6500</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6669</v>
      </c>
      <c r="C3478">
        <f t="shared" si="54"/>
        <v>2013</v>
      </c>
      <c r="D3478" s="1">
        <v>41606</v>
      </c>
      <c r="E3478" s="1">
        <v>41609</v>
      </c>
      <c r="F3478" t="s">
        <v>188</v>
      </c>
      <c r="G3478" t="s">
        <v>2806</v>
      </c>
      <c r="H3478" t="s">
        <v>2807</v>
      </c>
      <c r="I3478" t="s">
        <v>41</v>
      </c>
      <c r="J3478" t="s">
        <v>27</v>
      </c>
      <c r="K3478" t="s">
        <v>6500</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6670</v>
      </c>
      <c r="C3479">
        <f t="shared" si="54"/>
        <v>2011</v>
      </c>
      <c r="D3479" s="1">
        <v>40786</v>
      </c>
      <c r="E3479" s="1">
        <v>40791</v>
      </c>
      <c r="F3479" t="s">
        <v>50</v>
      </c>
      <c r="G3479" t="s">
        <v>711</v>
      </c>
      <c r="H3479" t="s">
        <v>712</v>
      </c>
      <c r="I3479" t="s">
        <v>26</v>
      </c>
      <c r="J3479" t="s">
        <v>27</v>
      </c>
      <c r="K3479" t="s">
        <v>6671</v>
      </c>
      <c r="L3479" t="s">
        <v>668</v>
      </c>
      <c r="M3479">
        <v>87505</v>
      </c>
      <c r="N3479" t="s">
        <v>44</v>
      </c>
      <c r="O3479" t="s">
        <v>5721</v>
      </c>
      <c r="P3479" t="s">
        <v>71</v>
      </c>
      <c r="Q3479" t="s">
        <v>161</v>
      </c>
      <c r="R3479" t="s">
        <v>5722</v>
      </c>
      <c r="S3479">
        <v>92.52</v>
      </c>
      <c r="T3479">
        <v>9</v>
      </c>
      <c r="U3479">
        <v>0</v>
      </c>
      <c r="V3479">
        <v>18.503999999999991</v>
      </c>
    </row>
    <row r="3480" spans="1:22" x14ac:dyDescent="0.3">
      <c r="A3480">
        <v>3479</v>
      </c>
      <c r="B3480" t="s">
        <v>6672</v>
      </c>
      <c r="C3480">
        <f t="shared" si="54"/>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6672</v>
      </c>
      <c r="C3481">
        <f t="shared" si="54"/>
        <v>2013</v>
      </c>
      <c r="D3481" s="1">
        <v>41617</v>
      </c>
      <c r="E3481" s="1">
        <v>41623</v>
      </c>
      <c r="F3481" t="s">
        <v>50</v>
      </c>
      <c r="G3481" t="s">
        <v>3427</v>
      </c>
      <c r="H3481" t="s">
        <v>3428</v>
      </c>
      <c r="I3481" t="s">
        <v>41</v>
      </c>
      <c r="J3481" t="s">
        <v>27</v>
      </c>
      <c r="K3481" t="s">
        <v>127</v>
      </c>
      <c r="L3481" t="s">
        <v>43</v>
      </c>
      <c r="M3481">
        <v>94110</v>
      </c>
      <c r="N3481" t="s">
        <v>44</v>
      </c>
      <c r="O3481" t="s">
        <v>6673</v>
      </c>
      <c r="P3481" t="s">
        <v>46</v>
      </c>
      <c r="Q3481" t="s">
        <v>90</v>
      </c>
      <c r="R3481" t="s">
        <v>6674</v>
      </c>
      <c r="S3481">
        <v>45.36</v>
      </c>
      <c r="T3481">
        <v>7</v>
      </c>
      <c r="U3481">
        <v>0</v>
      </c>
      <c r="V3481">
        <v>21.772800000000004</v>
      </c>
    </row>
    <row r="3482" spans="1:22" x14ac:dyDescent="0.3">
      <c r="A3482">
        <v>3481</v>
      </c>
      <c r="B3482" t="s">
        <v>6672</v>
      </c>
      <c r="C3482">
        <f t="shared" si="54"/>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6675</v>
      </c>
      <c r="C3483">
        <f t="shared" si="54"/>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6676</v>
      </c>
      <c r="C3484">
        <f t="shared" si="5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6676</v>
      </c>
      <c r="C3485">
        <f t="shared" si="54"/>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6676</v>
      </c>
      <c r="C3486">
        <f t="shared" si="54"/>
        <v>2011</v>
      </c>
      <c r="D3486" s="1">
        <v>40782</v>
      </c>
      <c r="E3486" s="1">
        <v>40784</v>
      </c>
      <c r="F3486" t="s">
        <v>188</v>
      </c>
      <c r="G3486" t="s">
        <v>4952</v>
      </c>
      <c r="H3486" t="s">
        <v>4953</v>
      </c>
      <c r="I3486" t="s">
        <v>41</v>
      </c>
      <c r="J3486" t="s">
        <v>27</v>
      </c>
      <c r="K3486" t="s">
        <v>318</v>
      </c>
      <c r="L3486" t="s">
        <v>319</v>
      </c>
      <c r="M3486">
        <v>22153</v>
      </c>
      <c r="N3486" t="s">
        <v>30</v>
      </c>
      <c r="O3486" t="s">
        <v>5700</v>
      </c>
      <c r="P3486" t="s">
        <v>32</v>
      </c>
      <c r="Q3486" t="s">
        <v>56</v>
      </c>
      <c r="R3486" t="s">
        <v>5701</v>
      </c>
      <c r="S3486">
        <v>1202.94</v>
      </c>
      <c r="T3486">
        <v>3</v>
      </c>
      <c r="U3486">
        <v>0</v>
      </c>
      <c r="V3486">
        <v>300.73500000000001</v>
      </c>
    </row>
    <row r="3487" spans="1:22" x14ac:dyDescent="0.3">
      <c r="A3487">
        <v>3486</v>
      </c>
      <c r="B3487" t="s">
        <v>6677</v>
      </c>
      <c r="C3487">
        <f t="shared" si="54"/>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6678</v>
      </c>
      <c r="C3488">
        <f t="shared" si="54"/>
        <v>2013</v>
      </c>
      <c r="D3488" s="1">
        <v>41609</v>
      </c>
      <c r="E3488" s="1">
        <v>41609</v>
      </c>
      <c r="F3488" t="s">
        <v>1290</v>
      </c>
      <c r="G3488" t="s">
        <v>1772</v>
      </c>
      <c r="H3488" t="s">
        <v>1773</v>
      </c>
      <c r="I3488" t="s">
        <v>26</v>
      </c>
      <c r="J3488" t="s">
        <v>27</v>
      </c>
      <c r="K3488" t="s">
        <v>6679</v>
      </c>
      <c r="L3488" t="s">
        <v>88</v>
      </c>
      <c r="M3488">
        <v>28601</v>
      </c>
      <c r="N3488" t="s">
        <v>30</v>
      </c>
      <c r="O3488" t="s">
        <v>5833</v>
      </c>
      <c r="P3488" t="s">
        <v>71</v>
      </c>
      <c r="Q3488" t="s">
        <v>72</v>
      </c>
      <c r="R3488" t="s">
        <v>5834</v>
      </c>
      <c r="S3488">
        <v>36.192</v>
      </c>
      <c r="T3488">
        <v>1</v>
      </c>
      <c r="U3488">
        <v>0.2</v>
      </c>
      <c r="V3488">
        <v>2.7143999999999995</v>
      </c>
    </row>
    <row r="3489" spans="1:22" x14ac:dyDescent="0.3">
      <c r="A3489">
        <v>3488</v>
      </c>
      <c r="B3489" t="s">
        <v>6680</v>
      </c>
      <c r="C3489">
        <f t="shared" si="54"/>
        <v>2014</v>
      </c>
      <c r="D3489" s="1">
        <v>41888</v>
      </c>
      <c r="E3489" s="1">
        <v>41894</v>
      </c>
      <c r="F3489" t="s">
        <v>50</v>
      </c>
      <c r="G3489" t="s">
        <v>6201</v>
      </c>
      <c r="H3489" t="s">
        <v>6202</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6681</v>
      </c>
      <c r="C3490">
        <f t="shared" si="54"/>
        <v>2012</v>
      </c>
      <c r="D3490" s="1">
        <v>41092</v>
      </c>
      <c r="E3490" s="1">
        <v>41096</v>
      </c>
      <c r="F3490" t="s">
        <v>50</v>
      </c>
      <c r="G3490" t="s">
        <v>5127</v>
      </c>
      <c r="H3490" t="s">
        <v>5128</v>
      </c>
      <c r="I3490" t="s">
        <v>26</v>
      </c>
      <c r="J3490" t="s">
        <v>27</v>
      </c>
      <c r="K3490" t="s">
        <v>6682</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6681</v>
      </c>
      <c r="C3491">
        <f t="shared" si="54"/>
        <v>2012</v>
      </c>
      <c r="D3491" s="1">
        <v>41092</v>
      </c>
      <c r="E3491" s="1">
        <v>41096</v>
      </c>
      <c r="F3491" t="s">
        <v>50</v>
      </c>
      <c r="G3491" t="s">
        <v>5127</v>
      </c>
      <c r="H3491" t="s">
        <v>5128</v>
      </c>
      <c r="I3491" t="s">
        <v>26</v>
      </c>
      <c r="J3491" t="s">
        <v>27</v>
      </c>
      <c r="K3491" t="s">
        <v>6682</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6681</v>
      </c>
      <c r="C3492">
        <f t="shared" si="54"/>
        <v>2012</v>
      </c>
      <c r="D3492" s="1">
        <v>41092</v>
      </c>
      <c r="E3492" s="1">
        <v>41096</v>
      </c>
      <c r="F3492" t="s">
        <v>50</v>
      </c>
      <c r="G3492" t="s">
        <v>5127</v>
      </c>
      <c r="H3492" t="s">
        <v>5128</v>
      </c>
      <c r="I3492" t="s">
        <v>26</v>
      </c>
      <c r="J3492" t="s">
        <v>27</v>
      </c>
      <c r="K3492" t="s">
        <v>6682</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6681</v>
      </c>
      <c r="C3493">
        <f t="shared" si="54"/>
        <v>2012</v>
      </c>
      <c r="D3493" s="1">
        <v>41092</v>
      </c>
      <c r="E3493" s="1">
        <v>41096</v>
      </c>
      <c r="F3493" t="s">
        <v>50</v>
      </c>
      <c r="G3493" t="s">
        <v>5127</v>
      </c>
      <c r="H3493" t="s">
        <v>5128</v>
      </c>
      <c r="I3493" t="s">
        <v>26</v>
      </c>
      <c r="J3493" t="s">
        <v>27</v>
      </c>
      <c r="K3493" t="s">
        <v>6682</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6681</v>
      </c>
      <c r="C3494">
        <f t="shared" si="54"/>
        <v>2012</v>
      </c>
      <c r="D3494" s="1">
        <v>41092</v>
      </c>
      <c r="E3494" s="1">
        <v>41096</v>
      </c>
      <c r="F3494" t="s">
        <v>50</v>
      </c>
      <c r="G3494" t="s">
        <v>5127</v>
      </c>
      <c r="H3494" t="s">
        <v>5128</v>
      </c>
      <c r="I3494" t="s">
        <v>26</v>
      </c>
      <c r="J3494" t="s">
        <v>27</v>
      </c>
      <c r="K3494" t="s">
        <v>6682</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6683</v>
      </c>
      <c r="C3495">
        <f t="shared" si="54"/>
        <v>2014</v>
      </c>
      <c r="D3495" s="1">
        <v>41907</v>
      </c>
      <c r="E3495" s="1">
        <v>41911</v>
      </c>
      <c r="F3495" t="s">
        <v>50</v>
      </c>
      <c r="G3495" t="s">
        <v>1805</v>
      </c>
      <c r="H3495" t="s">
        <v>1806</v>
      </c>
      <c r="I3495" t="s">
        <v>41</v>
      </c>
      <c r="J3495" t="s">
        <v>27</v>
      </c>
      <c r="K3495" t="s">
        <v>6684</v>
      </c>
      <c r="L3495" t="s">
        <v>229</v>
      </c>
      <c r="M3495">
        <v>56301</v>
      </c>
      <c r="N3495" t="s">
        <v>105</v>
      </c>
      <c r="O3495" t="s">
        <v>6685</v>
      </c>
      <c r="P3495" t="s">
        <v>71</v>
      </c>
      <c r="Q3495" t="s">
        <v>161</v>
      </c>
      <c r="R3495" t="s">
        <v>6686</v>
      </c>
      <c r="S3495">
        <v>72</v>
      </c>
      <c r="T3495">
        <v>4</v>
      </c>
      <c r="U3495">
        <v>0</v>
      </c>
      <c r="V3495">
        <v>12.959999999999994</v>
      </c>
    </row>
    <row r="3496" spans="1:22" x14ac:dyDescent="0.3">
      <c r="A3496">
        <v>3495</v>
      </c>
      <c r="B3496" t="s">
        <v>6683</v>
      </c>
      <c r="C3496">
        <f t="shared" si="54"/>
        <v>2014</v>
      </c>
      <c r="D3496" s="1">
        <v>41907</v>
      </c>
      <c r="E3496" s="1">
        <v>41911</v>
      </c>
      <c r="F3496" t="s">
        <v>50</v>
      </c>
      <c r="G3496" t="s">
        <v>1805</v>
      </c>
      <c r="H3496" t="s">
        <v>1806</v>
      </c>
      <c r="I3496" t="s">
        <v>41</v>
      </c>
      <c r="J3496" t="s">
        <v>27</v>
      </c>
      <c r="K3496" t="s">
        <v>6684</v>
      </c>
      <c r="L3496" t="s">
        <v>229</v>
      </c>
      <c r="M3496">
        <v>56301</v>
      </c>
      <c r="N3496" t="s">
        <v>105</v>
      </c>
      <c r="O3496" t="s">
        <v>6687</v>
      </c>
      <c r="P3496" t="s">
        <v>71</v>
      </c>
      <c r="Q3496" t="s">
        <v>161</v>
      </c>
      <c r="R3496" t="s">
        <v>6688</v>
      </c>
      <c r="S3496">
        <v>655.90000000000009</v>
      </c>
      <c r="T3496">
        <v>5</v>
      </c>
      <c r="U3496">
        <v>0</v>
      </c>
      <c r="V3496">
        <v>275.47800000000001</v>
      </c>
    </row>
    <row r="3497" spans="1:22" x14ac:dyDescent="0.3">
      <c r="A3497">
        <v>3496</v>
      </c>
      <c r="B3497" t="s">
        <v>6683</v>
      </c>
      <c r="C3497">
        <f t="shared" si="54"/>
        <v>2014</v>
      </c>
      <c r="D3497" s="1">
        <v>41907</v>
      </c>
      <c r="E3497" s="1">
        <v>41911</v>
      </c>
      <c r="F3497" t="s">
        <v>50</v>
      </c>
      <c r="G3497" t="s">
        <v>1805</v>
      </c>
      <c r="H3497" t="s">
        <v>1806</v>
      </c>
      <c r="I3497" t="s">
        <v>41</v>
      </c>
      <c r="J3497" t="s">
        <v>27</v>
      </c>
      <c r="K3497" t="s">
        <v>6684</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6689</v>
      </c>
      <c r="C3498">
        <f t="shared" si="54"/>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6689</v>
      </c>
      <c r="C3499">
        <f t="shared" si="54"/>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6689</v>
      </c>
      <c r="C3500">
        <f t="shared" si="54"/>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6690</v>
      </c>
      <c r="C3501">
        <f t="shared" si="54"/>
        <v>2013</v>
      </c>
      <c r="D3501" s="1">
        <v>41547</v>
      </c>
      <c r="E3501" s="1">
        <v>41551</v>
      </c>
      <c r="F3501" t="s">
        <v>50</v>
      </c>
      <c r="G3501" t="s">
        <v>2484</v>
      </c>
      <c r="H3501" t="s">
        <v>2485</v>
      </c>
      <c r="I3501" t="s">
        <v>26</v>
      </c>
      <c r="J3501" t="s">
        <v>27</v>
      </c>
      <c r="K3501" t="s">
        <v>3909</v>
      </c>
      <c r="L3501" t="s">
        <v>358</v>
      </c>
      <c r="M3501">
        <v>36608</v>
      </c>
      <c r="N3501" t="s">
        <v>30</v>
      </c>
      <c r="O3501" t="s">
        <v>6427</v>
      </c>
      <c r="P3501" t="s">
        <v>71</v>
      </c>
      <c r="Q3501" t="s">
        <v>161</v>
      </c>
      <c r="R3501" t="s">
        <v>6428</v>
      </c>
      <c r="S3501">
        <v>209.96999999999997</v>
      </c>
      <c r="T3501">
        <v>3</v>
      </c>
      <c r="U3501">
        <v>0</v>
      </c>
      <c r="V3501">
        <v>71.389799999999994</v>
      </c>
    </row>
    <row r="3502" spans="1:22" x14ac:dyDescent="0.3">
      <c r="A3502">
        <v>3501</v>
      </c>
      <c r="B3502" t="s">
        <v>6690</v>
      </c>
      <c r="C3502">
        <f t="shared" si="54"/>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6690</v>
      </c>
      <c r="C3503">
        <f t="shared" si="54"/>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6691</v>
      </c>
      <c r="C3504">
        <f t="shared" si="54"/>
        <v>2014</v>
      </c>
      <c r="D3504" s="1">
        <v>41740</v>
      </c>
      <c r="E3504" s="1">
        <v>41740</v>
      </c>
      <c r="F3504" t="s">
        <v>1290</v>
      </c>
      <c r="G3504" t="s">
        <v>6692</v>
      </c>
      <c r="H3504" t="s">
        <v>6693</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6691</v>
      </c>
      <c r="C3505">
        <f t="shared" si="54"/>
        <v>2014</v>
      </c>
      <c r="D3505" s="1">
        <v>41740</v>
      </c>
      <c r="E3505" s="1">
        <v>41740</v>
      </c>
      <c r="F3505" t="s">
        <v>1290</v>
      </c>
      <c r="G3505" t="s">
        <v>6692</v>
      </c>
      <c r="H3505" t="s">
        <v>6693</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6694</v>
      </c>
      <c r="C3506">
        <f t="shared" si="54"/>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6695</v>
      </c>
      <c r="C3507">
        <f t="shared" si="54"/>
        <v>2011</v>
      </c>
      <c r="D3507" s="1">
        <v>40714</v>
      </c>
      <c r="E3507" s="1">
        <v>40718</v>
      </c>
      <c r="F3507" t="s">
        <v>50</v>
      </c>
      <c r="G3507" t="s">
        <v>6696</v>
      </c>
      <c r="H3507" t="s">
        <v>6697</v>
      </c>
      <c r="I3507" t="s">
        <v>26</v>
      </c>
      <c r="J3507" t="s">
        <v>27</v>
      </c>
      <c r="K3507" t="s">
        <v>4346</v>
      </c>
      <c r="L3507" t="s">
        <v>104</v>
      </c>
      <c r="M3507">
        <v>75023</v>
      </c>
      <c r="N3507" t="s">
        <v>105</v>
      </c>
      <c r="O3507" t="s">
        <v>5648</v>
      </c>
      <c r="P3507" t="s">
        <v>71</v>
      </c>
      <c r="Q3507" t="s">
        <v>72</v>
      </c>
      <c r="R3507" t="s">
        <v>5649</v>
      </c>
      <c r="S3507">
        <v>201.584</v>
      </c>
      <c r="T3507">
        <v>2</v>
      </c>
      <c r="U3507">
        <v>0.2</v>
      </c>
      <c r="V3507">
        <v>20.158400000000015</v>
      </c>
    </row>
    <row r="3508" spans="1:22" x14ac:dyDescent="0.3">
      <c r="A3508">
        <v>3507</v>
      </c>
      <c r="B3508" t="s">
        <v>6695</v>
      </c>
      <c r="C3508">
        <f t="shared" si="54"/>
        <v>2011</v>
      </c>
      <c r="D3508" s="1">
        <v>40714</v>
      </c>
      <c r="E3508" s="1">
        <v>40718</v>
      </c>
      <c r="F3508" t="s">
        <v>50</v>
      </c>
      <c r="G3508" t="s">
        <v>6696</v>
      </c>
      <c r="H3508" t="s">
        <v>6697</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6695</v>
      </c>
      <c r="C3509">
        <f t="shared" si="54"/>
        <v>2011</v>
      </c>
      <c r="D3509" s="1">
        <v>40714</v>
      </c>
      <c r="E3509" s="1">
        <v>40718</v>
      </c>
      <c r="F3509" t="s">
        <v>50</v>
      </c>
      <c r="G3509" t="s">
        <v>6696</v>
      </c>
      <c r="H3509" t="s">
        <v>6697</v>
      </c>
      <c r="I3509" t="s">
        <v>26</v>
      </c>
      <c r="J3509" t="s">
        <v>27</v>
      </c>
      <c r="K3509" t="s">
        <v>4346</v>
      </c>
      <c r="L3509" t="s">
        <v>104</v>
      </c>
      <c r="M3509">
        <v>75023</v>
      </c>
      <c r="N3509" t="s">
        <v>105</v>
      </c>
      <c r="O3509" t="s">
        <v>6698</v>
      </c>
      <c r="P3509" t="s">
        <v>32</v>
      </c>
      <c r="Q3509" t="s">
        <v>33</v>
      </c>
      <c r="R3509" t="s">
        <v>6699</v>
      </c>
      <c r="S3509">
        <v>193.06559999999999</v>
      </c>
      <c r="T3509">
        <v>4</v>
      </c>
      <c r="U3509">
        <v>0.32</v>
      </c>
      <c r="V3509">
        <v>-19.874399999999994</v>
      </c>
    </row>
    <row r="3510" spans="1:22" x14ac:dyDescent="0.3">
      <c r="A3510">
        <v>3509</v>
      </c>
      <c r="B3510" t="s">
        <v>6695</v>
      </c>
      <c r="C3510">
        <f t="shared" si="54"/>
        <v>2011</v>
      </c>
      <c r="D3510" s="1">
        <v>40714</v>
      </c>
      <c r="E3510" s="1">
        <v>40718</v>
      </c>
      <c r="F3510" t="s">
        <v>50</v>
      </c>
      <c r="G3510" t="s">
        <v>6696</v>
      </c>
      <c r="H3510" t="s">
        <v>6697</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6695</v>
      </c>
      <c r="C3511">
        <f t="shared" si="54"/>
        <v>2011</v>
      </c>
      <c r="D3511" s="1">
        <v>40714</v>
      </c>
      <c r="E3511" s="1">
        <v>40718</v>
      </c>
      <c r="F3511" t="s">
        <v>50</v>
      </c>
      <c r="G3511" t="s">
        <v>6696</v>
      </c>
      <c r="H3511" t="s">
        <v>6697</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6695</v>
      </c>
      <c r="C3512">
        <f t="shared" si="54"/>
        <v>2011</v>
      </c>
      <c r="D3512" s="1">
        <v>40714</v>
      </c>
      <c r="E3512" s="1">
        <v>40718</v>
      </c>
      <c r="F3512" t="s">
        <v>50</v>
      </c>
      <c r="G3512" t="s">
        <v>6696</v>
      </c>
      <c r="H3512" t="s">
        <v>6697</v>
      </c>
      <c r="I3512" t="s">
        <v>26</v>
      </c>
      <c r="J3512" t="s">
        <v>27</v>
      </c>
      <c r="K3512" t="s">
        <v>4346</v>
      </c>
      <c r="L3512" t="s">
        <v>104</v>
      </c>
      <c r="M3512">
        <v>75023</v>
      </c>
      <c r="N3512" t="s">
        <v>105</v>
      </c>
      <c r="O3512" t="s">
        <v>6329</v>
      </c>
      <c r="P3512" t="s">
        <v>71</v>
      </c>
      <c r="Q3512" t="s">
        <v>682</v>
      </c>
      <c r="R3512" t="s">
        <v>6330</v>
      </c>
      <c r="S3512">
        <v>418.8</v>
      </c>
      <c r="T3512">
        <v>2</v>
      </c>
      <c r="U3512">
        <v>0.4</v>
      </c>
      <c r="V3512">
        <v>-97.71999999999997</v>
      </c>
    </row>
    <row r="3513" spans="1:22" x14ac:dyDescent="0.3">
      <c r="A3513">
        <v>3512</v>
      </c>
      <c r="B3513" t="s">
        <v>6695</v>
      </c>
      <c r="C3513">
        <f t="shared" si="54"/>
        <v>2011</v>
      </c>
      <c r="D3513" s="1">
        <v>40714</v>
      </c>
      <c r="E3513" s="1">
        <v>40718</v>
      </c>
      <c r="F3513" t="s">
        <v>50</v>
      </c>
      <c r="G3513" t="s">
        <v>6696</v>
      </c>
      <c r="H3513" t="s">
        <v>6697</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6700</v>
      </c>
      <c r="C3514">
        <f t="shared" si="54"/>
        <v>2014</v>
      </c>
      <c r="D3514" s="1">
        <v>41887</v>
      </c>
      <c r="E3514" s="1">
        <v>41889</v>
      </c>
      <c r="F3514" t="s">
        <v>188</v>
      </c>
      <c r="G3514" t="s">
        <v>2507</v>
      </c>
      <c r="H3514" t="s">
        <v>2508</v>
      </c>
      <c r="I3514" t="s">
        <v>41</v>
      </c>
      <c r="J3514" t="s">
        <v>27</v>
      </c>
      <c r="K3514" t="s">
        <v>303</v>
      </c>
      <c r="L3514" t="s">
        <v>211</v>
      </c>
      <c r="M3514">
        <v>60653</v>
      </c>
      <c r="N3514" t="s">
        <v>105</v>
      </c>
      <c r="O3514" t="s">
        <v>6701</v>
      </c>
      <c r="P3514" t="s">
        <v>32</v>
      </c>
      <c r="Q3514" t="s">
        <v>33</v>
      </c>
      <c r="R3514" t="s">
        <v>6702</v>
      </c>
      <c r="S3514">
        <v>825.17399999999998</v>
      </c>
      <c r="T3514">
        <v>9</v>
      </c>
      <c r="U3514">
        <v>0.3</v>
      </c>
      <c r="V3514">
        <v>-117.88199999999998</v>
      </c>
    </row>
    <row r="3515" spans="1:22" x14ac:dyDescent="0.3">
      <c r="A3515">
        <v>3514</v>
      </c>
      <c r="B3515" t="s">
        <v>6700</v>
      </c>
      <c r="C3515">
        <f t="shared" si="54"/>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6700</v>
      </c>
      <c r="C3516">
        <f t="shared" si="54"/>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6703</v>
      </c>
      <c r="C3517">
        <f t="shared" si="54"/>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6704</v>
      </c>
      <c r="C3518">
        <f t="shared" si="54"/>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6704</v>
      </c>
      <c r="C3519">
        <f t="shared" si="54"/>
        <v>2013</v>
      </c>
      <c r="D3519" s="1">
        <v>41496</v>
      </c>
      <c r="E3519" s="1">
        <v>41499</v>
      </c>
      <c r="F3519" t="s">
        <v>188</v>
      </c>
      <c r="G3519" t="s">
        <v>600</v>
      </c>
      <c r="H3519" t="s">
        <v>601</v>
      </c>
      <c r="I3519" t="s">
        <v>26</v>
      </c>
      <c r="J3519" t="s">
        <v>27</v>
      </c>
      <c r="K3519" t="s">
        <v>1706</v>
      </c>
      <c r="L3519" t="s">
        <v>88</v>
      </c>
      <c r="M3519">
        <v>28314</v>
      </c>
      <c r="N3519" t="s">
        <v>30</v>
      </c>
      <c r="O3519" t="s">
        <v>6275</v>
      </c>
      <c r="P3519" t="s">
        <v>71</v>
      </c>
      <c r="Q3519" t="s">
        <v>72</v>
      </c>
      <c r="R3519" t="s">
        <v>6276</v>
      </c>
      <c r="S3519">
        <v>44.783999999999999</v>
      </c>
      <c r="T3519">
        <v>2</v>
      </c>
      <c r="U3519">
        <v>0.2</v>
      </c>
      <c r="V3519">
        <v>4.4783999999999988</v>
      </c>
    </row>
    <row r="3520" spans="1:22" x14ac:dyDescent="0.3">
      <c r="A3520">
        <v>3519</v>
      </c>
      <c r="B3520" t="s">
        <v>6704</v>
      </c>
      <c r="C3520">
        <f t="shared" si="54"/>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6705</v>
      </c>
      <c r="C3521">
        <f t="shared" si="54"/>
        <v>2012</v>
      </c>
      <c r="D3521" s="1">
        <v>41082</v>
      </c>
      <c r="E3521" s="1">
        <v>41085</v>
      </c>
      <c r="F3521" t="s">
        <v>188</v>
      </c>
      <c r="G3521" t="s">
        <v>6201</v>
      </c>
      <c r="H3521" t="s">
        <v>6202</v>
      </c>
      <c r="I3521" t="s">
        <v>102</v>
      </c>
      <c r="J3521" t="s">
        <v>27</v>
      </c>
      <c r="K3521" t="s">
        <v>456</v>
      </c>
      <c r="L3521" t="s">
        <v>211</v>
      </c>
      <c r="M3521">
        <v>60505</v>
      </c>
      <c r="N3521" t="s">
        <v>105</v>
      </c>
      <c r="O3521" t="s">
        <v>5482</v>
      </c>
      <c r="P3521" t="s">
        <v>32</v>
      </c>
      <c r="Q3521" t="s">
        <v>56</v>
      </c>
      <c r="R3521" t="s">
        <v>5483</v>
      </c>
      <c r="S3521">
        <v>796.42500000000007</v>
      </c>
      <c r="T3521">
        <v>7</v>
      </c>
      <c r="U3521">
        <v>0.5</v>
      </c>
      <c r="V3521">
        <v>-525.6405000000002</v>
      </c>
    </row>
    <row r="3522" spans="1:22" x14ac:dyDescent="0.3">
      <c r="A3522">
        <v>3521</v>
      </c>
      <c r="B3522" t="s">
        <v>6706</v>
      </c>
      <c r="C3522">
        <f t="shared" ref="C3522:C3585" si="55">YEAR($D3522)</f>
        <v>2012</v>
      </c>
      <c r="D3522" s="1">
        <v>41009</v>
      </c>
      <c r="E3522" s="1">
        <v>41014</v>
      </c>
      <c r="F3522" t="s">
        <v>50</v>
      </c>
      <c r="G3522" t="s">
        <v>6233</v>
      </c>
      <c r="H3522" t="s">
        <v>6234</v>
      </c>
      <c r="I3522" t="s">
        <v>41</v>
      </c>
      <c r="J3522" t="s">
        <v>27</v>
      </c>
      <c r="K3522" t="s">
        <v>5395</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6707</v>
      </c>
      <c r="C3523">
        <f t="shared" si="55"/>
        <v>2013</v>
      </c>
      <c r="D3523" s="1">
        <v>41600</v>
      </c>
      <c r="E3523" s="1">
        <v>41604</v>
      </c>
      <c r="F3523" t="s">
        <v>23</v>
      </c>
      <c r="G3523" t="s">
        <v>6029</v>
      </c>
      <c r="H3523" t="s">
        <v>6030</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6707</v>
      </c>
      <c r="C3524">
        <f t="shared" si="55"/>
        <v>2013</v>
      </c>
      <c r="D3524" s="1">
        <v>41600</v>
      </c>
      <c r="E3524" s="1">
        <v>41604</v>
      </c>
      <c r="F3524" t="s">
        <v>23</v>
      </c>
      <c r="G3524" t="s">
        <v>6029</v>
      </c>
      <c r="H3524" t="s">
        <v>6030</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6708</v>
      </c>
      <c r="C3525">
        <f t="shared" si="5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6709</v>
      </c>
      <c r="C3526">
        <f t="shared" si="55"/>
        <v>2013</v>
      </c>
      <c r="D3526" s="1">
        <v>41603</v>
      </c>
      <c r="E3526" s="1">
        <v>41607</v>
      </c>
      <c r="F3526" t="s">
        <v>50</v>
      </c>
      <c r="G3526" t="s">
        <v>5921</v>
      </c>
      <c r="H3526" t="s">
        <v>5922</v>
      </c>
      <c r="I3526" t="s">
        <v>26</v>
      </c>
      <c r="J3526" t="s">
        <v>27</v>
      </c>
      <c r="K3526" t="s">
        <v>815</v>
      </c>
      <c r="L3526" t="s">
        <v>104</v>
      </c>
      <c r="M3526">
        <v>75081</v>
      </c>
      <c r="N3526" t="s">
        <v>105</v>
      </c>
      <c r="O3526" t="s">
        <v>6710</v>
      </c>
      <c r="P3526" t="s">
        <v>71</v>
      </c>
      <c r="Q3526" t="s">
        <v>72</v>
      </c>
      <c r="R3526" t="s">
        <v>6711</v>
      </c>
      <c r="S3526">
        <v>657.55200000000013</v>
      </c>
      <c r="T3526">
        <v>6</v>
      </c>
      <c r="U3526">
        <v>0.2</v>
      </c>
      <c r="V3526">
        <v>49.316399999999987</v>
      </c>
    </row>
    <row r="3527" spans="1:22" x14ac:dyDescent="0.3">
      <c r="A3527">
        <v>3526</v>
      </c>
      <c r="B3527" t="s">
        <v>6712</v>
      </c>
      <c r="C3527">
        <f t="shared" si="55"/>
        <v>2014</v>
      </c>
      <c r="D3527" s="1">
        <v>41984</v>
      </c>
      <c r="E3527" s="1">
        <v>41989</v>
      </c>
      <c r="F3527" t="s">
        <v>23</v>
      </c>
      <c r="G3527" t="s">
        <v>6713</v>
      </c>
      <c r="H3527" t="s">
        <v>6714</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6712</v>
      </c>
      <c r="C3528">
        <f t="shared" si="55"/>
        <v>2014</v>
      </c>
      <c r="D3528" s="1">
        <v>41984</v>
      </c>
      <c r="E3528" s="1">
        <v>41989</v>
      </c>
      <c r="F3528" t="s">
        <v>23</v>
      </c>
      <c r="G3528" t="s">
        <v>6713</v>
      </c>
      <c r="H3528" t="s">
        <v>6714</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6712</v>
      </c>
      <c r="C3529">
        <f t="shared" si="55"/>
        <v>2014</v>
      </c>
      <c r="D3529" s="1">
        <v>41984</v>
      </c>
      <c r="E3529" s="1">
        <v>41989</v>
      </c>
      <c r="F3529" t="s">
        <v>23</v>
      </c>
      <c r="G3529" t="s">
        <v>6713</v>
      </c>
      <c r="H3529" t="s">
        <v>6714</v>
      </c>
      <c r="I3529" t="s">
        <v>102</v>
      </c>
      <c r="J3529" t="s">
        <v>27</v>
      </c>
      <c r="K3529" t="s">
        <v>328</v>
      </c>
      <c r="L3529" t="s">
        <v>1487</v>
      </c>
      <c r="M3529">
        <v>39212</v>
      </c>
      <c r="N3529" t="s">
        <v>30</v>
      </c>
      <c r="O3529" t="s">
        <v>6715</v>
      </c>
      <c r="P3529" t="s">
        <v>46</v>
      </c>
      <c r="Q3529" t="s">
        <v>75</v>
      </c>
      <c r="R3529" t="s">
        <v>6716</v>
      </c>
      <c r="S3529">
        <v>45.84</v>
      </c>
      <c r="T3529">
        <v>8</v>
      </c>
      <c r="U3529">
        <v>0</v>
      </c>
      <c r="V3529">
        <v>22.0032</v>
      </c>
    </row>
    <row r="3530" spans="1:22" x14ac:dyDescent="0.3">
      <c r="A3530">
        <v>3529</v>
      </c>
      <c r="B3530" t="s">
        <v>6717</v>
      </c>
      <c r="C3530">
        <f t="shared" si="55"/>
        <v>2013</v>
      </c>
      <c r="D3530" s="1">
        <v>41450</v>
      </c>
      <c r="E3530" s="1">
        <v>41455</v>
      </c>
      <c r="F3530" t="s">
        <v>50</v>
      </c>
      <c r="G3530" t="s">
        <v>1870</v>
      </c>
      <c r="H3530" t="s">
        <v>1871</v>
      </c>
      <c r="I3530" t="s">
        <v>26</v>
      </c>
      <c r="J3530" t="s">
        <v>27</v>
      </c>
      <c r="K3530" t="s">
        <v>947</v>
      </c>
      <c r="L3530" t="s">
        <v>43</v>
      </c>
      <c r="M3530">
        <v>92024</v>
      </c>
      <c r="N3530" t="s">
        <v>44</v>
      </c>
      <c r="O3530" t="s">
        <v>5686</v>
      </c>
      <c r="P3530" t="s">
        <v>71</v>
      </c>
      <c r="Q3530" t="s">
        <v>72</v>
      </c>
      <c r="R3530" t="s">
        <v>5687</v>
      </c>
      <c r="S3530">
        <v>38.24</v>
      </c>
      <c r="T3530">
        <v>4</v>
      </c>
      <c r="U3530">
        <v>0.2</v>
      </c>
      <c r="V3530">
        <v>-9.56</v>
      </c>
    </row>
    <row r="3531" spans="1:22" x14ac:dyDescent="0.3">
      <c r="A3531">
        <v>3530</v>
      </c>
      <c r="B3531" t="s">
        <v>6718</v>
      </c>
      <c r="C3531">
        <f t="shared" si="55"/>
        <v>2012</v>
      </c>
      <c r="D3531" s="1">
        <v>41169</v>
      </c>
      <c r="E3531" s="1">
        <v>41175</v>
      </c>
      <c r="F3531" t="s">
        <v>50</v>
      </c>
      <c r="G3531" t="s">
        <v>5194</v>
      </c>
      <c r="H3531" t="s">
        <v>5195</v>
      </c>
      <c r="I3531" t="s">
        <v>26</v>
      </c>
      <c r="J3531" t="s">
        <v>27</v>
      </c>
      <c r="K3531" t="s">
        <v>6051</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6719</v>
      </c>
      <c r="C3532">
        <f t="shared" si="55"/>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6720</v>
      </c>
      <c r="C3533">
        <f t="shared" si="55"/>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6721</v>
      </c>
      <c r="C3534">
        <f t="shared" si="55"/>
        <v>2011</v>
      </c>
      <c r="D3534" s="1">
        <v>40651</v>
      </c>
      <c r="E3534" s="1">
        <v>40656</v>
      </c>
      <c r="F3534" t="s">
        <v>50</v>
      </c>
      <c r="G3534" t="s">
        <v>2114</v>
      </c>
      <c r="H3534" t="s">
        <v>2115</v>
      </c>
      <c r="I3534" t="s">
        <v>26</v>
      </c>
      <c r="J3534" t="s">
        <v>27</v>
      </c>
      <c r="K3534" t="s">
        <v>42</v>
      </c>
      <c r="L3534" t="s">
        <v>43</v>
      </c>
      <c r="M3534">
        <v>90049</v>
      </c>
      <c r="N3534" t="s">
        <v>44</v>
      </c>
      <c r="O3534" t="s">
        <v>6722</v>
      </c>
      <c r="P3534" t="s">
        <v>71</v>
      </c>
      <c r="Q3534" t="s">
        <v>682</v>
      </c>
      <c r="R3534" t="s">
        <v>6723</v>
      </c>
      <c r="S3534">
        <v>287.96800000000002</v>
      </c>
      <c r="T3534">
        <v>4</v>
      </c>
      <c r="U3534">
        <v>0.2</v>
      </c>
      <c r="V3534">
        <v>97.189199999999985</v>
      </c>
    </row>
    <row r="3535" spans="1:22" x14ac:dyDescent="0.3">
      <c r="A3535">
        <v>3534</v>
      </c>
      <c r="B3535" t="s">
        <v>6721</v>
      </c>
      <c r="C3535">
        <f t="shared" si="5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6721</v>
      </c>
      <c r="C3536">
        <f t="shared" si="55"/>
        <v>2011</v>
      </c>
      <c r="D3536" s="1">
        <v>40651</v>
      </c>
      <c r="E3536" s="1">
        <v>40656</v>
      </c>
      <c r="F3536" t="s">
        <v>50</v>
      </c>
      <c r="G3536" t="s">
        <v>2114</v>
      </c>
      <c r="H3536" t="s">
        <v>2115</v>
      </c>
      <c r="I3536" t="s">
        <v>26</v>
      </c>
      <c r="J3536" t="s">
        <v>27</v>
      </c>
      <c r="K3536" t="s">
        <v>42</v>
      </c>
      <c r="L3536" t="s">
        <v>43</v>
      </c>
      <c r="M3536">
        <v>90049</v>
      </c>
      <c r="N3536" t="s">
        <v>44</v>
      </c>
      <c r="O3536" t="s">
        <v>6648</v>
      </c>
      <c r="P3536" t="s">
        <v>46</v>
      </c>
      <c r="Q3536" t="s">
        <v>68</v>
      </c>
      <c r="R3536" t="s">
        <v>6649</v>
      </c>
      <c r="S3536">
        <v>10.75</v>
      </c>
      <c r="T3536">
        <v>5</v>
      </c>
      <c r="U3536">
        <v>0</v>
      </c>
      <c r="V3536">
        <v>3.547499999999999</v>
      </c>
    </row>
    <row r="3537" spans="1:22" x14ac:dyDescent="0.3">
      <c r="A3537">
        <v>3536</v>
      </c>
      <c r="B3537" t="s">
        <v>6721</v>
      </c>
      <c r="C3537">
        <f t="shared" si="55"/>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6724</v>
      </c>
      <c r="C3538">
        <f t="shared" si="55"/>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6725</v>
      </c>
      <c r="C3539">
        <f t="shared" si="55"/>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6725</v>
      </c>
      <c r="C3540">
        <f t="shared" si="55"/>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6725</v>
      </c>
      <c r="C3541">
        <f t="shared" si="55"/>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6725</v>
      </c>
      <c r="C3542">
        <f t="shared" si="55"/>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6726</v>
      </c>
      <c r="C3543">
        <f t="shared" si="55"/>
        <v>2013</v>
      </c>
      <c r="D3543" s="1">
        <v>41536</v>
      </c>
      <c r="E3543" s="1">
        <v>41538</v>
      </c>
      <c r="F3543" t="s">
        <v>188</v>
      </c>
      <c r="G3543" t="s">
        <v>2304</v>
      </c>
      <c r="H3543" t="s">
        <v>2305</v>
      </c>
      <c r="I3543" t="s">
        <v>26</v>
      </c>
      <c r="J3543" t="s">
        <v>27</v>
      </c>
      <c r="K3543" t="s">
        <v>497</v>
      </c>
      <c r="L3543" t="s">
        <v>498</v>
      </c>
      <c r="M3543">
        <v>43229</v>
      </c>
      <c r="N3543" t="s">
        <v>148</v>
      </c>
      <c r="O3543" t="s">
        <v>5535</v>
      </c>
      <c r="P3543" t="s">
        <v>32</v>
      </c>
      <c r="Q3543" t="s">
        <v>65</v>
      </c>
      <c r="R3543" t="s">
        <v>5536</v>
      </c>
      <c r="S3543">
        <v>5.3520000000000003</v>
      </c>
      <c r="T3543">
        <v>3</v>
      </c>
      <c r="U3543">
        <v>0.2</v>
      </c>
      <c r="V3543">
        <v>1.6055999999999999</v>
      </c>
    </row>
    <row r="3544" spans="1:22" x14ac:dyDescent="0.3">
      <c r="A3544">
        <v>3543</v>
      </c>
      <c r="B3544" t="s">
        <v>6726</v>
      </c>
      <c r="C3544">
        <f t="shared" si="55"/>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6726</v>
      </c>
      <c r="C3545">
        <f t="shared" si="5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6727</v>
      </c>
      <c r="C3546">
        <f t="shared" si="55"/>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6727</v>
      </c>
      <c r="C3547">
        <f t="shared" si="55"/>
        <v>2014</v>
      </c>
      <c r="D3547" s="1">
        <v>41997</v>
      </c>
      <c r="E3547" s="1">
        <v>41999</v>
      </c>
      <c r="F3547" t="s">
        <v>23</v>
      </c>
      <c r="G3547" t="s">
        <v>3881</v>
      </c>
      <c r="H3547" t="s">
        <v>3882</v>
      </c>
      <c r="I3547" t="s">
        <v>26</v>
      </c>
      <c r="J3547" t="s">
        <v>27</v>
      </c>
      <c r="K3547" t="s">
        <v>5079</v>
      </c>
      <c r="L3547" t="s">
        <v>104</v>
      </c>
      <c r="M3547">
        <v>77840</v>
      </c>
      <c r="N3547" t="s">
        <v>105</v>
      </c>
      <c r="O3547" t="s">
        <v>6728</v>
      </c>
      <c r="P3547" t="s">
        <v>46</v>
      </c>
      <c r="Q3547" t="s">
        <v>78</v>
      </c>
      <c r="R3547" t="s">
        <v>6729</v>
      </c>
      <c r="S3547">
        <v>29.311999999999994</v>
      </c>
      <c r="T3547">
        <v>8</v>
      </c>
      <c r="U3547">
        <v>0.8</v>
      </c>
      <c r="V3547">
        <v>-74.74560000000001</v>
      </c>
    </row>
    <row r="3548" spans="1:22" x14ac:dyDescent="0.3">
      <c r="A3548">
        <v>3547</v>
      </c>
      <c r="B3548" t="s">
        <v>6730</v>
      </c>
      <c r="C3548">
        <f t="shared" si="55"/>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6730</v>
      </c>
      <c r="C3549">
        <f t="shared" si="55"/>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6730</v>
      </c>
      <c r="C3550">
        <f t="shared" si="55"/>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6730</v>
      </c>
      <c r="C3551">
        <f t="shared" si="55"/>
        <v>2014</v>
      </c>
      <c r="D3551" s="1">
        <v>41943</v>
      </c>
      <c r="E3551" s="1">
        <v>41945</v>
      </c>
      <c r="F3551" t="s">
        <v>188</v>
      </c>
      <c r="G3551" t="s">
        <v>2313</v>
      </c>
      <c r="H3551" t="s">
        <v>2314</v>
      </c>
      <c r="I3551" t="s">
        <v>102</v>
      </c>
      <c r="J3551" t="s">
        <v>27</v>
      </c>
      <c r="K3551" t="s">
        <v>1464</v>
      </c>
      <c r="L3551" t="s">
        <v>29</v>
      </c>
      <c r="M3551">
        <v>40475</v>
      </c>
      <c r="N3551" t="s">
        <v>30</v>
      </c>
      <c r="O3551" t="s">
        <v>6731</v>
      </c>
      <c r="P3551" t="s">
        <v>46</v>
      </c>
      <c r="Q3551" t="s">
        <v>47</v>
      </c>
      <c r="R3551" t="s">
        <v>6732</v>
      </c>
      <c r="S3551">
        <v>30</v>
      </c>
      <c r="T3551">
        <v>8</v>
      </c>
      <c r="U3551">
        <v>0</v>
      </c>
      <c r="V3551">
        <v>14.399999999999999</v>
      </c>
    </row>
    <row r="3552" spans="1:22" x14ac:dyDescent="0.3">
      <c r="A3552">
        <v>3551</v>
      </c>
      <c r="B3552" t="s">
        <v>6733</v>
      </c>
      <c r="C3552">
        <f t="shared" si="55"/>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6733</v>
      </c>
      <c r="C3553">
        <f t="shared" si="55"/>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6733</v>
      </c>
      <c r="C3554">
        <f t="shared" si="55"/>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6734</v>
      </c>
      <c r="C3555">
        <f t="shared" si="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6735</v>
      </c>
      <c r="C3556">
        <f t="shared" si="55"/>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6735</v>
      </c>
      <c r="C3557">
        <f t="shared" si="55"/>
        <v>2011</v>
      </c>
      <c r="D3557" s="1">
        <v>40625</v>
      </c>
      <c r="E3557" s="1">
        <v>40628</v>
      </c>
      <c r="F3557" t="s">
        <v>23</v>
      </c>
      <c r="G3557" t="s">
        <v>235</v>
      </c>
      <c r="H3557" t="s">
        <v>236</v>
      </c>
      <c r="I3557" t="s">
        <v>26</v>
      </c>
      <c r="J3557" t="s">
        <v>27</v>
      </c>
      <c r="K3557" t="s">
        <v>42</v>
      </c>
      <c r="L3557" t="s">
        <v>43</v>
      </c>
      <c r="M3557">
        <v>90036</v>
      </c>
      <c r="N3557" t="s">
        <v>44</v>
      </c>
      <c r="O3557" t="s">
        <v>6736</v>
      </c>
      <c r="P3557" t="s">
        <v>71</v>
      </c>
      <c r="Q3557" t="s">
        <v>72</v>
      </c>
      <c r="R3557" t="s">
        <v>6737</v>
      </c>
      <c r="S3557">
        <v>604.75199999999995</v>
      </c>
      <c r="T3557">
        <v>6</v>
      </c>
      <c r="U3557">
        <v>0.2</v>
      </c>
      <c r="V3557">
        <v>37.797000000000025</v>
      </c>
    </row>
    <row r="3558" spans="1:22" x14ac:dyDescent="0.3">
      <c r="A3558">
        <v>3557</v>
      </c>
      <c r="B3558" t="s">
        <v>6738</v>
      </c>
      <c r="C3558">
        <f t="shared" si="55"/>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6738</v>
      </c>
      <c r="C3559">
        <f t="shared" si="55"/>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6739</v>
      </c>
      <c r="C3560">
        <f t="shared" si="55"/>
        <v>2014</v>
      </c>
      <c r="D3560" s="1">
        <v>41951</v>
      </c>
      <c r="E3560" s="1">
        <v>41956</v>
      </c>
      <c r="F3560" t="s">
        <v>50</v>
      </c>
      <c r="G3560" t="s">
        <v>6532</v>
      </c>
      <c r="H3560" t="s">
        <v>6533</v>
      </c>
      <c r="I3560" t="s">
        <v>26</v>
      </c>
      <c r="J3560" t="s">
        <v>27</v>
      </c>
      <c r="K3560" t="s">
        <v>127</v>
      </c>
      <c r="L3560" t="s">
        <v>43</v>
      </c>
      <c r="M3560">
        <v>94122</v>
      </c>
      <c r="N3560" t="s">
        <v>44</v>
      </c>
      <c r="O3560" t="s">
        <v>5217</v>
      </c>
      <c r="P3560" t="s">
        <v>46</v>
      </c>
      <c r="Q3560" t="s">
        <v>75</v>
      </c>
      <c r="R3560" t="s">
        <v>5218</v>
      </c>
      <c r="S3560">
        <v>21.792000000000002</v>
      </c>
      <c r="T3560">
        <v>4</v>
      </c>
      <c r="U3560">
        <v>0.2</v>
      </c>
      <c r="V3560">
        <v>7.6271999999999984</v>
      </c>
    </row>
    <row r="3561" spans="1:22" x14ac:dyDescent="0.3">
      <c r="A3561">
        <v>3560</v>
      </c>
      <c r="B3561" t="s">
        <v>6739</v>
      </c>
      <c r="C3561">
        <f t="shared" si="55"/>
        <v>2014</v>
      </c>
      <c r="D3561" s="1">
        <v>41951</v>
      </c>
      <c r="E3561" s="1">
        <v>41956</v>
      </c>
      <c r="F3561" t="s">
        <v>50</v>
      </c>
      <c r="G3561" t="s">
        <v>6532</v>
      </c>
      <c r="H3561" t="s">
        <v>6533</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6740</v>
      </c>
      <c r="C3562">
        <f t="shared" si="55"/>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6740</v>
      </c>
      <c r="C3563">
        <f t="shared" si="55"/>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6740</v>
      </c>
      <c r="C3564">
        <f t="shared" si="55"/>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6740</v>
      </c>
      <c r="C3565">
        <f t="shared" si="55"/>
        <v>2014</v>
      </c>
      <c r="D3565" s="1">
        <v>41887</v>
      </c>
      <c r="E3565" s="1">
        <v>41892</v>
      </c>
      <c r="F3565" t="s">
        <v>23</v>
      </c>
      <c r="G3565" t="s">
        <v>1704</v>
      </c>
      <c r="H3565" t="s">
        <v>1705</v>
      </c>
      <c r="I3565" t="s">
        <v>26</v>
      </c>
      <c r="J3565" t="s">
        <v>27</v>
      </c>
      <c r="K3565" t="s">
        <v>801</v>
      </c>
      <c r="L3565" t="s">
        <v>498</v>
      </c>
      <c r="M3565">
        <v>44312</v>
      </c>
      <c r="N3565" t="s">
        <v>148</v>
      </c>
      <c r="O3565" t="s">
        <v>6741</v>
      </c>
      <c r="P3565" t="s">
        <v>46</v>
      </c>
      <c r="Q3565" t="s">
        <v>90</v>
      </c>
      <c r="R3565" t="s">
        <v>6742</v>
      </c>
      <c r="S3565">
        <v>11.520000000000001</v>
      </c>
      <c r="T3565">
        <v>4</v>
      </c>
      <c r="U3565">
        <v>0.2</v>
      </c>
      <c r="V3565">
        <v>3.7439999999999993</v>
      </c>
    </row>
    <row r="3566" spans="1:22" x14ac:dyDescent="0.3">
      <c r="A3566">
        <v>3565</v>
      </c>
      <c r="B3566" t="s">
        <v>6743</v>
      </c>
      <c r="C3566">
        <f t="shared" si="55"/>
        <v>2013</v>
      </c>
      <c r="D3566" s="1">
        <v>41459</v>
      </c>
      <c r="E3566" s="1">
        <v>41462</v>
      </c>
      <c r="F3566" t="s">
        <v>188</v>
      </c>
      <c r="G3566" t="s">
        <v>1300</v>
      </c>
      <c r="H3566" t="s">
        <v>1301</v>
      </c>
      <c r="I3566" t="s">
        <v>26</v>
      </c>
      <c r="J3566" t="s">
        <v>27</v>
      </c>
      <c r="K3566" t="s">
        <v>42</v>
      </c>
      <c r="L3566" t="s">
        <v>43</v>
      </c>
      <c r="M3566">
        <v>90049</v>
      </c>
      <c r="N3566" t="s">
        <v>44</v>
      </c>
      <c r="O3566" t="s">
        <v>6744</v>
      </c>
      <c r="P3566" t="s">
        <v>46</v>
      </c>
      <c r="Q3566" t="s">
        <v>90</v>
      </c>
      <c r="R3566" t="s">
        <v>6745</v>
      </c>
      <c r="S3566">
        <v>12.96</v>
      </c>
      <c r="T3566">
        <v>2</v>
      </c>
      <c r="U3566">
        <v>0</v>
      </c>
      <c r="V3566">
        <v>6.2208000000000006</v>
      </c>
    </row>
    <row r="3567" spans="1:22" x14ac:dyDescent="0.3">
      <c r="A3567">
        <v>3566</v>
      </c>
      <c r="B3567" t="s">
        <v>6743</v>
      </c>
      <c r="C3567">
        <f t="shared" si="55"/>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6746</v>
      </c>
      <c r="C3568">
        <f t="shared" si="55"/>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6747</v>
      </c>
      <c r="C3569">
        <f t="shared" si="55"/>
        <v>2013</v>
      </c>
      <c r="D3569" s="1">
        <v>41527</v>
      </c>
      <c r="E3569" s="1">
        <v>41532</v>
      </c>
      <c r="F3569" t="s">
        <v>23</v>
      </c>
      <c r="G3569" t="s">
        <v>5603</v>
      </c>
      <c r="H3569" t="s">
        <v>5604</v>
      </c>
      <c r="I3569" t="s">
        <v>102</v>
      </c>
      <c r="J3569" t="s">
        <v>27</v>
      </c>
      <c r="K3569" t="s">
        <v>815</v>
      </c>
      <c r="L3569" t="s">
        <v>104</v>
      </c>
      <c r="M3569">
        <v>75220</v>
      </c>
      <c r="N3569" t="s">
        <v>105</v>
      </c>
      <c r="O3569" t="s">
        <v>6031</v>
      </c>
      <c r="P3569" t="s">
        <v>32</v>
      </c>
      <c r="Q3569" t="s">
        <v>65</v>
      </c>
      <c r="R3569" t="s">
        <v>6032</v>
      </c>
      <c r="S3569">
        <v>15.008000000000003</v>
      </c>
      <c r="T3569">
        <v>4</v>
      </c>
      <c r="U3569">
        <v>0.6</v>
      </c>
      <c r="V3569">
        <v>-12.006399999999999</v>
      </c>
    </row>
    <row r="3570" spans="1:22" x14ac:dyDescent="0.3">
      <c r="A3570">
        <v>3569</v>
      </c>
      <c r="B3570" t="s">
        <v>6748</v>
      </c>
      <c r="C3570">
        <f t="shared" si="55"/>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6748</v>
      </c>
      <c r="C3571">
        <f t="shared" si="55"/>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6749</v>
      </c>
      <c r="S3571">
        <v>2395.2000000000003</v>
      </c>
      <c r="T3571">
        <v>6</v>
      </c>
      <c r="U3571">
        <v>0.2</v>
      </c>
      <c r="V3571">
        <v>209.58000000000004</v>
      </c>
    </row>
    <row r="3572" spans="1:22" x14ac:dyDescent="0.3">
      <c r="A3572">
        <v>3571</v>
      </c>
      <c r="B3572" t="s">
        <v>6748</v>
      </c>
      <c r="C3572">
        <f t="shared" si="55"/>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6748</v>
      </c>
      <c r="C3573">
        <f t="shared" si="55"/>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6750</v>
      </c>
      <c r="C3574">
        <f t="shared" si="55"/>
        <v>2014</v>
      </c>
      <c r="D3574" s="1">
        <v>41820</v>
      </c>
      <c r="E3574" s="1">
        <v>41825</v>
      </c>
      <c r="F3574" t="s">
        <v>50</v>
      </c>
      <c r="G3574" t="s">
        <v>6751</v>
      </c>
      <c r="H3574" t="s">
        <v>6752</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6753</v>
      </c>
      <c r="C3575">
        <f t="shared" si="5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6753</v>
      </c>
      <c r="C3576">
        <f t="shared" si="55"/>
        <v>2014</v>
      </c>
      <c r="D3576" s="1">
        <v>41859</v>
      </c>
      <c r="E3576" s="1">
        <v>41864</v>
      </c>
      <c r="F3576" t="s">
        <v>50</v>
      </c>
      <c r="G3576" t="s">
        <v>4458</v>
      </c>
      <c r="H3576" t="s">
        <v>4459</v>
      </c>
      <c r="I3576" t="s">
        <v>26</v>
      </c>
      <c r="J3576" t="s">
        <v>27</v>
      </c>
      <c r="K3576" t="s">
        <v>1173</v>
      </c>
      <c r="L3576" t="s">
        <v>267</v>
      </c>
      <c r="M3576">
        <v>11561</v>
      </c>
      <c r="N3576" t="s">
        <v>148</v>
      </c>
      <c r="O3576" t="s">
        <v>6754</v>
      </c>
      <c r="P3576" t="s">
        <v>46</v>
      </c>
      <c r="Q3576" t="s">
        <v>68</v>
      </c>
      <c r="R3576" t="s">
        <v>186</v>
      </c>
      <c r="S3576">
        <v>104.80000000000001</v>
      </c>
      <c r="T3576">
        <v>10</v>
      </c>
      <c r="U3576">
        <v>0</v>
      </c>
      <c r="V3576">
        <v>26.200000000000003</v>
      </c>
    </row>
    <row r="3577" spans="1:22" x14ac:dyDescent="0.3">
      <c r="A3577">
        <v>3576</v>
      </c>
      <c r="B3577" t="s">
        <v>6755</v>
      </c>
      <c r="C3577">
        <f t="shared" si="55"/>
        <v>2012</v>
      </c>
      <c r="D3577" s="1">
        <v>40987</v>
      </c>
      <c r="E3577" s="1">
        <v>40992</v>
      </c>
      <c r="F3577" t="s">
        <v>50</v>
      </c>
      <c r="G3577" t="s">
        <v>3535</v>
      </c>
      <c r="H3577" t="s">
        <v>3536</v>
      </c>
      <c r="I3577" t="s">
        <v>26</v>
      </c>
      <c r="J3577" t="s">
        <v>27</v>
      </c>
      <c r="K3577" t="s">
        <v>6756</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6757</v>
      </c>
      <c r="C3578">
        <f t="shared" si="55"/>
        <v>2013</v>
      </c>
      <c r="D3578" s="1">
        <v>41433</v>
      </c>
      <c r="E3578" s="1">
        <v>41437</v>
      </c>
      <c r="F3578" t="s">
        <v>50</v>
      </c>
      <c r="G3578" t="s">
        <v>751</v>
      </c>
      <c r="H3578" t="s">
        <v>752</v>
      </c>
      <c r="I3578" t="s">
        <v>102</v>
      </c>
      <c r="J3578" t="s">
        <v>27</v>
      </c>
      <c r="K3578" t="s">
        <v>5954</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6757</v>
      </c>
      <c r="C3579">
        <f t="shared" si="55"/>
        <v>2013</v>
      </c>
      <c r="D3579" s="1">
        <v>41433</v>
      </c>
      <c r="E3579" s="1">
        <v>41437</v>
      </c>
      <c r="F3579" t="s">
        <v>50</v>
      </c>
      <c r="G3579" t="s">
        <v>751</v>
      </c>
      <c r="H3579" t="s">
        <v>752</v>
      </c>
      <c r="I3579" t="s">
        <v>102</v>
      </c>
      <c r="J3579" t="s">
        <v>27</v>
      </c>
      <c r="K3579" t="s">
        <v>5954</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6758</v>
      </c>
      <c r="C3580">
        <f t="shared" si="55"/>
        <v>2013</v>
      </c>
      <c r="D3580" s="1">
        <v>41481</v>
      </c>
      <c r="E3580" s="1">
        <v>41485</v>
      </c>
      <c r="F3580" t="s">
        <v>50</v>
      </c>
      <c r="G3580" t="s">
        <v>3003</v>
      </c>
      <c r="H3580" t="s">
        <v>3004</v>
      </c>
      <c r="I3580" t="s">
        <v>26</v>
      </c>
      <c r="J3580" t="s">
        <v>27</v>
      </c>
      <c r="K3580" t="s">
        <v>328</v>
      </c>
      <c r="L3580" t="s">
        <v>1487</v>
      </c>
      <c r="M3580">
        <v>39212</v>
      </c>
      <c r="N3580" t="s">
        <v>30</v>
      </c>
      <c r="O3580" t="s">
        <v>6759</v>
      </c>
      <c r="P3580" t="s">
        <v>46</v>
      </c>
      <c r="Q3580" t="s">
        <v>59</v>
      </c>
      <c r="R3580" t="s">
        <v>6760</v>
      </c>
      <c r="S3580">
        <v>7.89</v>
      </c>
      <c r="T3580">
        <v>1</v>
      </c>
      <c r="U3580">
        <v>0</v>
      </c>
      <c r="V3580">
        <v>0.31559999999999899</v>
      </c>
    </row>
    <row r="3581" spans="1:22" x14ac:dyDescent="0.3">
      <c r="A3581">
        <v>3580</v>
      </c>
      <c r="B3581" t="s">
        <v>6758</v>
      </c>
      <c r="C3581">
        <f t="shared" si="55"/>
        <v>2013</v>
      </c>
      <c r="D3581" s="1">
        <v>41481</v>
      </c>
      <c r="E3581" s="1">
        <v>41485</v>
      </c>
      <c r="F3581" t="s">
        <v>50</v>
      </c>
      <c r="G3581" t="s">
        <v>3003</v>
      </c>
      <c r="H3581" t="s">
        <v>3004</v>
      </c>
      <c r="I3581" t="s">
        <v>26</v>
      </c>
      <c r="J3581" t="s">
        <v>27</v>
      </c>
      <c r="K3581" t="s">
        <v>328</v>
      </c>
      <c r="L3581" t="s">
        <v>1487</v>
      </c>
      <c r="M3581">
        <v>39212</v>
      </c>
      <c r="N3581" t="s">
        <v>30</v>
      </c>
      <c r="O3581" t="s">
        <v>5803</v>
      </c>
      <c r="P3581" t="s">
        <v>46</v>
      </c>
      <c r="Q3581" t="s">
        <v>90</v>
      </c>
      <c r="R3581" t="s">
        <v>5804</v>
      </c>
      <c r="S3581">
        <v>65.5</v>
      </c>
      <c r="T3581">
        <v>5</v>
      </c>
      <c r="U3581">
        <v>0</v>
      </c>
      <c r="V3581">
        <v>32.094999999999999</v>
      </c>
    </row>
    <row r="3582" spans="1:22" x14ac:dyDescent="0.3">
      <c r="A3582">
        <v>3581</v>
      </c>
      <c r="B3582" t="s">
        <v>6758</v>
      </c>
      <c r="C3582">
        <f t="shared" si="55"/>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6761</v>
      </c>
      <c r="C3583">
        <f t="shared" si="55"/>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6762</v>
      </c>
      <c r="C3584">
        <f t="shared" si="55"/>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6763</v>
      </c>
      <c r="S3584">
        <v>3.9</v>
      </c>
      <c r="T3584">
        <v>2</v>
      </c>
      <c r="U3584">
        <v>0</v>
      </c>
      <c r="V3584">
        <v>1.5209999999999999</v>
      </c>
    </row>
    <row r="3585" spans="1:22" x14ac:dyDescent="0.3">
      <c r="A3585">
        <v>3584</v>
      </c>
      <c r="B3585" t="s">
        <v>6762</v>
      </c>
      <c r="C3585">
        <f t="shared" si="55"/>
        <v>2012</v>
      </c>
      <c r="D3585" s="1">
        <v>41253</v>
      </c>
      <c r="E3585" s="1">
        <v>41259</v>
      </c>
      <c r="F3585" t="s">
        <v>50</v>
      </c>
      <c r="G3585" t="s">
        <v>3939</v>
      </c>
      <c r="H3585" t="s">
        <v>3940</v>
      </c>
      <c r="I3585" t="s">
        <v>41</v>
      </c>
      <c r="J3585" t="s">
        <v>27</v>
      </c>
      <c r="K3585" t="s">
        <v>328</v>
      </c>
      <c r="L3585" t="s">
        <v>238</v>
      </c>
      <c r="M3585">
        <v>49201</v>
      </c>
      <c r="N3585" t="s">
        <v>105</v>
      </c>
      <c r="O3585" t="s">
        <v>5700</v>
      </c>
      <c r="P3585" t="s">
        <v>32</v>
      </c>
      <c r="Q3585" t="s">
        <v>56</v>
      </c>
      <c r="R3585" t="s">
        <v>5701</v>
      </c>
      <c r="S3585">
        <v>801.96</v>
      </c>
      <c r="T3585">
        <v>2</v>
      </c>
      <c r="U3585">
        <v>0</v>
      </c>
      <c r="V3585">
        <v>200.49</v>
      </c>
    </row>
    <row r="3586" spans="1:22" x14ac:dyDescent="0.3">
      <c r="A3586">
        <v>3585</v>
      </c>
      <c r="B3586" t="s">
        <v>6762</v>
      </c>
      <c r="C3586">
        <f t="shared" ref="C3586:C3649" si="56">YEAR($D3586)</f>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6762</v>
      </c>
      <c r="C3587">
        <f t="shared" si="56"/>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6764</v>
      </c>
      <c r="C3588">
        <f t="shared" si="56"/>
        <v>2014</v>
      </c>
      <c r="D3588" s="1">
        <v>41886</v>
      </c>
      <c r="E3588" s="1">
        <v>41891</v>
      </c>
      <c r="F3588" t="s">
        <v>50</v>
      </c>
      <c r="G3588" t="s">
        <v>5727</v>
      </c>
      <c r="H3588" t="s">
        <v>5728</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6765</v>
      </c>
      <c r="C3589">
        <f t="shared" si="56"/>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6766</v>
      </c>
      <c r="C3590">
        <f t="shared" si="56"/>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6767</v>
      </c>
      <c r="C3591">
        <f t="shared" si="56"/>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6767</v>
      </c>
      <c r="C3592">
        <f t="shared" si="56"/>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6768</v>
      </c>
      <c r="C3593">
        <f t="shared" si="56"/>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6769</v>
      </c>
      <c r="C3594">
        <f t="shared" si="56"/>
        <v>2013</v>
      </c>
      <c r="D3594" s="1">
        <v>41614</v>
      </c>
      <c r="E3594" s="1">
        <v>41616</v>
      </c>
      <c r="F3594" t="s">
        <v>23</v>
      </c>
      <c r="G3594" t="s">
        <v>4261</v>
      </c>
      <c r="H3594" t="s">
        <v>4262</v>
      </c>
      <c r="I3594" t="s">
        <v>26</v>
      </c>
      <c r="J3594" t="s">
        <v>27</v>
      </c>
      <c r="K3594" t="s">
        <v>266</v>
      </c>
      <c r="L3594" t="s">
        <v>267</v>
      </c>
      <c r="M3594">
        <v>10024</v>
      </c>
      <c r="N3594" t="s">
        <v>148</v>
      </c>
      <c r="O3594" t="s">
        <v>6094</v>
      </c>
      <c r="P3594" t="s">
        <v>46</v>
      </c>
      <c r="Q3594" t="s">
        <v>59</v>
      </c>
      <c r="R3594" t="s">
        <v>6095</v>
      </c>
      <c r="S3594">
        <v>465.18</v>
      </c>
      <c r="T3594">
        <v>3</v>
      </c>
      <c r="U3594">
        <v>0</v>
      </c>
      <c r="V3594">
        <v>120.94680000000001</v>
      </c>
    </row>
    <row r="3595" spans="1:22" x14ac:dyDescent="0.3">
      <c r="A3595">
        <v>3594</v>
      </c>
      <c r="B3595" t="s">
        <v>6770</v>
      </c>
      <c r="C3595">
        <f t="shared" si="56"/>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6770</v>
      </c>
      <c r="C3596">
        <f t="shared" si="5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6771</v>
      </c>
      <c r="C3597">
        <f t="shared" si="56"/>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6772</v>
      </c>
      <c r="C3598">
        <f t="shared" si="56"/>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6772</v>
      </c>
      <c r="C3599">
        <f t="shared" si="56"/>
        <v>2011</v>
      </c>
      <c r="D3599" s="1">
        <v>40795</v>
      </c>
      <c r="E3599" s="1">
        <v>40800</v>
      </c>
      <c r="F3599" t="s">
        <v>23</v>
      </c>
      <c r="G3599" t="s">
        <v>813</v>
      </c>
      <c r="H3599" t="s">
        <v>814</v>
      </c>
      <c r="I3599" t="s">
        <v>26</v>
      </c>
      <c r="J3599" t="s">
        <v>27</v>
      </c>
      <c r="K3599" t="s">
        <v>146</v>
      </c>
      <c r="L3599" t="s">
        <v>147</v>
      </c>
      <c r="M3599">
        <v>19140</v>
      </c>
      <c r="N3599" t="s">
        <v>148</v>
      </c>
      <c r="O3599" t="s">
        <v>6773</v>
      </c>
      <c r="P3599" t="s">
        <v>71</v>
      </c>
      <c r="Q3599" t="s">
        <v>161</v>
      </c>
      <c r="R3599" t="s">
        <v>6774</v>
      </c>
      <c r="S3599">
        <v>64.704000000000008</v>
      </c>
      <c r="T3599">
        <v>6</v>
      </c>
      <c r="U3599">
        <v>0.2</v>
      </c>
      <c r="V3599">
        <v>-4.852800000000002</v>
      </c>
    </row>
    <row r="3600" spans="1:22" x14ac:dyDescent="0.3">
      <c r="A3600">
        <v>3599</v>
      </c>
      <c r="B3600" t="s">
        <v>6772</v>
      </c>
      <c r="C3600">
        <f t="shared" si="56"/>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6772</v>
      </c>
      <c r="C3601">
        <f t="shared" si="56"/>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6775</v>
      </c>
      <c r="C3602">
        <f t="shared" si="56"/>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6776</v>
      </c>
      <c r="C3603">
        <f t="shared" si="56"/>
        <v>2011</v>
      </c>
      <c r="D3603" s="1">
        <v>40864</v>
      </c>
      <c r="E3603" s="1">
        <v>40871</v>
      </c>
      <c r="F3603" t="s">
        <v>50</v>
      </c>
      <c r="G3603" t="s">
        <v>6777</v>
      </c>
      <c r="H3603" t="s">
        <v>6778</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6776</v>
      </c>
      <c r="C3604">
        <f t="shared" si="56"/>
        <v>2011</v>
      </c>
      <c r="D3604" s="1">
        <v>40864</v>
      </c>
      <c r="E3604" s="1">
        <v>40871</v>
      </c>
      <c r="F3604" t="s">
        <v>50</v>
      </c>
      <c r="G3604" t="s">
        <v>6777</v>
      </c>
      <c r="H3604" t="s">
        <v>6778</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6779</v>
      </c>
      <c r="C3605">
        <f t="shared" si="56"/>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6779</v>
      </c>
      <c r="C3606">
        <f t="shared" si="5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6779</v>
      </c>
      <c r="C3607">
        <f t="shared" si="56"/>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6780</v>
      </c>
      <c r="C3608">
        <f t="shared" si="56"/>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6781</v>
      </c>
      <c r="C3609">
        <f t="shared" si="56"/>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6782</v>
      </c>
      <c r="C3610">
        <f t="shared" si="56"/>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6782</v>
      </c>
      <c r="C3611">
        <f t="shared" si="56"/>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6782</v>
      </c>
      <c r="C3612">
        <f t="shared" si="56"/>
        <v>2011</v>
      </c>
      <c r="D3612" s="1">
        <v>40661</v>
      </c>
      <c r="E3612" s="1">
        <v>40666</v>
      </c>
      <c r="F3612" t="s">
        <v>50</v>
      </c>
      <c r="G3612" t="s">
        <v>2760</v>
      </c>
      <c r="H3612" t="s">
        <v>2761</v>
      </c>
      <c r="I3612" t="s">
        <v>41</v>
      </c>
      <c r="J3612" t="s">
        <v>27</v>
      </c>
      <c r="K3612" t="s">
        <v>606</v>
      </c>
      <c r="L3612" t="s">
        <v>498</v>
      </c>
      <c r="M3612">
        <v>43055</v>
      </c>
      <c r="N3612" t="s">
        <v>148</v>
      </c>
      <c r="O3612" t="s">
        <v>6009</v>
      </c>
      <c r="P3612" t="s">
        <v>46</v>
      </c>
      <c r="Q3612" t="s">
        <v>59</v>
      </c>
      <c r="R3612" t="s">
        <v>6010</v>
      </c>
      <c r="S3612">
        <v>177.56800000000001</v>
      </c>
      <c r="T3612">
        <v>2</v>
      </c>
      <c r="U3612">
        <v>0.2</v>
      </c>
      <c r="V3612">
        <v>-37.733199999999989</v>
      </c>
    </row>
    <row r="3613" spans="1:22" x14ac:dyDescent="0.3">
      <c r="A3613">
        <v>3612</v>
      </c>
      <c r="B3613" t="s">
        <v>6783</v>
      </c>
      <c r="C3613">
        <f t="shared" si="56"/>
        <v>2013</v>
      </c>
      <c r="D3613" s="1">
        <v>41608</v>
      </c>
      <c r="E3613" s="1">
        <v>41610</v>
      </c>
      <c r="F3613" t="s">
        <v>23</v>
      </c>
      <c r="G3613" t="s">
        <v>6784</v>
      </c>
      <c r="H3613" t="s">
        <v>6785</v>
      </c>
      <c r="I3613" t="s">
        <v>41</v>
      </c>
      <c r="J3613" t="s">
        <v>27</v>
      </c>
      <c r="K3613" t="s">
        <v>815</v>
      </c>
      <c r="L3613" t="s">
        <v>104</v>
      </c>
      <c r="M3613">
        <v>75217</v>
      </c>
      <c r="N3613" t="s">
        <v>105</v>
      </c>
      <c r="O3613" t="s">
        <v>5379</v>
      </c>
      <c r="P3613" t="s">
        <v>71</v>
      </c>
      <c r="Q3613" t="s">
        <v>161</v>
      </c>
      <c r="R3613" t="s">
        <v>5380</v>
      </c>
      <c r="S3613">
        <v>58.415999999999997</v>
      </c>
      <c r="T3613">
        <v>2</v>
      </c>
      <c r="U3613">
        <v>0.2</v>
      </c>
      <c r="V3613">
        <v>16.794600000000003</v>
      </c>
    </row>
    <row r="3614" spans="1:22" x14ac:dyDescent="0.3">
      <c r="A3614">
        <v>3613</v>
      </c>
      <c r="B3614" t="s">
        <v>6786</v>
      </c>
      <c r="C3614">
        <f t="shared" si="56"/>
        <v>2012</v>
      </c>
      <c r="D3614" s="1">
        <v>41246</v>
      </c>
      <c r="E3614" s="1">
        <v>41251</v>
      </c>
      <c r="F3614" t="s">
        <v>50</v>
      </c>
      <c r="G3614" t="s">
        <v>3676</v>
      </c>
      <c r="H3614" t="s">
        <v>3677</v>
      </c>
      <c r="I3614" t="s">
        <v>102</v>
      </c>
      <c r="J3614" t="s">
        <v>27</v>
      </c>
      <c r="K3614" t="s">
        <v>146</v>
      </c>
      <c r="L3614" t="s">
        <v>147</v>
      </c>
      <c r="M3614">
        <v>19134</v>
      </c>
      <c r="N3614" t="s">
        <v>148</v>
      </c>
      <c r="O3614" t="s">
        <v>6622</v>
      </c>
      <c r="P3614" t="s">
        <v>46</v>
      </c>
      <c r="Q3614" t="s">
        <v>90</v>
      </c>
      <c r="R3614" t="s">
        <v>6623</v>
      </c>
      <c r="S3614">
        <v>16.448</v>
      </c>
      <c r="T3614">
        <v>2</v>
      </c>
      <c r="U3614">
        <v>0.2</v>
      </c>
      <c r="V3614">
        <v>5.5511999999999979</v>
      </c>
    </row>
    <row r="3615" spans="1:22" x14ac:dyDescent="0.3">
      <c r="A3615">
        <v>3614</v>
      </c>
      <c r="B3615" t="s">
        <v>6786</v>
      </c>
      <c r="C3615">
        <f t="shared" si="56"/>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6787</v>
      </c>
      <c r="C3616">
        <f t="shared" si="5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6787</v>
      </c>
      <c r="C3617">
        <f t="shared" si="56"/>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6788</v>
      </c>
      <c r="C3618">
        <f t="shared" si="56"/>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6789</v>
      </c>
      <c r="C3619">
        <f t="shared" si="56"/>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6789</v>
      </c>
      <c r="C3620">
        <f t="shared" si="56"/>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6789</v>
      </c>
      <c r="C3621">
        <f t="shared" si="56"/>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6790</v>
      </c>
      <c r="C3622">
        <f t="shared" si="56"/>
        <v>2013</v>
      </c>
      <c r="D3622" s="1">
        <v>41540</v>
      </c>
      <c r="E3622" s="1">
        <v>41547</v>
      </c>
      <c r="F3622" t="s">
        <v>50</v>
      </c>
      <c r="G3622" t="s">
        <v>584</v>
      </c>
      <c r="H3622" t="s">
        <v>585</v>
      </c>
      <c r="I3622" t="s">
        <v>41</v>
      </c>
      <c r="J3622" t="s">
        <v>27</v>
      </c>
      <c r="K3622" t="s">
        <v>3792</v>
      </c>
      <c r="L3622" t="s">
        <v>335</v>
      </c>
      <c r="M3622">
        <v>37167</v>
      </c>
      <c r="N3622" t="s">
        <v>30</v>
      </c>
      <c r="O3622" t="s">
        <v>5718</v>
      </c>
      <c r="P3622" t="s">
        <v>46</v>
      </c>
      <c r="Q3622" t="s">
        <v>68</v>
      </c>
      <c r="R3622" t="s">
        <v>5719</v>
      </c>
      <c r="S3622">
        <v>40.775999999999996</v>
      </c>
      <c r="T3622">
        <v>3</v>
      </c>
      <c r="U3622">
        <v>0.2</v>
      </c>
      <c r="V3622">
        <v>4.5872999999999937</v>
      </c>
    </row>
    <row r="3623" spans="1:22" x14ac:dyDescent="0.3">
      <c r="A3623">
        <v>3622</v>
      </c>
      <c r="B3623" t="s">
        <v>6790</v>
      </c>
      <c r="C3623">
        <f t="shared" si="56"/>
        <v>2013</v>
      </c>
      <c r="D3623" s="1">
        <v>41540</v>
      </c>
      <c r="E3623" s="1">
        <v>41547</v>
      </c>
      <c r="F3623" t="s">
        <v>50</v>
      </c>
      <c r="G3623" t="s">
        <v>584</v>
      </c>
      <c r="H3623" t="s">
        <v>585</v>
      </c>
      <c r="I3623" t="s">
        <v>41</v>
      </c>
      <c r="J3623" t="s">
        <v>27</v>
      </c>
      <c r="K3623" t="s">
        <v>3792</v>
      </c>
      <c r="L3623" t="s">
        <v>335</v>
      </c>
      <c r="M3623">
        <v>37167</v>
      </c>
      <c r="N3623" t="s">
        <v>30</v>
      </c>
      <c r="O3623" t="s">
        <v>6791</v>
      </c>
      <c r="P3623" t="s">
        <v>71</v>
      </c>
      <c r="Q3623" t="s">
        <v>72</v>
      </c>
      <c r="R3623" t="s">
        <v>6792</v>
      </c>
      <c r="S3623">
        <v>63.936000000000007</v>
      </c>
      <c r="T3623">
        <v>8</v>
      </c>
      <c r="U3623">
        <v>0.2</v>
      </c>
      <c r="V3623">
        <v>5.5944000000000003</v>
      </c>
    </row>
    <row r="3624" spans="1:22" x14ac:dyDescent="0.3">
      <c r="A3624">
        <v>3623</v>
      </c>
      <c r="B3624" t="s">
        <v>6793</v>
      </c>
      <c r="C3624">
        <f t="shared" si="56"/>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6793</v>
      </c>
      <c r="C3625">
        <f t="shared" si="56"/>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6794</v>
      </c>
      <c r="C3626">
        <f t="shared" si="56"/>
        <v>2014</v>
      </c>
      <c r="D3626" s="1">
        <v>41779</v>
      </c>
      <c r="E3626" s="1">
        <v>41781</v>
      </c>
      <c r="F3626" t="s">
        <v>23</v>
      </c>
      <c r="G3626" t="s">
        <v>5320</v>
      </c>
      <c r="H3626" t="s">
        <v>5321</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6794</v>
      </c>
      <c r="C3627">
        <f t="shared" si="56"/>
        <v>2014</v>
      </c>
      <c r="D3627" s="1">
        <v>41779</v>
      </c>
      <c r="E3627" s="1">
        <v>41781</v>
      </c>
      <c r="F3627" t="s">
        <v>23</v>
      </c>
      <c r="G3627" t="s">
        <v>5320</v>
      </c>
      <c r="H3627" t="s">
        <v>5321</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6794</v>
      </c>
      <c r="C3628">
        <f t="shared" si="56"/>
        <v>2014</v>
      </c>
      <c r="D3628" s="1">
        <v>41779</v>
      </c>
      <c r="E3628" s="1">
        <v>41781</v>
      </c>
      <c r="F3628" t="s">
        <v>23</v>
      </c>
      <c r="G3628" t="s">
        <v>5320</v>
      </c>
      <c r="H3628" t="s">
        <v>5321</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6794</v>
      </c>
      <c r="C3629">
        <f t="shared" si="56"/>
        <v>2014</v>
      </c>
      <c r="D3629" s="1">
        <v>41779</v>
      </c>
      <c r="E3629" s="1">
        <v>41781</v>
      </c>
      <c r="F3629" t="s">
        <v>23</v>
      </c>
      <c r="G3629" t="s">
        <v>5320</v>
      </c>
      <c r="H3629" t="s">
        <v>5321</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6795</v>
      </c>
      <c r="C3630">
        <f t="shared" si="56"/>
        <v>2011</v>
      </c>
      <c r="D3630" s="1">
        <v>40764</v>
      </c>
      <c r="E3630" s="1">
        <v>40768</v>
      </c>
      <c r="F3630" t="s">
        <v>50</v>
      </c>
      <c r="G3630" t="s">
        <v>830</v>
      </c>
      <c r="H3630" t="s">
        <v>831</v>
      </c>
      <c r="I3630" t="s">
        <v>26</v>
      </c>
      <c r="J3630" t="s">
        <v>27</v>
      </c>
      <c r="K3630" t="s">
        <v>95</v>
      </c>
      <c r="L3630" t="s">
        <v>96</v>
      </c>
      <c r="M3630">
        <v>98103</v>
      </c>
      <c r="N3630" t="s">
        <v>44</v>
      </c>
      <c r="O3630" t="s">
        <v>6367</v>
      </c>
      <c r="P3630" t="s">
        <v>46</v>
      </c>
      <c r="Q3630" t="s">
        <v>75</v>
      </c>
      <c r="R3630" t="s">
        <v>6368</v>
      </c>
      <c r="S3630">
        <v>2060.7440000000001</v>
      </c>
      <c r="T3630">
        <v>7</v>
      </c>
      <c r="U3630">
        <v>0.2</v>
      </c>
      <c r="V3630">
        <v>643.98249999999996</v>
      </c>
    </row>
    <row r="3631" spans="1:22" x14ac:dyDescent="0.3">
      <c r="A3631">
        <v>3630</v>
      </c>
      <c r="B3631" t="s">
        <v>6796</v>
      </c>
      <c r="C3631">
        <f t="shared" si="56"/>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6796</v>
      </c>
      <c r="C3632">
        <f t="shared" si="56"/>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6797</v>
      </c>
      <c r="C3633">
        <f t="shared" si="56"/>
        <v>2014</v>
      </c>
      <c r="D3633" s="1">
        <v>41763</v>
      </c>
      <c r="E3633" s="1">
        <v>41768</v>
      </c>
      <c r="F3633" t="s">
        <v>23</v>
      </c>
      <c r="G3633" t="s">
        <v>6798</v>
      </c>
      <c r="H3633" t="s">
        <v>6799</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6797</v>
      </c>
      <c r="C3634">
        <f t="shared" si="56"/>
        <v>2014</v>
      </c>
      <c r="D3634" s="1">
        <v>41763</v>
      </c>
      <c r="E3634" s="1">
        <v>41768</v>
      </c>
      <c r="F3634" t="s">
        <v>23</v>
      </c>
      <c r="G3634" t="s">
        <v>6798</v>
      </c>
      <c r="H3634" t="s">
        <v>6799</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6800</v>
      </c>
      <c r="C3635">
        <f t="shared" si="56"/>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6800</v>
      </c>
      <c r="C3636">
        <f t="shared" si="5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6800</v>
      </c>
      <c r="C3637">
        <f t="shared" si="56"/>
        <v>2013</v>
      </c>
      <c r="D3637" s="1">
        <v>41589</v>
      </c>
      <c r="E3637" s="1">
        <v>41593</v>
      </c>
      <c r="F3637" t="s">
        <v>50</v>
      </c>
      <c r="G3637" t="s">
        <v>3790</v>
      </c>
      <c r="H3637" t="s">
        <v>3791</v>
      </c>
      <c r="I3637" t="s">
        <v>102</v>
      </c>
      <c r="J3637" t="s">
        <v>27</v>
      </c>
      <c r="K3637" t="s">
        <v>318</v>
      </c>
      <c r="L3637" t="s">
        <v>498</v>
      </c>
      <c r="M3637">
        <v>45503</v>
      </c>
      <c r="N3637" t="s">
        <v>148</v>
      </c>
      <c r="O3637" t="s">
        <v>6801</v>
      </c>
      <c r="P3637" t="s">
        <v>46</v>
      </c>
      <c r="Q3637" t="s">
        <v>90</v>
      </c>
      <c r="R3637" t="s">
        <v>6802</v>
      </c>
      <c r="S3637">
        <v>89.567999999999998</v>
      </c>
      <c r="T3637">
        <v>2</v>
      </c>
      <c r="U3637">
        <v>0.2</v>
      </c>
      <c r="V3637">
        <v>32.468400000000003</v>
      </c>
    </row>
    <row r="3638" spans="1:22" x14ac:dyDescent="0.3">
      <c r="A3638">
        <v>3637</v>
      </c>
      <c r="B3638" t="s">
        <v>6800</v>
      </c>
      <c r="C3638">
        <f t="shared" si="56"/>
        <v>2013</v>
      </c>
      <c r="D3638" s="1">
        <v>41589</v>
      </c>
      <c r="E3638" s="1">
        <v>41593</v>
      </c>
      <c r="F3638" t="s">
        <v>50</v>
      </c>
      <c r="G3638" t="s">
        <v>3790</v>
      </c>
      <c r="H3638" t="s">
        <v>3791</v>
      </c>
      <c r="I3638" t="s">
        <v>102</v>
      </c>
      <c r="J3638" t="s">
        <v>27</v>
      </c>
      <c r="K3638" t="s">
        <v>318</v>
      </c>
      <c r="L3638" t="s">
        <v>498</v>
      </c>
      <c r="M3638">
        <v>45503</v>
      </c>
      <c r="N3638" t="s">
        <v>148</v>
      </c>
      <c r="O3638" t="s">
        <v>5239</v>
      </c>
      <c r="P3638" t="s">
        <v>46</v>
      </c>
      <c r="Q3638" t="s">
        <v>90</v>
      </c>
      <c r="R3638" t="s">
        <v>5240</v>
      </c>
      <c r="S3638">
        <v>22.248000000000001</v>
      </c>
      <c r="T3638">
        <v>3</v>
      </c>
      <c r="U3638">
        <v>0.2</v>
      </c>
      <c r="V3638">
        <v>7.5086999999999984</v>
      </c>
    </row>
    <row r="3639" spans="1:22" x14ac:dyDescent="0.3">
      <c r="A3639">
        <v>3638</v>
      </c>
      <c r="B3639" t="s">
        <v>6800</v>
      </c>
      <c r="C3639">
        <f t="shared" si="56"/>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6800</v>
      </c>
      <c r="C3640">
        <f t="shared" si="56"/>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6800</v>
      </c>
      <c r="C3641">
        <f t="shared" si="56"/>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6800</v>
      </c>
      <c r="C3642">
        <f t="shared" si="56"/>
        <v>2013</v>
      </c>
      <c r="D3642" s="1">
        <v>41589</v>
      </c>
      <c r="E3642" s="1">
        <v>41593</v>
      </c>
      <c r="F3642" t="s">
        <v>50</v>
      </c>
      <c r="G3642" t="s">
        <v>3790</v>
      </c>
      <c r="H3642" t="s">
        <v>3791</v>
      </c>
      <c r="I3642" t="s">
        <v>102</v>
      </c>
      <c r="J3642" t="s">
        <v>27</v>
      </c>
      <c r="K3642" t="s">
        <v>318</v>
      </c>
      <c r="L3642" t="s">
        <v>498</v>
      </c>
      <c r="M3642">
        <v>45503</v>
      </c>
      <c r="N3642" t="s">
        <v>148</v>
      </c>
      <c r="O3642" t="s">
        <v>5617</v>
      </c>
      <c r="P3642" t="s">
        <v>71</v>
      </c>
      <c r="Q3642" t="s">
        <v>161</v>
      </c>
      <c r="R3642" t="s">
        <v>6803</v>
      </c>
      <c r="S3642">
        <v>178.92000000000002</v>
      </c>
      <c r="T3642">
        <v>7</v>
      </c>
      <c r="U3642">
        <v>0.2</v>
      </c>
      <c r="V3642">
        <v>-29.074500000000008</v>
      </c>
    </row>
    <row r="3643" spans="1:22" x14ac:dyDescent="0.3">
      <c r="A3643">
        <v>3642</v>
      </c>
      <c r="B3643" t="s">
        <v>6800</v>
      </c>
      <c r="C3643">
        <f t="shared" si="56"/>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6804</v>
      </c>
      <c r="C3644">
        <f t="shared" si="56"/>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6804</v>
      </c>
      <c r="C3645">
        <f t="shared" si="56"/>
        <v>2011</v>
      </c>
      <c r="D3645" s="1">
        <v>40897</v>
      </c>
      <c r="E3645" s="1">
        <v>40900</v>
      </c>
      <c r="F3645" t="s">
        <v>23</v>
      </c>
      <c r="G3645" t="s">
        <v>2225</v>
      </c>
      <c r="H3645" t="s">
        <v>2226</v>
      </c>
      <c r="I3645" t="s">
        <v>26</v>
      </c>
      <c r="J3645" t="s">
        <v>27</v>
      </c>
      <c r="K3645" t="s">
        <v>42</v>
      </c>
      <c r="L3645" t="s">
        <v>43</v>
      </c>
      <c r="M3645">
        <v>90008</v>
      </c>
      <c r="N3645" t="s">
        <v>44</v>
      </c>
      <c r="O3645" t="s">
        <v>6805</v>
      </c>
      <c r="P3645" t="s">
        <v>46</v>
      </c>
      <c r="Q3645" t="s">
        <v>68</v>
      </c>
      <c r="R3645" t="s">
        <v>6806</v>
      </c>
      <c r="S3645">
        <v>47.3</v>
      </c>
      <c r="T3645">
        <v>2</v>
      </c>
      <c r="U3645">
        <v>0</v>
      </c>
      <c r="V3645">
        <v>12.298000000000002</v>
      </c>
    </row>
    <row r="3646" spans="1:22" x14ac:dyDescent="0.3">
      <c r="A3646">
        <v>3645</v>
      </c>
      <c r="B3646" t="s">
        <v>6804</v>
      </c>
      <c r="C3646">
        <f t="shared" si="56"/>
        <v>2011</v>
      </c>
      <c r="D3646" s="1">
        <v>40897</v>
      </c>
      <c r="E3646" s="1">
        <v>40900</v>
      </c>
      <c r="F3646" t="s">
        <v>23</v>
      </c>
      <c r="G3646" t="s">
        <v>2225</v>
      </c>
      <c r="H3646" t="s">
        <v>2226</v>
      </c>
      <c r="I3646" t="s">
        <v>26</v>
      </c>
      <c r="J3646" t="s">
        <v>27</v>
      </c>
      <c r="K3646" t="s">
        <v>42</v>
      </c>
      <c r="L3646" t="s">
        <v>43</v>
      </c>
      <c r="M3646">
        <v>90008</v>
      </c>
      <c r="N3646" t="s">
        <v>44</v>
      </c>
      <c r="O3646" t="s">
        <v>6807</v>
      </c>
      <c r="P3646" t="s">
        <v>46</v>
      </c>
      <c r="Q3646" t="s">
        <v>68</v>
      </c>
      <c r="R3646" t="s">
        <v>6808</v>
      </c>
      <c r="S3646">
        <v>4.13</v>
      </c>
      <c r="T3646">
        <v>1</v>
      </c>
      <c r="U3646">
        <v>0</v>
      </c>
      <c r="V3646">
        <v>1.1564000000000001</v>
      </c>
    </row>
    <row r="3647" spans="1:22" x14ac:dyDescent="0.3">
      <c r="A3647">
        <v>3646</v>
      </c>
      <c r="B3647" t="s">
        <v>6804</v>
      </c>
      <c r="C3647">
        <f t="shared" si="56"/>
        <v>2011</v>
      </c>
      <c r="D3647" s="1">
        <v>40897</v>
      </c>
      <c r="E3647" s="1">
        <v>40900</v>
      </c>
      <c r="F3647" t="s">
        <v>23</v>
      </c>
      <c r="G3647" t="s">
        <v>2225</v>
      </c>
      <c r="H3647" t="s">
        <v>2226</v>
      </c>
      <c r="I3647" t="s">
        <v>26</v>
      </c>
      <c r="J3647" t="s">
        <v>27</v>
      </c>
      <c r="K3647" t="s">
        <v>42</v>
      </c>
      <c r="L3647" t="s">
        <v>43</v>
      </c>
      <c r="M3647">
        <v>90008</v>
      </c>
      <c r="N3647" t="s">
        <v>44</v>
      </c>
      <c r="O3647" t="s">
        <v>6809</v>
      </c>
      <c r="P3647" t="s">
        <v>46</v>
      </c>
      <c r="Q3647" t="s">
        <v>75</v>
      </c>
      <c r="R3647" t="s">
        <v>6810</v>
      </c>
      <c r="S3647">
        <v>155.12</v>
      </c>
      <c r="T3647">
        <v>5</v>
      </c>
      <c r="U3647">
        <v>0.2</v>
      </c>
      <c r="V3647">
        <v>50.413999999999987</v>
      </c>
    </row>
    <row r="3648" spans="1:22" x14ac:dyDescent="0.3">
      <c r="A3648">
        <v>3647</v>
      </c>
      <c r="B3648" t="s">
        <v>6811</v>
      </c>
      <c r="C3648">
        <f t="shared" si="56"/>
        <v>2011</v>
      </c>
      <c r="D3648" s="1">
        <v>40749</v>
      </c>
      <c r="E3648" s="1">
        <v>40751</v>
      </c>
      <c r="F3648" t="s">
        <v>23</v>
      </c>
      <c r="G3648" t="s">
        <v>6036</v>
      </c>
      <c r="H3648" t="s">
        <v>6037</v>
      </c>
      <c r="I3648" t="s">
        <v>102</v>
      </c>
      <c r="J3648" t="s">
        <v>27</v>
      </c>
      <c r="K3648" t="s">
        <v>42</v>
      </c>
      <c r="L3648" t="s">
        <v>43</v>
      </c>
      <c r="M3648">
        <v>90045</v>
      </c>
      <c r="N3648" t="s">
        <v>44</v>
      </c>
      <c r="O3648" t="s">
        <v>2841</v>
      </c>
      <c r="P3648" t="s">
        <v>46</v>
      </c>
      <c r="Q3648" t="s">
        <v>90</v>
      </c>
      <c r="R3648" t="s">
        <v>6812</v>
      </c>
      <c r="S3648">
        <v>6.48</v>
      </c>
      <c r="T3648">
        <v>1</v>
      </c>
      <c r="U3648">
        <v>0</v>
      </c>
      <c r="V3648">
        <v>3.1752000000000002</v>
      </c>
    </row>
    <row r="3649" spans="1:22" x14ac:dyDescent="0.3">
      <c r="A3649">
        <v>3648</v>
      </c>
      <c r="B3649" t="s">
        <v>6811</v>
      </c>
      <c r="C3649">
        <f t="shared" si="56"/>
        <v>2011</v>
      </c>
      <c r="D3649" s="1">
        <v>40749</v>
      </c>
      <c r="E3649" s="1">
        <v>40751</v>
      </c>
      <c r="F3649" t="s">
        <v>23</v>
      </c>
      <c r="G3649" t="s">
        <v>6036</v>
      </c>
      <c r="H3649" t="s">
        <v>6037</v>
      </c>
      <c r="I3649" t="s">
        <v>102</v>
      </c>
      <c r="J3649" t="s">
        <v>27</v>
      </c>
      <c r="K3649" t="s">
        <v>42</v>
      </c>
      <c r="L3649" t="s">
        <v>43</v>
      </c>
      <c r="M3649">
        <v>90045</v>
      </c>
      <c r="N3649" t="s">
        <v>44</v>
      </c>
      <c r="O3649" t="s">
        <v>6813</v>
      </c>
      <c r="P3649" t="s">
        <v>46</v>
      </c>
      <c r="Q3649" t="s">
        <v>578</v>
      </c>
      <c r="R3649" t="s">
        <v>6814</v>
      </c>
      <c r="S3649">
        <v>15.52</v>
      </c>
      <c r="T3649">
        <v>4</v>
      </c>
      <c r="U3649">
        <v>0</v>
      </c>
      <c r="V3649">
        <v>4.5007999999999981</v>
      </c>
    </row>
    <row r="3650" spans="1:22" x14ac:dyDescent="0.3">
      <c r="A3650">
        <v>3649</v>
      </c>
      <c r="B3650" t="s">
        <v>6815</v>
      </c>
      <c r="C3650">
        <f t="shared" ref="C3650:C3713" si="57">YEAR($D3650)</f>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6815</v>
      </c>
      <c r="C3651">
        <f t="shared" si="57"/>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6816</v>
      </c>
      <c r="C3652">
        <f t="shared" si="57"/>
        <v>2014</v>
      </c>
      <c r="D3652" s="1">
        <v>41983</v>
      </c>
      <c r="E3652" s="1">
        <v>41985</v>
      </c>
      <c r="F3652" t="s">
        <v>23</v>
      </c>
      <c r="G3652" t="s">
        <v>1772</v>
      </c>
      <c r="H3652" t="s">
        <v>1773</v>
      </c>
      <c r="I3652" t="s">
        <v>26</v>
      </c>
      <c r="J3652" t="s">
        <v>27</v>
      </c>
      <c r="K3652" t="s">
        <v>880</v>
      </c>
      <c r="L3652" t="s">
        <v>238</v>
      </c>
      <c r="M3652">
        <v>48234</v>
      </c>
      <c r="N3652" t="s">
        <v>105</v>
      </c>
      <c r="O3652" t="s">
        <v>6817</v>
      </c>
      <c r="P3652" t="s">
        <v>71</v>
      </c>
      <c r="Q3652" t="s">
        <v>161</v>
      </c>
      <c r="R3652" t="s">
        <v>6818</v>
      </c>
      <c r="S3652">
        <v>104.88</v>
      </c>
      <c r="T3652">
        <v>6</v>
      </c>
      <c r="U3652">
        <v>0</v>
      </c>
      <c r="V3652">
        <v>41.952000000000005</v>
      </c>
    </row>
    <row r="3653" spans="1:22" x14ac:dyDescent="0.3">
      <c r="A3653">
        <v>3652</v>
      </c>
      <c r="B3653" t="s">
        <v>6816</v>
      </c>
      <c r="C3653">
        <f t="shared" si="57"/>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6816</v>
      </c>
      <c r="C3654">
        <f t="shared" si="57"/>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6816</v>
      </c>
      <c r="C3655">
        <f t="shared" si="57"/>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6819</v>
      </c>
      <c r="C3656">
        <f t="shared" si="57"/>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6820</v>
      </c>
      <c r="C3657">
        <f t="shared" si="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6821</v>
      </c>
      <c r="C3658">
        <f t="shared" si="57"/>
        <v>2014</v>
      </c>
      <c r="D3658" s="1">
        <v>41891</v>
      </c>
      <c r="E3658" s="1">
        <v>41897</v>
      </c>
      <c r="F3658" t="s">
        <v>50</v>
      </c>
      <c r="G3658" t="s">
        <v>5168</v>
      </c>
      <c r="H3658" t="s">
        <v>5169</v>
      </c>
      <c r="I3658" t="s">
        <v>41</v>
      </c>
      <c r="J3658" t="s">
        <v>27</v>
      </c>
      <c r="K3658" t="s">
        <v>866</v>
      </c>
      <c r="L3658" t="s">
        <v>498</v>
      </c>
      <c r="M3658">
        <v>43017</v>
      </c>
      <c r="N3658" t="s">
        <v>148</v>
      </c>
      <c r="O3658" t="s">
        <v>6822</v>
      </c>
      <c r="P3658" t="s">
        <v>71</v>
      </c>
      <c r="Q3658" t="s">
        <v>161</v>
      </c>
      <c r="R3658" t="s">
        <v>6823</v>
      </c>
      <c r="S3658">
        <v>9.0960000000000001</v>
      </c>
      <c r="T3658">
        <v>1</v>
      </c>
      <c r="U3658">
        <v>0.2</v>
      </c>
      <c r="V3658">
        <v>1.7054999999999998</v>
      </c>
    </row>
    <row r="3659" spans="1:22" x14ac:dyDescent="0.3">
      <c r="A3659">
        <v>3658</v>
      </c>
      <c r="B3659" t="s">
        <v>6824</v>
      </c>
      <c r="C3659">
        <f t="shared" si="57"/>
        <v>2012</v>
      </c>
      <c r="D3659" s="1">
        <v>40980</v>
      </c>
      <c r="E3659" s="1">
        <v>40985</v>
      </c>
      <c r="F3659" t="s">
        <v>50</v>
      </c>
      <c r="G3659" t="s">
        <v>4136</v>
      </c>
      <c r="H3659" t="s">
        <v>4137</v>
      </c>
      <c r="I3659" t="s">
        <v>41</v>
      </c>
      <c r="J3659" t="s">
        <v>27</v>
      </c>
      <c r="K3659" t="s">
        <v>6825</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6824</v>
      </c>
      <c r="C3660">
        <f t="shared" si="57"/>
        <v>2012</v>
      </c>
      <c r="D3660" s="1">
        <v>40980</v>
      </c>
      <c r="E3660" s="1">
        <v>40985</v>
      </c>
      <c r="F3660" t="s">
        <v>50</v>
      </c>
      <c r="G3660" t="s">
        <v>4136</v>
      </c>
      <c r="H3660" t="s">
        <v>4137</v>
      </c>
      <c r="I3660" t="s">
        <v>41</v>
      </c>
      <c r="J3660" t="s">
        <v>27</v>
      </c>
      <c r="K3660" t="s">
        <v>6825</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6824</v>
      </c>
      <c r="C3661">
        <f t="shared" si="57"/>
        <v>2012</v>
      </c>
      <c r="D3661" s="1">
        <v>40980</v>
      </c>
      <c r="E3661" s="1">
        <v>40985</v>
      </c>
      <c r="F3661" t="s">
        <v>50</v>
      </c>
      <c r="G3661" t="s">
        <v>4136</v>
      </c>
      <c r="H3661" t="s">
        <v>4137</v>
      </c>
      <c r="I3661" t="s">
        <v>41</v>
      </c>
      <c r="J3661" t="s">
        <v>27</v>
      </c>
      <c r="K3661" t="s">
        <v>6825</v>
      </c>
      <c r="L3661" t="s">
        <v>54</v>
      </c>
      <c r="M3661">
        <v>33317</v>
      </c>
      <c r="N3661" t="s">
        <v>30</v>
      </c>
      <c r="O3661" t="s">
        <v>6826</v>
      </c>
      <c r="P3661" t="s">
        <v>32</v>
      </c>
      <c r="Q3661" t="s">
        <v>65</v>
      </c>
      <c r="R3661" t="s">
        <v>6827</v>
      </c>
      <c r="S3661">
        <v>6.4080000000000004</v>
      </c>
      <c r="T3661">
        <v>3</v>
      </c>
      <c r="U3661">
        <v>0.2</v>
      </c>
      <c r="V3661">
        <v>1.4418</v>
      </c>
    </row>
    <row r="3662" spans="1:22" x14ac:dyDescent="0.3">
      <c r="A3662">
        <v>3661</v>
      </c>
      <c r="B3662" t="s">
        <v>6828</v>
      </c>
      <c r="C3662">
        <f t="shared" si="57"/>
        <v>2013</v>
      </c>
      <c r="D3662" s="1">
        <v>41474</v>
      </c>
      <c r="E3662" s="1">
        <v>41479</v>
      </c>
      <c r="F3662" t="s">
        <v>50</v>
      </c>
      <c r="G3662" t="s">
        <v>6343</v>
      </c>
      <c r="H3662" t="s">
        <v>6344</v>
      </c>
      <c r="I3662" t="s">
        <v>41</v>
      </c>
      <c r="J3662" t="s">
        <v>27</v>
      </c>
      <c r="K3662" t="s">
        <v>3942</v>
      </c>
      <c r="L3662" t="s">
        <v>310</v>
      </c>
      <c r="M3662">
        <v>85301</v>
      </c>
      <c r="N3662" t="s">
        <v>44</v>
      </c>
      <c r="O3662" t="s">
        <v>6829</v>
      </c>
      <c r="P3662" t="s">
        <v>46</v>
      </c>
      <c r="Q3662" t="s">
        <v>578</v>
      </c>
      <c r="R3662" t="s">
        <v>6830</v>
      </c>
      <c r="S3662">
        <v>33.799999999999997</v>
      </c>
      <c r="T3662">
        <v>5</v>
      </c>
      <c r="U3662">
        <v>0.2</v>
      </c>
      <c r="V3662">
        <v>4.2249999999999979</v>
      </c>
    </row>
    <row r="3663" spans="1:22" x14ac:dyDescent="0.3">
      <c r="A3663">
        <v>3662</v>
      </c>
      <c r="B3663" t="s">
        <v>6831</v>
      </c>
      <c r="C3663">
        <f t="shared" si="57"/>
        <v>2013</v>
      </c>
      <c r="D3663" s="1">
        <v>41439</v>
      </c>
      <c r="E3663" s="1">
        <v>41441</v>
      </c>
      <c r="F3663" t="s">
        <v>23</v>
      </c>
      <c r="G3663" t="s">
        <v>2798</v>
      </c>
      <c r="H3663" t="s">
        <v>2799</v>
      </c>
      <c r="I3663" t="s">
        <v>102</v>
      </c>
      <c r="J3663" t="s">
        <v>27</v>
      </c>
      <c r="K3663" t="s">
        <v>328</v>
      </c>
      <c r="L3663" t="s">
        <v>238</v>
      </c>
      <c r="M3663">
        <v>49201</v>
      </c>
      <c r="N3663" t="s">
        <v>105</v>
      </c>
      <c r="O3663" t="s">
        <v>6736</v>
      </c>
      <c r="P3663" t="s">
        <v>71</v>
      </c>
      <c r="Q3663" t="s">
        <v>72</v>
      </c>
      <c r="R3663" t="s">
        <v>6737</v>
      </c>
      <c r="S3663">
        <v>377.96999999999997</v>
      </c>
      <c r="T3663">
        <v>3</v>
      </c>
      <c r="U3663">
        <v>0</v>
      </c>
      <c r="V3663">
        <v>94.492500000000007</v>
      </c>
    </row>
    <row r="3664" spans="1:22" x14ac:dyDescent="0.3">
      <c r="A3664">
        <v>3663</v>
      </c>
      <c r="B3664" t="s">
        <v>6832</v>
      </c>
      <c r="C3664">
        <f t="shared" si="57"/>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6832</v>
      </c>
      <c r="C3665">
        <f t="shared" si="57"/>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6833</v>
      </c>
      <c r="C3666">
        <f t="shared" si="57"/>
        <v>2011</v>
      </c>
      <c r="D3666" s="1">
        <v>40885</v>
      </c>
      <c r="E3666" s="1">
        <v>40890</v>
      </c>
      <c r="F3666" t="s">
        <v>50</v>
      </c>
      <c r="G3666" t="s">
        <v>5562</v>
      </c>
      <c r="H3666" t="s">
        <v>5563</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6833</v>
      </c>
      <c r="C3667">
        <f t="shared" si="57"/>
        <v>2011</v>
      </c>
      <c r="D3667" s="1">
        <v>40885</v>
      </c>
      <c r="E3667" s="1">
        <v>40890</v>
      </c>
      <c r="F3667" t="s">
        <v>50</v>
      </c>
      <c r="G3667" t="s">
        <v>5562</v>
      </c>
      <c r="H3667" t="s">
        <v>5563</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6833</v>
      </c>
      <c r="C3668">
        <f t="shared" si="57"/>
        <v>2011</v>
      </c>
      <c r="D3668" s="1">
        <v>40885</v>
      </c>
      <c r="E3668" s="1">
        <v>40890</v>
      </c>
      <c r="F3668" t="s">
        <v>50</v>
      </c>
      <c r="G3668" t="s">
        <v>5562</v>
      </c>
      <c r="H3668" t="s">
        <v>5563</v>
      </c>
      <c r="I3668" t="s">
        <v>26</v>
      </c>
      <c r="J3668" t="s">
        <v>27</v>
      </c>
      <c r="K3668" t="s">
        <v>1976</v>
      </c>
      <c r="L3668" t="s">
        <v>420</v>
      </c>
      <c r="M3668">
        <v>97301</v>
      </c>
      <c r="N3668" t="s">
        <v>44</v>
      </c>
      <c r="O3668" t="s">
        <v>6456</v>
      </c>
      <c r="P3668" t="s">
        <v>71</v>
      </c>
      <c r="Q3668" t="s">
        <v>72</v>
      </c>
      <c r="R3668" t="s">
        <v>6457</v>
      </c>
      <c r="S3668">
        <v>52.679999999999993</v>
      </c>
      <c r="T3668">
        <v>3</v>
      </c>
      <c r="U3668">
        <v>0.2</v>
      </c>
      <c r="V3668">
        <v>19.754999999999999</v>
      </c>
    </row>
    <row r="3669" spans="1:22" x14ac:dyDescent="0.3">
      <c r="A3669">
        <v>3668</v>
      </c>
      <c r="B3669" t="s">
        <v>6833</v>
      </c>
      <c r="C3669">
        <f t="shared" si="57"/>
        <v>2011</v>
      </c>
      <c r="D3669" s="1">
        <v>40885</v>
      </c>
      <c r="E3669" s="1">
        <v>40890</v>
      </c>
      <c r="F3669" t="s">
        <v>50</v>
      </c>
      <c r="G3669" t="s">
        <v>5562</v>
      </c>
      <c r="H3669" t="s">
        <v>5563</v>
      </c>
      <c r="I3669" t="s">
        <v>26</v>
      </c>
      <c r="J3669" t="s">
        <v>27</v>
      </c>
      <c r="K3669" t="s">
        <v>1976</v>
      </c>
      <c r="L3669" t="s">
        <v>420</v>
      </c>
      <c r="M3669">
        <v>97301</v>
      </c>
      <c r="N3669" t="s">
        <v>44</v>
      </c>
      <c r="O3669" t="s">
        <v>6834</v>
      </c>
      <c r="P3669" t="s">
        <v>46</v>
      </c>
      <c r="Q3669" t="s">
        <v>578</v>
      </c>
      <c r="R3669" t="s">
        <v>6835</v>
      </c>
      <c r="S3669">
        <v>13.88</v>
      </c>
      <c r="T3669">
        <v>5</v>
      </c>
      <c r="U3669">
        <v>0.2</v>
      </c>
      <c r="V3669">
        <v>-2.6025000000000014</v>
      </c>
    </row>
    <row r="3670" spans="1:22" x14ac:dyDescent="0.3">
      <c r="A3670">
        <v>3669</v>
      </c>
      <c r="B3670" t="s">
        <v>6833</v>
      </c>
      <c r="C3670">
        <f t="shared" si="57"/>
        <v>2011</v>
      </c>
      <c r="D3670" s="1">
        <v>40885</v>
      </c>
      <c r="E3670" s="1">
        <v>40890</v>
      </c>
      <c r="F3670" t="s">
        <v>50</v>
      </c>
      <c r="G3670" t="s">
        <v>5562</v>
      </c>
      <c r="H3670" t="s">
        <v>5563</v>
      </c>
      <c r="I3670" t="s">
        <v>26</v>
      </c>
      <c r="J3670" t="s">
        <v>27</v>
      </c>
      <c r="K3670" t="s">
        <v>1976</v>
      </c>
      <c r="L3670" t="s">
        <v>420</v>
      </c>
      <c r="M3670">
        <v>97301</v>
      </c>
      <c r="N3670" t="s">
        <v>44</v>
      </c>
      <c r="O3670" t="s">
        <v>5896</v>
      </c>
      <c r="P3670" t="s">
        <v>71</v>
      </c>
      <c r="Q3670" t="s">
        <v>161</v>
      </c>
      <c r="R3670" t="s">
        <v>5897</v>
      </c>
      <c r="S3670">
        <v>103.92000000000002</v>
      </c>
      <c r="T3670">
        <v>10</v>
      </c>
      <c r="U3670">
        <v>0.2</v>
      </c>
      <c r="V3670">
        <v>-18.186000000000014</v>
      </c>
    </row>
    <row r="3671" spans="1:22" x14ac:dyDescent="0.3">
      <c r="A3671">
        <v>3670</v>
      </c>
      <c r="B3671" t="s">
        <v>6833</v>
      </c>
      <c r="C3671">
        <f t="shared" si="57"/>
        <v>2011</v>
      </c>
      <c r="D3671" s="1">
        <v>40885</v>
      </c>
      <c r="E3671" s="1">
        <v>40890</v>
      </c>
      <c r="F3671" t="s">
        <v>50</v>
      </c>
      <c r="G3671" t="s">
        <v>5562</v>
      </c>
      <c r="H3671" t="s">
        <v>5563</v>
      </c>
      <c r="I3671" t="s">
        <v>26</v>
      </c>
      <c r="J3671" t="s">
        <v>27</v>
      </c>
      <c r="K3671" t="s">
        <v>1976</v>
      </c>
      <c r="L3671" t="s">
        <v>420</v>
      </c>
      <c r="M3671">
        <v>97301</v>
      </c>
      <c r="N3671" t="s">
        <v>44</v>
      </c>
      <c r="O3671" t="s">
        <v>6836</v>
      </c>
      <c r="P3671" t="s">
        <v>46</v>
      </c>
      <c r="Q3671" t="s">
        <v>47</v>
      </c>
      <c r="R3671" t="s">
        <v>6837</v>
      </c>
      <c r="S3671">
        <v>11.52</v>
      </c>
      <c r="T3671">
        <v>5</v>
      </c>
      <c r="U3671">
        <v>0.2</v>
      </c>
      <c r="V3671">
        <v>3.7439999999999989</v>
      </c>
    </row>
    <row r="3672" spans="1:22" x14ac:dyDescent="0.3">
      <c r="A3672">
        <v>3671</v>
      </c>
      <c r="B3672" t="s">
        <v>6833</v>
      </c>
      <c r="C3672">
        <f t="shared" si="57"/>
        <v>2011</v>
      </c>
      <c r="D3672" s="1">
        <v>40885</v>
      </c>
      <c r="E3672" s="1">
        <v>40890</v>
      </c>
      <c r="F3672" t="s">
        <v>50</v>
      </c>
      <c r="G3672" t="s">
        <v>5562</v>
      </c>
      <c r="H3672" t="s">
        <v>5563</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6833</v>
      </c>
      <c r="C3673">
        <f t="shared" si="57"/>
        <v>2011</v>
      </c>
      <c r="D3673" s="1">
        <v>40885</v>
      </c>
      <c r="E3673" s="1">
        <v>40890</v>
      </c>
      <c r="F3673" t="s">
        <v>50</v>
      </c>
      <c r="G3673" t="s">
        <v>5562</v>
      </c>
      <c r="H3673" t="s">
        <v>5563</v>
      </c>
      <c r="I3673" t="s">
        <v>26</v>
      </c>
      <c r="J3673" t="s">
        <v>27</v>
      </c>
      <c r="K3673" t="s">
        <v>1976</v>
      </c>
      <c r="L3673" t="s">
        <v>420</v>
      </c>
      <c r="M3673">
        <v>97301</v>
      </c>
      <c r="N3673" t="s">
        <v>44</v>
      </c>
      <c r="O3673" t="s">
        <v>6838</v>
      </c>
      <c r="P3673" t="s">
        <v>46</v>
      </c>
      <c r="Q3673" t="s">
        <v>59</v>
      </c>
      <c r="R3673" t="s">
        <v>6839</v>
      </c>
      <c r="S3673">
        <v>39.072000000000003</v>
      </c>
      <c r="T3673">
        <v>3</v>
      </c>
      <c r="U3673">
        <v>0.2</v>
      </c>
      <c r="V3673">
        <v>2.9304000000000023</v>
      </c>
    </row>
    <row r="3674" spans="1:22" x14ac:dyDescent="0.3">
      <c r="A3674">
        <v>3673</v>
      </c>
      <c r="B3674" t="s">
        <v>6840</v>
      </c>
      <c r="C3674">
        <f t="shared" si="57"/>
        <v>2013</v>
      </c>
      <c r="D3674" s="1">
        <v>41373</v>
      </c>
      <c r="E3674" s="1">
        <v>41379</v>
      </c>
      <c r="F3674" t="s">
        <v>50</v>
      </c>
      <c r="G3674" t="s">
        <v>2161</v>
      </c>
      <c r="H3674" t="s">
        <v>2162</v>
      </c>
      <c r="I3674" t="s">
        <v>102</v>
      </c>
      <c r="J3674" t="s">
        <v>27</v>
      </c>
      <c r="K3674" t="s">
        <v>276</v>
      </c>
      <c r="L3674" t="s">
        <v>498</v>
      </c>
      <c r="M3674">
        <v>45373</v>
      </c>
      <c r="N3674" t="s">
        <v>148</v>
      </c>
      <c r="O3674" t="s">
        <v>6246</v>
      </c>
      <c r="P3674" t="s">
        <v>46</v>
      </c>
      <c r="Q3674" t="s">
        <v>173</v>
      </c>
      <c r="R3674" t="s">
        <v>6247</v>
      </c>
      <c r="S3674">
        <v>8.8719999999999999</v>
      </c>
      <c r="T3674">
        <v>1</v>
      </c>
      <c r="U3674">
        <v>0.2</v>
      </c>
      <c r="V3674">
        <v>3.2161</v>
      </c>
    </row>
    <row r="3675" spans="1:22" x14ac:dyDescent="0.3">
      <c r="A3675">
        <v>3674</v>
      </c>
      <c r="B3675" t="s">
        <v>6840</v>
      </c>
      <c r="C3675">
        <f t="shared" si="57"/>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6841</v>
      </c>
      <c r="C3676">
        <f t="shared" si="57"/>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6841</v>
      </c>
      <c r="C3677">
        <f t="shared" si="5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6842</v>
      </c>
      <c r="C3678">
        <f t="shared" si="57"/>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6843</v>
      </c>
      <c r="C3679">
        <f t="shared" si="57"/>
        <v>2012</v>
      </c>
      <c r="D3679" s="1">
        <v>41099</v>
      </c>
      <c r="E3679" s="1">
        <v>41104</v>
      </c>
      <c r="F3679" t="s">
        <v>50</v>
      </c>
      <c r="G3679" t="s">
        <v>4558</v>
      </c>
      <c r="H3679" t="s">
        <v>4559</v>
      </c>
      <c r="I3679" t="s">
        <v>26</v>
      </c>
      <c r="J3679" t="s">
        <v>27</v>
      </c>
      <c r="K3679" t="s">
        <v>3213</v>
      </c>
      <c r="L3679" t="s">
        <v>2735</v>
      </c>
      <c r="M3679">
        <v>20735</v>
      </c>
      <c r="N3679" t="s">
        <v>148</v>
      </c>
      <c r="O3679" t="s">
        <v>5967</v>
      </c>
      <c r="P3679" t="s">
        <v>46</v>
      </c>
      <c r="Q3679" t="s">
        <v>269</v>
      </c>
      <c r="R3679" t="s">
        <v>5968</v>
      </c>
      <c r="S3679">
        <v>15.8</v>
      </c>
      <c r="T3679">
        <v>4</v>
      </c>
      <c r="U3679">
        <v>0</v>
      </c>
      <c r="V3679">
        <v>5.0559999999999992</v>
      </c>
    </row>
    <row r="3680" spans="1:22" x14ac:dyDescent="0.3">
      <c r="A3680">
        <v>3679</v>
      </c>
      <c r="B3680" t="s">
        <v>6843</v>
      </c>
      <c r="C3680">
        <f t="shared" si="57"/>
        <v>2012</v>
      </c>
      <c r="D3680" s="1">
        <v>41099</v>
      </c>
      <c r="E3680" s="1">
        <v>41104</v>
      </c>
      <c r="F3680" t="s">
        <v>50</v>
      </c>
      <c r="G3680" t="s">
        <v>4558</v>
      </c>
      <c r="H3680" t="s">
        <v>4559</v>
      </c>
      <c r="I3680" t="s">
        <v>26</v>
      </c>
      <c r="J3680" t="s">
        <v>27</v>
      </c>
      <c r="K3680" t="s">
        <v>3213</v>
      </c>
      <c r="L3680" t="s">
        <v>2735</v>
      </c>
      <c r="M3680">
        <v>20735</v>
      </c>
      <c r="N3680" t="s">
        <v>148</v>
      </c>
      <c r="O3680" t="s">
        <v>6516</v>
      </c>
      <c r="P3680" t="s">
        <v>71</v>
      </c>
      <c r="Q3680" t="s">
        <v>682</v>
      </c>
      <c r="R3680" t="s">
        <v>6517</v>
      </c>
      <c r="S3680">
        <v>464.97</v>
      </c>
      <c r="T3680">
        <v>3</v>
      </c>
      <c r="U3680">
        <v>0</v>
      </c>
      <c r="V3680">
        <v>209.23649999999998</v>
      </c>
    </row>
    <row r="3681" spans="1:22" x14ac:dyDescent="0.3">
      <c r="A3681">
        <v>3680</v>
      </c>
      <c r="B3681" t="s">
        <v>6843</v>
      </c>
      <c r="C3681">
        <f t="shared" si="57"/>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6843</v>
      </c>
      <c r="C3682">
        <f t="shared" si="57"/>
        <v>2012</v>
      </c>
      <c r="D3682" s="1">
        <v>41099</v>
      </c>
      <c r="E3682" s="1">
        <v>41104</v>
      </c>
      <c r="F3682" t="s">
        <v>50</v>
      </c>
      <c r="G3682" t="s">
        <v>4558</v>
      </c>
      <c r="H3682" t="s">
        <v>4559</v>
      </c>
      <c r="I3682" t="s">
        <v>26</v>
      </c>
      <c r="J3682" t="s">
        <v>27</v>
      </c>
      <c r="K3682" t="s">
        <v>3213</v>
      </c>
      <c r="L3682" t="s">
        <v>2735</v>
      </c>
      <c r="M3682">
        <v>20735</v>
      </c>
      <c r="N3682" t="s">
        <v>148</v>
      </c>
      <c r="O3682" t="s">
        <v>6844</v>
      </c>
      <c r="P3682" t="s">
        <v>46</v>
      </c>
      <c r="Q3682" t="s">
        <v>47</v>
      </c>
      <c r="R3682" t="s">
        <v>6845</v>
      </c>
      <c r="S3682">
        <v>12.39</v>
      </c>
      <c r="T3682">
        <v>3</v>
      </c>
      <c r="U3682">
        <v>0</v>
      </c>
      <c r="V3682">
        <v>5.6993999999999998</v>
      </c>
    </row>
    <row r="3683" spans="1:22" x14ac:dyDescent="0.3">
      <c r="A3683">
        <v>3682</v>
      </c>
      <c r="B3683" t="s">
        <v>6843</v>
      </c>
      <c r="C3683">
        <f t="shared" si="57"/>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6843</v>
      </c>
      <c r="C3684">
        <f t="shared" si="57"/>
        <v>2012</v>
      </c>
      <c r="D3684" s="1">
        <v>41099</v>
      </c>
      <c r="E3684" s="1">
        <v>41104</v>
      </c>
      <c r="F3684" t="s">
        <v>50</v>
      </c>
      <c r="G3684" t="s">
        <v>4558</v>
      </c>
      <c r="H3684" t="s">
        <v>4559</v>
      </c>
      <c r="I3684" t="s">
        <v>26</v>
      </c>
      <c r="J3684" t="s">
        <v>27</v>
      </c>
      <c r="K3684" t="s">
        <v>3213</v>
      </c>
      <c r="L3684" t="s">
        <v>2735</v>
      </c>
      <c r="M3684">
        <v>20735</v>
      </c>
      <c r="N3684" t="s">
        <v>148</v>
      </c>
      <c r="O3684" t="s">
        <v>6846</v>
      </c>
      <c r="P3684" t="s">
        <v>46</v>
      </c>
      <c r="Q3684" t="s">
        <v>68</v>
      </c>
      <c r="R3684" t="s">
        <v>6847</v>
      </c>
      <c r="S3684">
        <v>79.36</v>
      </c>
      <c r="T3684">
        <v>4</v>
      </c>
      <c r="U3684">
        <v>0</v>
      </c>
      <c r="V3684">
        <v>32.537600000000005</v>
      </c>
    </row>
    <row r="3685" spans="1:22" x14ac:dyDescent="0.3">
      <c r="A3685">
        <v>3684</v>
      </c>
      <c r="B3685" t="s">
        <v>6843</v>
      </c>
      <c r="C3685">
        <f t="shared" si="57"/>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6843</v>
      </c>
      <c r="C3686">
        <f t="shared" si="57"/>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6843</v>
      </c>
      <c r="C3687">
        <f t="shared" si="5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6848</v>
      </c>
      <c r="C3688">
        <f t="shared" si="57"/>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6849</v>
      </c>
      <c r="C3689">
        <f t="shared" si="57"/>
        <v>2013</v>
      </c>
      <c r="D3689" s="1">
        <v>41415</v>
      </c>
      <c r="E3689" s="1">
        <v>41419</v>
      </c>
      <c r="F3689" t="s">
        <v>50</v>
      </c>
      <c r="G3689" t="s">
        <v>1772</v>
      </c>
      <c r="H3689" t="s">
        <v>1773</v>
      </c>
      <c r="I3689" t="s">
        <v>26</v>
      </c>
      <c r="J3689" t="s">
        <v>27</v>
      </c>
      <c r="K3689" t="s">
        <v>6850</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6851</v>
      </c>
      <c r="C3690">
        <f t="shared" si="57"/>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6851</v>
      </c>
      <c r="C3691">
        <f t="shared" si="57"/>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6852</v>
      </c>
      <c r="C3692">
        <f t="shared" si="57"/>
        <v>2012</v>
      </c>
      <c r="D3692" s="1">
        <v>41212</v>
      </c>
      <c r="E3692" s="1">
        <v>41215</v>
      </c>
      <c r="F3692" t="s">
        <v>23</v>
      </c>
      <c r="G3692" t="s">
        <v>1171</v>
      </c>
      <c r="H3692" t="s">
        <v>1172</v>
      </c>
      <c r="I3692" t="s">
        <v>41</v>
      </c>
      <c r="J3692" t="s">
        <v>27</v>
      </c>
      <c r="K3692" t="s">
        <v>807</v>
      </c>
      <c r="L3692" t="s">
        <v>457</v>
      </c>
      <c r="M3692">
        <v>80219</v>
      </c>
      <c r="N3692" t="s">
        <v>44</v>
      </c>
      <c r="O3692" t="s">
        <v>5381</v>
      </c>
      <c r="P3692" t="s">
        <v>71</v>
      </c>
      <c r="Q3692" t="s">
        <v>682</v>
      </c>
      <c r="R3692" t="s">
        <v>5382</v>
      </c>
      <c r="S3692">
        <v>59.994000000000007</v>
      </c>
      <c r="T3692">
        <v>2</v>
      </c>
      <c r="U3692">
        <v>0.7</v>
      </c>
      <c r="V3692">
        <v>-45.995400000000004</v>
      </c>
    </row>
    <row r="3693" spans="1:22" x14ac:dyDescent="0.3">
      <c r="A3693">
        <v>3692</v>
      </c>
      <c r="B3693" t="s">
        <v>6852</v>
      </c>
      <c r="C3693">
        <f t="shared" si="57"/>
        <v>2012</v>
      </c>
      <c r="D3693" s="1">
        <v>41212</v>
      </c>
      <c r="E3693" s="1">
        <v>41215</v>
      </c>
      <c r="F3693" t="s">
        <v>23</v>
      </c>
      <c r="G3693" t="s">
        <v>1171</v>
      </c>
      <c r="H3693" t="s">
        <v>1172</v>
      </c>
      <c r="I3693" t="s">
        <v>41</v>
      </c>
      <c r="J3693" t="s">
        <v>27</v>
      </c>
      <c r="K3693" t="s">
        <v>807</v>
      </c>
      <c r="L3693" t="s">
        <v>457</v>
      </c>
      <c r="M3693">
        <v>80219</v>
      </c>
      <c r="N3693" t="s">
        <v>44</v>
      </c>
      <c r="O3693" t="s">
        <v>6853</v>
      </c>
      <c r="P3693" t="s">
        <v>71</v>
      </c>
      <c r="Q3693" t="s">
        <v>1216</v>
      </c>
      <c r="R3693" t="s">
        <v>6854</v>
      </c>
      <c r="S3693">
        <v>439.99200000000002</v>
      </c>
      <c r="T3693">
        <v>1</v>
      </c>
      <c r="U3693">
        <v>0.2</v>
      </c>
      <c r="V3693">
        <v>164.99700000000001</v>
      </c>
    </row>
    <row r="3694" spans="1:22" x14ac:dyDescent="0.3">
      <c r="A3694">
        <v>3693</v>
      </c>
      <c r="B3694" t="s">
        <v>6852</v>
      </c>
      <c r="C3694">
        <f t="shared" si="57"/>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6852</v>
      </c>
      <c r="C3695">
        <f t="shared" si="57"/>
        <v>2012</v>
      </c>
      <c r="D3695" s="1">
        <v>41212</v>
      </c>
      <c r="E3695" s="1">
        <v>41215</v>
      </c>
      <c r="F3695" t="s">
        <v>23</v>
      </c>
      <c r="G3695" t="s">
        <v>1171</v>
      </c>
      <c r="H3695" t="s">
        <v>1172</v>
      </c>
      <c r="I3695" t="s">
        <v>41</v>
      </c>
      <c r="J3695" t="s">
        <v>27</v>
      </c>
      <c r="K3695" t="s">
        <v>807</v>
      </c>
      <c r="L3695" t="s">
        <v>457</v>
      </c>
      <c r="M3695">
        <v>80219</v>
      </c>
      <c r="N3695" t="s">
        <v>44</v>
      </c>
      <c r="O3695" t="s">
        <v>6855</v>
      </c>
      <c r="P3695" t="s">
        <v>32</v>
      </c>
      <c r="Q3695" t="s">
        <v>65</v>
      </c>
      <c r="R3695" t="s">
        <v>6856</v>
      </c>
      <c r="S3695">
        <v>15.488</v>
      </c>
      <c r="T3695">
        <v>4</v>
      </c>
      <c r="U3695">
        <v>0.2</v>
      </c>
      <c r="V3695">
        <v>3.6783999999999999</v>
      </c>
    </row>
    <row r="3696" spans="1:22" x14ac:dyDescent="0.3">
      <c r="A3696">
        <v>3695</v>
      </c>
      <c r="B3696" t="s">
        <v>6857</v>
      </c>
      <c r="C3696">
        <f t="shared" si="57"/>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6857</v>
      </c>
      <c r="C3697">
        <f t="shared" si="57"/>
        <v>2013</v>
      </c>
      <c r="D3697" s="1">
        <v>41563</v>
      </c>
      <c r="E3697" s="1">
        <v>41568</v>
      </c>
      <c r="F3697" t="s">
        <v>50</v>
      </c>
      <c r="G3697" t="s">
        <v>3601</v>
      </c>
      <c r="H3697" t="s">
        <v>3602</v>
      </c>
      <c r="I3697" t="s">
        <v>41</v>
      </c>
      <c r="J3697" t="s">
        <v>27</v>
      </c>
      <c r="K3697" t="s">
        <v>318</v>
      </c>
      <c r="L3697" t="s">
        <v>319</v>
      </c>
      <c r="M3697">
        <v>22153</v>
      </c>
      <c r="N3697" t="s">
        <v>30</v>
      </c>
      <c r="O3697" t="s">
        <v>6246</v>
      </c>
      <c r="P3697" t="s">
        <v>46</v>
      </c>
      <c r="Q3697" t="s">
        <v>173</v>
      </c>
      <c r="R3697" t="s">
        <v>6247</v>
      </c>
      <c r="S3697">
        <v>66.539999999999992</v>
      </c>
      <c r="T3697">
        <v>6</v>
      </c>
      <c r="U3697">
        <v>0</v>
      </c>
      <c r="V3697">
        <v>32.604599999999998</v>
      </c>
    </row>
    <row r="3698" spans="1:22" x14ac:dyDescent="0.3">
      <c r="A3698">
        <v>3697</v>
      </c>
      <c r="B3698" t="s">
        <v>6857</v>
      </c>
      <c r="C3698">
        <f t="shared" si="57"/>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6858</v>
      </c>
      <c r="C3699">
        <f t="shared" si="57"/>
        <v>2012</v>
      </c>
      <c r="D3699" s="1">
        <v>41232</v>
      </c>
      <c r="E3699" s="1">
        <v>41234</v>
      </c>
      <c r="F3699" t="s">
        <v>23</v>
      </c>
      <c r="G3699" t="s">
        <v>6256</v>
      </c>
      <c r="H3699" t="s">
        <v>6257</v>
      </c>
      <c r="I3699" t="s">
        <v>102</v>
      </c>
      <c r="J3699" t="s">
        <v>27</v>
      </c>
      <c r="K3699" t="s">
        <v>95</v>
      </c>
      <c r="L3699" t="s">
        <v>96</v>
      </c>
      <c r="M3699">
        <v>98115</v>
      </c>
      <c r="N3699" t="s">
        <v>44</v>
      </c>
      <c r="O3699" t="s">
        <v>6144</v>
      </c>
      <c r="P3699" t="s">
        <v>32</v>
      </c>
      <c r="Q3699" t="s">
        <v>65</v>
      </c>
      <c r="R3699" t="s">
        <v>6145</v>
      </c>
      <c r="S3699">
        <v>141.96</v>
      </c>
      <c r="T3699">
        <v>2</v>
      </c>
      <c r="U3699">
        <v>0</v>
      </c>
      <c r="V3699">
        <v>22.7136</v>
      </c>
    </row>
    <row r="3700" spans="1:22" x14ac:dyDescent="0.3">
      <c r="A3700">
        <v>3699</v>
      </c>
      <c r="B3700" t="s">
        <v>6859</v>
      </c>
      <c r="C3700">
        <f t="shared" si="57"/>
        <v>2011</v>
      </c>
      <c r="D3700" s="1">
        <v>40799</v>
      </c>
      <c r="E3700" s="1">
        <v>40803</v>
      </c>
      <c r="F3700" t="s">
        <v>50</v>
      </c>
      <c r="G3700" t="s">
        <v>226</v>
      </c>
      <c r="H3700" t="s">
        <v>227</v>
      </c>
      <c r="I3700" t="s">
        <v>41</v>
      </c>
      <c r="J3700" t="s">
        <v>27</v>
      </c>
      <c r="K3700" t="s">
        <v>4075</v>
      </c>
      <c r="L3700" t="s">
        <v>310</v>
      </c>
      <c r="M3700">
        <v>85281</v>
      </c>
      <c r="N3700" t="s">
        <v>44</v>
      </c>
      <c r="O3700" t="s">
        <v>6860</v>
      </c>
      <c r="P3700" t="s">
        <v>46</v>
      </c>
      <c r="Q3700" t="s">
        <v>59</v>
      </c>
      <c r="R3700" t="s">
        <v>6861</v>
      </c>
      <c r="S3700">
        <v>79.400000000000006</v>
      </c>
      <c r="T3700">
        <v>5</v>
      </c>
      <c r="U3700">
        <v>0.2</v>
      </c>
      <c r="V3700">
        <v>5.9550000000000054</v>
      </c>
    </row>
    <row r="3701" spans="1:22" x14ac:dyDescent="0.3">
      <c r="A3701">
        <v>3700</v>
      </c>
      <c r="B3701" t="s">
        <v>6862</v>
      </c>
      <c r="C3701">
        <f t="shared" si="57"/>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6863</v>
      </c>
      <c r="C3702">
        <f t="shared" si="57"/>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6864</v>
      </c>
      <c r="C3703">
        <f t="shared" si="57"/>
        <v>2013</v>
      </c>
      <c r="D3703" s="1">
        <v>41283</v>
      </c>
      <c r="E3703" s="1">
        <v>41287</v>
      </c>
      <c r="F3703" t="s">
        <v>23</v>
      </c>
      <c r="G3703" t="s">
        <v>6865</v>
      </c>
      <c r="H3703" t="s">
        <v>6866</v>
      </c>
      <c r="I3703" t="s">
        <v>41</v>
      </c>
      <c r="J3703" t="s">
        <v>27</v>
      </c>
      <c r="K3703" t="s">
        <v>2835</v>
      </c>
      <c r="L3703" t="s">
        <v>498</v>
      </c>
      <c r="M3703">
        <v>43615</v>
      </c>
      <c r="N3703" t="s">
        <v>148</v>
      </c>
      <c r="O3703" t="s">
        <v>6158</v>
      </c>
      <c r="P3703" t="s">
        <v>32</v>
      </c>
      <c r="Q3703" t="s">
        <v>65</v>
      </c>
      <c r="R3703" t="s">
        <v>6159</v>
      </c>
      <c r="S3703">
        <v>15.168000000000001</v>
      </c>
      <c r="T3703">
        <v>2</v>
      </c>
      <c r="U3703">
        <v>0.2</v>
      </c>
      <c r="V3703">
        <v>3.7920000000000011</v>
      </c>
    </row>
    <row r="3704" spans="1:22" x14ac:dyDescent="0.3">
      <c r="A3704">
        <v>3703</v>
      </c>
      <c r="B3704" t="s">
        <v>6867</v>
      </c>
      <c r="C3704">
        <f t="shared" si="57"/>
        <v>2012</v>
      </c>
      <c r="D3704" s="1">
        <v>41073</v>
      </c>
      <c r="E3704" s="1">
        <v>41079</v>
      </c>
      <c r="F3704" t="s">
        <v>50</v>
      </c>
      <c r="G3704" t="s">
        <v>6604</v>
      </c>
      <c r="H3704" t="s">
        <v>6605</v>
      </c>
      <c r="I3704" t="s">
        <v>41</v>
      </c>
      <c r="J3704" t="s">
        <v>27</v>
      </c>
      <c r="K3704" t="s">
        <v>357</v>
      </c>
      <c r="L3704" t="s">
        <v>358</v>
      </c>
      <c r="M3704">
        <v>35601</v>
      </c>
      <c r="N3704" t="s">
        <v>30</v>
      </c>
      <c r="O3704" t="s">
        <v>6807</v>
      </c>
      <c r="P3704" t="s">
        <v>46</v>
      </c>
      <c r="Q3704" t="s">
        <v>68</v>
      </c>
      <c r="R3704" t="s">
        <v>6808</v>
      </c>
      <c r="S3704">
        <v>24.78</v>
      </c>
      <c r="T3704">
        <v>6</v>
      </c>
      <c r="U3704">
        <v>0</v>
      </c>
      <c r="V3704">
        <v>6.9384000000000006</v>
      </c>
    </row>
    <row r="3705" spans="1:22" x14ac:dyDescent="0.3">
      <c r="A3705">
        <v>3704</v>
      </c>
      <c r="B3705" t="s">
        <v>6867</v>
      </c>
      <c r="C3705">
        <f t="shared" si="57"/>
        <v>2012</v>
      </c>
      <c r="D3705" s="1">
        <v>41073</v>
      </c>
      <c r="E3705" s="1">
        <v>41079</v>
      </c>
      <c r="F3705" t="s">
        <v>50</v>
      </c>
      <c r="G3705" t="s">
        <v>6604</v>
      </c>
      <c r="H3705" t="s">
        <v>6605</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6867</v>
      </c>
      <c r="C3706">
        <f t="shared" si="57"/>
        <v>2012</v>
      </c>
      <c r="D3706" s="1">
        <v>41073</v>
      </c>
      <c r="E3706" s="1">
        <v>41079</v>
      </c>
      <c r="F3706" t="s">
        <v>50</v>
      </c>
      <c r="G3706" t="s">
        <v>6604</v>
      </c>
      <c r="H3706" t="s">
        <v>6605</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6867</v>
      </c>
      <c r="C3707">
        <f t="shared" si="57"/>
        <v>2012</v>
      </c>
      <c r="D3707" s="1">
        <v>41073</v>
      </c>
      <c r="E3707" s="1">
        <v>41079</v>
      </c>
      <c r="F3707" t="s">
        <v>50</v>
      </c>
      <c r="G3707" t="s">
        <v>6604</v>
      </c>
      <c r="H3707" t="s">
        <v>6605</v>
      </c>
      <c r="I3707" t="s">
        <v>41</v>
      </c>
      <c r="J3707" t="s">
        <v>27</v>
      </c>
      <c r="K3707" t="s">
        <v>357</v>
      </c>
      <c r="L3707" t="s">
        <v>358</v>
      </c>
      <c r="M3707">
        <v>35601</v>
      </c>
      <c r="N3707" t="s">
        <v>30</v>
      </c>
      <c r="O3707" t="s">
        <v>6673</v>
      </c>
      <c r="P3707" t="s">
        <v>46</v>
      </c>
      <c r="Q3707" t="s">
        <v>90</v>
      </c>
      <c r="R3707" t="s">
        <v>6674</v>
      </c>
      <c r="S3707">
        <v>32.400000000000006</v>
      </c>
      <c r="T3707">
        <v>5</v>
      </c>
      <c r="U3707">
        <v>0</v>
      </c>
      <c r="V3707">
        <v>15.552000000000001</v>
      </c>
    </row>
    <row r="3708" spans="1:22" x14ac:dyDescent="0.3">
      <c r="A3708">
        <v>3707</v>
      </c>
      <c r="B3708" t="s">
        <v>6868</v>
      </c>
      <c r="C3708">
        <f t="shared" si="57"/>
        <v>2014</v>
      </c>
      <c r="D3708" s="1">
        <v>41717</v>
      </c>
      <c r="E3708" s="1">
        <v>41721</v>
      </c>
      <c r="F3708" t="s">
        <v>50</v>
      </c>
      <c r="G3708" t="s">
        <v>5710</v>
      </c>
      <c r="H3708" t="s">
        <v>5711</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6869</v>
      </c>
      <c r="C3709">
        <f t="shared" si="57"/>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6869</v>
      </c>
      <c r="C3710">
        <f t="shared" si="57"/>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6869</v>
      </c>
      <c r="C3711">
        <f t="shared" si="57"/>
        <v>2011</v>
      </c>
      <c r="D3711" s="1">
        <v>40870</v>
      </c>
      <c r="E3711" s="1">
        <v>40874</v>
      </c>
      <c r="F3711" t="s">
        <v>50</v>
      </c>
      <c r="G3711" t="s">
        <v>1396</v>
      </c>
      <c r="H3711" t="s">
        <v>1397</v>
      </c>
      <c r="I3711" t="s">
        <v>41</v>
      </c>
      <c r="J3711" t="s">
        <v>27</v>
      </c>
      <c r="K3711" t="s">
        <v>5011</v>
      </c>
      <c r="L3711" t="s">
        <v>104</v>
      </c>
      <c r="M3711">
        <v>75150</v>
      </c>
      <c r="N3711" t="s">
        <v>105</v>
      </c>
      <c r="O3711" t="s">
        <v>5931</v>
      </c>
      <c r="P3711" t="s">
        <v>71</v>
      </c>
      <c r="Q3711" t="s">
        <v>161</v>
      </c>
      <c r="R3711" t="s">
        <v>5932</v>
      </c>
      <c r="S3711">
        <v>5.5440000000000005</v>
      </c>
      <c r="T3711">
        <v>7</v>
      </c>
      <c r="U3711">
        <v>0.2</v>
      </c>
      <c r="V3711">
        <v>1.6632000000000007</v>
      </c>
    </row>
    <row r="3712" spans="1:22" x14ac:dyDescent="0.3">
      <c r="A3712">
        <v>3711</v>
      </c>
      <c r="B3712" t="s">
        <v>6870</v>
      </c>
      <c r="C3712">
        <f t="shared" si="57"/>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6870</v>
      </c>
      <c r="C3713">
        <f t="shared" si="57"/>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6871</v>
      </c>
      <c r="C3714">
        <f t="shared" ref="C3714:C3777" si="58">YEAR($D3714)</f>
        <v>2014</v>
      </c>
      <c r="D3714" s="1">
        <v>41751</v>
      </c>
      <c r="E3714" s="1">
        <v>41754</v>
      </c>
      <c r="F3714" t="s">
        <v>188</v>
      </c>
      <c r="G3714" t="s">
        <v>4458</v>
      </c>
      <c r="H3714" t="s">
        <v>4459</v>
      </c>
      <c r="I3714" t="s">
        <v>26</v>
      </c>
      <c r="J3714" t="s">
        <v>27</v>
      </c>
      <c r="K3714" t="s">
        <v>95</v>
      </c>
      <c r="L3714" t="s">
        <v>96</v>
      </c>
      <c r="M3714">
        <v>98103</v>
      </c>
      <c r="N3714" t="s">
        <v>44</v>
      </c>
      <c r="O3714" t="s">
        <v>6872</v>
      </c>
      <c r="P3714" t="s">
        <v>71</v>
      </c>
      <c r="Q3714" t="s">
        <v>161</v>
      </c>
      <c r="R3714" t="s">
        <v>6873</v>
      </c>
      <c r="S3714">
        <v>11.54</v>
      </c>
      <c r="T3714">
        <v>1</v>
      </c>
      <c r="U3714">
        <v>0</v>
      </c>
      <c r="V3714">
        <v>3.4619999999999997</v>
      </c>
    </row>
    <row r="3715" spans="1:22" x14ac:dyDescent="0.3">
      <c r="A3715">
        <v>3714</v>
      </c>
      <c r="B3715" t="s">
        <v>6871</v>
      </c>
      <c r="C3715">
        <f t="shared" si="58"/>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6874</v>
      </c>
      <c r="C3716">
        <f t="shared" si="58"/>
        <v>2011</v>
      </c>
      <c r="D3716" s="1">
        <v>40885</v>
      </c>
      <c r="E3716" s="1">
        <v>40887</v>
      </c>
      <c r="F3716" t="s">
        <v>23</v>
      </c>
      <c r="G3716" t="s">
        <v>5281</v>
      </c>
      <c r="H3716" t="s">
        <v>5282</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6874</v>
      </c>
      <c r="C3717">
        <f t="shared" si="58"/>
        <v>2011</v>
      </c>
      <c r="D3717" s="1">
        <v>40885</v>
      </c>
      <c r="E3717" s="1">
        <v>40887</v>
      </c>
      <c r="F3717" t="s">
        <v>23</v>
      </c>
      <c r="G3717" t="s">
        <v>5281</v>
      </c>
      <c r="H3717" t="s">
        <v>5282</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6875</v>
      </c>
      <c r="C3718">
        <f t="shared" si="5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6876</v>
      </c>
      <c r="C3719">
        <f t="shared" si="58"/>
        <v>2013</v>
      </c>
      <c r="D3719" s="1">
        <v>41537</v>
      </c>
      <c r="E3719" s="1">
        <v>41541</v>
      </c>
      <c r="F3719" t="s">
        <v>50</v>
      </c>
      <c r="G3719" t="s">
        <v>1997</v>
      </c>
      <c r="H3719" t="s">
        <v>1998</v>
      </c>
      <c r="I3719" t="s">
        <v>26</v>
      </c>
      <c r="J3719" t="s">
        <v>27</v>
      </c>
      <c r="K3719" t="s">
        <v>497</v>
      </c>
      <c r="L3719" t="s">
        <v>1272</v>
      </c>
      <c r="M3719">
        <v>31907</v>
      </c>
      <c r="N3719" t="s">
        <v>30</v>
      </c>
      <c r="O3719" t="s">
        <v>6877</v>
      </c>
      <c r="P3719" t="s">
        <v>46</v>
      </c>
      <c r="Q3719" t="s">
        <v>578</v>
      </c>
      <c r="R3719" t="s">
        <v>6878</v>
      </c>
      <c r="S3719">
        <v>5.04</v>
      </c>
      <c r="T3719">
        <v>2</v>
      </c>
      <c r="U3719">
        <v>0</v>
      </c>
      <c r="V3719">
        <v>0.15120000000000022</v>
      </c>
    </row>
    <row r="3720" spans="1:22" x14ac:dyDescent="0.3">
      <c r="A3720">
        <v>3719</v>
      </c>
      <c r="B3720" t="s">
        <v>6876</v>
      </c>
      <c r="C3720">
        <f t="shared" si="58"/>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6879</v>
      </c>
      <c r="C3721">
        <f t="shared" si="58"/>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6880</v>
      </c>
      <c r="C3722">
        <f t="shared" si="58"/>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6880</v>
      </c>
      <c r="C3723">
        <f t="shared" si="58"/>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6881</v>
      </c>
      <c r="C3724">
        <f t="shared" si="58"/>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6882</v>
      </c>
      <c r="C3725">
        <f t="shared" si="58"/>
        <v>2011</v>
      </c>
      <c r="D3725" s="1">
        <v>40907</v>
      </c>
      <c r="E3725" s="1">
        <v>40912</v>
      </c>
      <c r="F3725" t="s">
        <v>50</v>
      </c>
      <c r="G3725" t="s">
        <v>6865</v>
      </c>
      <c r="H3725" t="s">
        <v>6866</v>
      </c>
      <c r="I3725" t="s">
        <v>41</v>
      </c>
      <c r="J3725" t="s">
        <v>27</v>
      </c>
      <c r="K3725" t="s">
        <v>544</v>
      </c>
      <c r="L3725" t="s">
        <v>310</v>
      </c>
      <c r="M3725">
        <v>85023</v>
      </c>
      <c r="N3725" t="s">
        <v>44</v>
      </c>
      <c r="O3725" t="s">
        <v>6367</v>
      </c>
      <c r="P3725" t="s">
        <v>46</v>
      </c>
      <c r="Q3725" t="s">
        <v>75</v>
      </c>
      <c r="R3725" t="s">
        <v>6368</v>
      </c>
      <c r="S3725">
        <v>551.98500000000013</v>
      </c>
      <c r="T3725">
        <v>5</v>
      </c>
      <c r="U3725">
        <v>0.7</v>
      </c>
      <c r="V3725">
        <v>-459.98750000000018</v>
      </c>
    </row>
    <row r="3726" spans="1:22" x14ac:dyDescent="0.3">
      <c r="A3726">
        <v>3725</v>
      </c>
      <c r="B3726" t="s">
        <v>6883</v>
      </c>
      <c r="C3726">
        <f t="shared" si="58"/>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6884</v>
      </c>
      <c r="C3727">
        <f t="shared" si="58"/>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6885</v>
      </c>
      <c r="C3728">
        <f t="shared" si="5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6885</v>
      </c>
      <c r="C3729">
        <f t="shared" si="58"/>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6885</v>
      </c>
      <c r="C3730">
        <f t="shared" si="58"/>
        <v>2013</v>
      </c>
      <c r="D3730" s="1">
        <v>41431</v>
      </c>
      <c r="E3730" s="1">
        <v>41437</v>
      </c>
      <c r="F3730" t="s">
        <v>50</v>
      </c>
      <c r="G3730" t="s">
        <v>4568</v>
      </c>
      <c r="H3730" t="s">
        <v>4569</v>
      </c>
      <c r="I3730" t="s">
        <v>26</v>
      </c>
      <c r="J3730" t="s">
        <v>27</v>
      </c>
      <c r="K3730" t="s">
        <v>606</v>
      </c>
      <c r="L3730" t="s">
        <v>245</v>
      </c>
      <c r="M3730">
        <v>19711</v>
      </c>
      <c r="N3730" t="s">
        <v>148</v>
      </c>
      <c r="O3730" t="s">
        <v>6424</v>
      </c>
      <c r="P3730" t="s">
        <v>46</v>
      </c>
      <c r="Q3730" t="s">
        <v>47</v>
      </c>
      <c r="R3730" t="s">
        <v>6425</v>
      </c>
      <c r="S3730">
        <v>14.940000000000001</v>
      </c>
      <c r="T3730">
        <v>3</v>
      </c>
      <c r="U3730">
        <v>0</v>
      </c>
      <c r="V3730">
        <v>6.8723999999999998</v>
      </c>
    </row>
    <row r="3731" spans="1:22" x14ac:dyDescent="0.3">
      <c r="A3731">
        <v>3730</v>
      </c>
      <c r="B3731" t="s">
        <v>6886</v>
      </c>
      <c r="C3731">
        <f t="shared" si="58"/>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6886</v>
      </c>
      <c r="C3732">
        <f t="shared" si="58"/>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6886</v>
      </c>
      <c r="C3733">
        <f t="shared" si="58"/>
        <v>2012</v>
      </c>
      <c r="D3733" s="1">
        <v>41170</v>
      </c>
      <c r="E3733" s="1">
        <v>41175</v>
      </c>
      <c r="F3733" t="s">
        <v>50</v>
      </c>
      <c r="G3733" t="s">
        <v>1503</v>
      </c>
      <c r="H3733" t="s">
        <v>1504</v>
      </c>
      <c r="I3733" t="s">
        <v>41</v>
      </c>
      <c r="J3733" t="s">
        <v>27</v>
      </c>
      <c r="K3733" t="s">
        <v>3213</v>
      </c>
      <c r="L3733" t="s">
        <v>2735</v>
      </c>
      <c r="M3733">
        <v>20735</v>
      </c>
      <c r="N3733" t="s">
        <v>148</v>
      </c>
      <c r="O3733" t="s">
        <v>6887</v>
      </c>
      <c r="P3733" t="s">
        <v>71</v>
      </c>
      <c r="Q3733" t="s">
        <v>72</v>
      </c>
      <c r="R3733" t="s">
        <v>6888</v>
      </c>
      <c r="S3733">
        <v>499.99</v>
      </c>
      <c r="T3733">
        <v>1</v>
      </c>
      <c r="U3733">
        <v>0</v>
      </c>
      <c r="V3733">
        <v>129.99740000000003</v>
      </c>
    </row>
    <row r="3734" spans="1:22" x14ac:dyDescent="0.3">
      <c r="A3734">
        <v>3733</v>
      </c>
      <c r="B3734" t="s">
        <v>6886</v>
      </c>
      <c r="C3734">
        <f t="shared" si="58"/>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6886</v>
      </c>
      <c r="C3735">
        <f t="shared" si="58"/>
        <v>2012</v>
      </c>
      <c r="D3735" s="1">
        <v>41170</v>
      </c>
      <c r="E3735" s="1">
        <v>41175</v>
      </c>
      <c r="F3735" t="s">
        <v>50</v>
      </c>
      <c r="G3735" t="s">
        <v>1503</v>
      </c>
      <c r="H3735" t="s">
        <v>1504</v>
      </c>
      <c r="I3735" t="s">
        <v>41</v>
      </c>
      <c r="J3735" t="s">
        <v>27</v>
      </c>
      <c r="K3735" t="s">
        <v>3213</v>
      </c>
      <c r="L3735" t="s">
        <v>2735</v>
      </c>
      <c r="M3735">
        <v>20735</v>
      </c>
      <c r="N3735" t="s">
        <v>148</v>
      </c>
      <c r="O3735" t="s">
        <v>6548</v>
      </c>
      <c r="P3735" t="s">
        <v>46</v>
      </c>
      <c r="Q3735" t="s">
        <v>75</v>
      </c>
      <c r="R3735" t="s">
        <v>6549</v>
      </c>
      <c r="S3735">
        <v>65.08</v>
      </c>
      <c r="T3735">
        <v>4</v>
      </c>
      <c r="U3735">
        <v>0</v>
      </c>
      <c r="V3735">
        <v>31.889199999999995</v>
      </c>
    </row>
    <row r="3736" spans="1:22" x14ac:dyDescent="0.3">
      <c r="A3736">
        <v>3735</v>
      </c>
      <c r="B3736" t="s">
        <v>6889</v>
      </c>
      <c r="C3736">
        <f t="shared" si="58"/>
        <v>2014</v>
      </c>
      <c r="D3736" s="1">
        <v>41705</v>
      </c>
      <c r="E3736" s="1">
        <v>41710</v>
      </c>
      <c r="F3736" t="s">
        <v>23</v>
      </c>
      <c r="G3736" t="s">
        <v>6890</v>
      </c>
      <c r="H3736" t="s">
        <v>6891</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6889</v>
      </c>
      <c r="C3737">
        <f t="shared" si="58"/>
        <v>2014</v>
      </c>
      <c r="D3737" s="1">
        <v>41705</v>
      </c>
      <c r="E3737" s="1">
        <v>41710</v>
      </c>
      <c r="F3737" t="s">
        <v>23</v>
      </c>
      <c r="G3737" t="s">
        <v>6890</v>
      </c>
      <c r="H3737" t="s">
        <v>6891</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6892</v>
      </c>
      <c r="C3738">
        <f t="shared" si="58"/>
        <v>2013</v>
      </c>
      <c r="D3738" s="1">
        <v>41351</v>
      </c>
      <c r="E3738" s="1">
        <v>41351</v>
      </c>
      <c r="F3738" t="s">
        <v>1290</v>
      </c>
      <c r="G3738" t="s">
        <v>6893</v>
      </c>
      <c r="H3738" t="s">
        <v>6894</v>
      </c>
      <c r="I3738" t="s">
        <v>26</v>
      </c>
      <c r="J3738" t="s">
        <v>27</v>
      </c>
      <c r="K3738" t="s">
        <v>606</v>
      </c>
      <c r="L3738" t="s">
        <v>245</v>
      </c>
      <c r="M3738">
        <v>19711</v>
      </c>
      <c r="N3738" t="s">
        <v>148</v>
      </c>
      <c r="O3738" t="s">
        <v>5866</v>
      </c>
      <c r="P3738" t="s">
        <v>71</v>
      </c>
      <c r="Q3738" t="s">
        <v>72</v>
      </c>
      <c r="R3738" t="s">
        <v>5867</v>
      </c>
      <c r="S3738">
        <v>129.97999999999999</v>
      </c>
      <c r="T3738">
        <v>2</v>
      </c>
      <c r="U3738">
        <v>0</v>
      </c>
      <c r="V3738">
        <v>62.3904</v>
      </c>
    </row>
    <row r="3739" spans="1:22" x14ac:dyDescent="0.3">
      <c r="A3739">
        <v>3738</v>
      </c>
      <c r="B3739" t="s">
        <v>6892</v>
      </c>
      <c r="C3739">
        <f t="shared" si="58"/>
        <v>2013</v>
      </c>
      <c r="D3739" s="1">
        <v>41351</v>
      </c>
      <c r="E3739" s="1">
        <v>41351</v>
      </c>
      <c r="F3739" t="s">
        <v>1290</v>
      </c>
      <c r="G3739" t="s">
        <v>6893</v>
      </c>
      <c r="H3739" t="s">
        <v>6894</v>
      </c>
      <c r="I3739" t="s">
        <v>26</v>
      </c>
      <c r="J3739" t="s">
        <v>27</v>
      </c>
      <c r="K3739" t="s">
        <v>606</v>
      </c>
      <c r="L3739" t="s">
        <v>245</v>
      </c>
      <c r="M3739">
        <v>19711</v>
      </c>
      <c r="N3739" t="s">
        <v>148</v>
      </c>
      <c r="O3739" t="s">
        <v>6548</v>
      </c>
      <c r="P3739" t="s">
        <v>46</v>
      </c>
      <c r="Q3739" t="s">
        <v>75</v>
      </c>
      <c r="R3739" t="s">
        <v>6549</v>
      </c>
      <c r="S3739">
        <v>32.54</v>
      </c>
      <c r="T3739">
        <v>2</v>
      </c>
      <c r="U3739">
        <v>0</v>
      </c>
      <c r="V3739">
        <v>15.944599999999998</v>
      </c>
    </row>
    <row r="3740" spans="1:22" x14ac:dyDescent="0.3">
      <c r="A3740">
        <v>3739</v>
      </c>
      <c r="B3740" t="s">
        <v>6895</v>
      </c>
      <c r="C3740">
        <f t="shared" si="58"/>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6895</v>
      </c>
      <c r="C3741">
        <f t="shared" si="58"/>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6895</v>
      </c>
      <c r="C3742">
        <f t="shared" si="58"/>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6896</v>
      </c>
      <c r="C3743">
        <f t="shared" si="58"/>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6896</v>
      </c>
      <c r="C3744">
        <f t="shared" si="58"/>
        <v>2013</v>
      </c>
      <c r="D3744" s="1">
        <v>41289</v>
      </c>
      <c r="E3744" s="1">
        <v>41295</v>
      </c>
      <c r="F3744" t="s">
        <v>50</v>
      </c>
      <c r="G3744" t="s">
        <v>5054</v>
      </c>
      <c r="H3744" t="s">
        <v>5055</v>
      </c>
      <c r="I3744" t="s">
        <v>26</v>
      </c>
      <c r="J3744" t="s">
        <v>27</v>
      </c>
      <c r="K3744" t="s">
        <v>266</v>
      </c>
      <c r="L3744" t="s">
        <v>267</v>
      </c>
      <c r="M3744">
        <v>10011</v>
      </c>
      <c r="N3744" t="s">
        <v>148</v>
      </c>
      <c r="O3744" t="s">
        <v>5226</v>
      </c>
      <c r="P3744" t="s">
        <v>46</v>
      </c>
      <c r="Q3744" t="s">
        <v>90</v>
      </c>
      <c r="R3744" t="s">
        <v>5227</v>
      </c>
      <c r="S3744">
        <v>60.12</v>
      </c>
      <c r="T3744">
        <v>9</v>
      </c>
      <c r="U3744">
        <v>0</v>
      </c>
      <c r="V3744">
        <v>28.857599999999998</v>
      </c>
    </row>
    <row r="3745" spans="1:22" x14ac:dyDescent="0.3">
      <c r="A3745">
        <v>3744</v>
      </c>
      <c r="B3745" t="s">
        <v>6896</v>
      </c>
      <c r="C3745">
        <f t="shared" si="58"/>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6897</v>
      </c>
      <c r="C3746">
        <f t="shared" si="58"/>
        <v>2011</v>
      </c>
      <c r="D3746" s="1">
        <v>40840</v>
      </c>
      <c r="E3746" s="1">
        <v>40840</v>
      </c>
      <c r="F3746" t="s">
        <v>1290</v>
      </c>
      <c r="G3746" t="s">
        <v>2287</v>
      </c>
      <c r="H3746" t="s">
        <v>2288</v>
      </c>
      <c r="I3746" t="s">
        <v>26</v>
      </c>
      <c r="J3746" t="s">
        <v>27</v>
      </c>
      <c r="K3746" t="s">
        <v>6898</v>
      </c>
      <c r="L3746" t="s">
        <v>383</v>
      </c>
      <c r="M3746">
        <v>29730</v>
      </c>
      <c r="N3746" t="s">
        <v>30</v>
      </c>
      <c r="O3746" t="s">
        <v>5967</v>
      </c>
      <c r="P3746" t="s">
        <v>46</v>
      </c>
      <c r="Q3746" t="s">
        <v>269</v>
      </c>
      <c r="R3746" t="s">
        <v>5968</v>
      </c>
      <c r="S3746">
        <v>11.850000000000001</v>
      </c>
      <c r="T3746">
        <v>3</v>
      </c>
      <c r="U3746">
        <v>0</v>
      </c>
      <c r="V3746">
        <v>3.7919999999999994</v>
      </c>
    </row>
    <row r="3747" spans="1:22" x14ac:dyDescent="0.3">
      <c r="A3747">
        <v>3746</v>
      </c>
      <c r="B3747" t="s">
        <v>6899</v>
      </c>
      <c r="C3747">
        <f t="shared" si="58"/>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6899</v>
      </c>
      <c r="C3748">
        <f t="shared" si="5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6900</v>
      </c>
      <c r="C3749">
        <f t="shared" si="58"/>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6900</v>
      </c>
      <c r="C3750">
        <f t="shared" si="58"/>
        <v>2014</v>
      </c>
      <c r="D3750" s="1">
        <v>41879</v>
      </c>
      <c r="E3750" s="1">
        <v>41881</v>
      </c>
      <c r="F3750" t="s">
        <v>23</v>
      </c>
      <c r="G3750" t="s">
        <v>958</v>
      </c>
      <c r="H3750" t="s">
        <v>959</v>
      </c>
      <c r="I3750" t="s">
        <v>41</v>
      </c>
      <c r="J3750" t="s">
        <v>27</v>
      </c>
      <c r="K3750" t="s">
        <v>1027</v>
      </c>
      <c r="L3750" t="s">
        <v>43</v>
      </c>
      <c r="M3750">
        <v>90301</v>
      </c>
      <c r="N3750" t="s">
        <v>44</v>
      </c>
      <c r="O3750" t="s">
        <v>5944</v>
      </c>
      <c r="P3750" t="s">
        <v>46</v>
      </c>
      <c r="Q3750" t="s">
        <v>78</v>
      </c>
      <c r="R3750" t="s">
        <v>5945</v>
      </c>
      <c r="S3750">
        <v>321.92</v>
      </c>
      <c r="T3750">
        <v>4</v>
      </c>
      <c r="U3750">
        <v>0</v>
      </c>
      <c r="V3750">
        <v>96.575999999999993</v>
      </c>
    </row>
    <row r="3751" spans="1:22" x14ac:dyDescent="0.3">
      <c r="A3751">
        <v>3750</v>
      </c>
      <c r="B3751" t="s">
        <v>6900</v>
      </c>
      <c r="C3751">
        <f t="shared" si="58"/>
        <v>2014</v>
      </c>
      <c r="D3751" s="1">
        <v>41879</v>
      </c>
      <c r="E3751" s="1">
        <v>41881</v>
      </c>
      <c r="F3751" t="s">
        <v>23</v>
      </c>
      <c r="G3751" t="s">
        <v>958</v>
      </c>
      <c r="H3751" t="s">
        <v>959</v>
      </c>
      <c r="I3751" t="s">
        <v>41</v>
      </c>
      <c r="J3751" t="s">
        <v>27</v>
      </c>
      <c r="K3751" t="s">
        <v>1027</v>
      </c>
      <c r="L3751" t="s">
        <v>43</v>
      </c>
      <c r="M3751">
        <v>90301</v>
      </c>
      <c r="N3751" t="s">
        <v>44</v>
      </c>
      <c r="O3751" t="s">
        <v>6853</v>
      </c>
      <c r="P3751" t="s">
        <v>71</v>
      </c>
      <c r="Q3751" t="s">
        <v>1216</v>
      </c>
      <c r="R3751" t="s">
        <v>6854</v>
      </c>
      <c r="S3751">
        <v>879.98400000000004</v>
      </c>
      <c r="T3751">
        <v>2</v>
      </c>
      <c r="U3751">
        <v>0.2</v>
      </c>
      <c r="V3751">
        <v>329.99400000000003</v>
      </c>
    </row>
    <row r="3752" spans="1:22" x14ac:dyDescent="0.3">
      <c r="A3752">
        <v>3751</v>
      </c>
      <c r="B3752" t="s">
        <v>6900</v>
      </c>
      <c r="C3752">
        <f t="shared" si="58"/>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6900</v>
      </c>
      <c r="C3753">
        <f t="shared" si="58"/>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6900</v>
      </c>
      <c r="C3754">
        <f t="shared" si="58"/>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6900</v>
      </c>
      <c r="C3755">
        <f t="shared" si="58"/>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6900</v>
      </c>
      <c r="C3756">
        <f t="shared" si="58"/>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6901</v>
      </c>
      <c r="C3757">
        <f t="shared" si="58"/>
        <v>2013</v>
      </c>
      <c r="D3757" s="1">
        <v>41337</v>
      </c>
      <c r="E3757" s="1">
        <v>41340</v>
      </c>
      <c r="F3757" t="s">
        <v>188</v>
      </c>
      <c r="G3757" t="s">
        <v>6311</v>
      </c>
      <c r="H3757" t="s">
        <v>6312</v>
      </c>
      <c r="I3757" t="s">
        <v>41</v>
      </c>
      <c r="J3757" t="s">
        <v>27</v>
      </c>
      <c r="K3757" t="s">
        <v>6902</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6901</v>
      </c>
      <c r="C3758">
        <f t="shared" si="58"/>
        <v>2013</v>
      </c>
      <c r="D3758" s="1">
        <v>41337</v>
      </c>
      <c r="E3758" s="1">
        <v>41340</v>
      </c>
      <c r="F3758" t="s">
        <v>188</v>
      </c>
      <c r="G3758" t="s">
        <v>6311</v>
      </c>
      <c r="H3758" t="s">
        <v>6312</v>
      </c>
      <c r="I3758" t="s">
        <v>41</v>
      </c>
      <c r="J3758" t="s">
        <v>27</v>
      </c>
      <c r="K3758" t="s">
        <v>6902</v>
      </c>
      <c r="L3758" t="s">
        <v>104</v>
      </c>
      <c r="M3758">
        <v>79762</v>
      </c>
      <c r="N3758" t="s">
        <v>105</v>
      </c>
      <c r="O3758" t="s">
        <v>6903</v>
      </c>
      <c r="P3758" t="s">
        <v>32</v>
      </c>
      <c r="Q3758" t="s">
        <v>36</v>
      </c>
      <c r="R3758" t="s">
        <v>6904</v>
      </c>
      <c r="S3758">
        <v>563.42999999999984</v>
      </c>
      <c r="T3758">
        <v>5</v>
      </c>
      <c r="U3758">
        <v>0.3</v>
      </c>
      <c r="V3758">
        <v>-56.343000000000018</v>
      </c>
    </row>
    <row r="3759" spans="1:22" x14ac:dyDescent="0.3">
      <c r="A3759">
        <v>3758</v>
      </c>
      <c r="B3759" t="s">
        <v>6905</v>
      </c>
      <c r="C3759">
        <f t="shared" si="58"/>
        <v>2013</v>
      </c>
      <c r="D3759" s="1">
        <v>41334</v>
      </c>
      <c r="E3759" s="1">
        <v>41338</v>
      </c>
      <c r="F3759" t="s">
        <v>50</v>
      </c>
      <c r="G3759" t="s">
        <v>454</v>
      </c>
      <c r="H3759" t="s">
        <v>455</v>
      </c>
      <c r="I3759" t="s">
        <v>26</v>
      </c>
      <c r="J3759" t="s">
        <v>27</v>
      </c>
      <c r="K3759" t="s">
        <v>606</v>
      </c>
      <c r="L3759" t="s">
        <v>498</v>
      </c>
      <c r="M3759">
        <v>43055</v>
      </c>
      <c r="N3759" t="s">
        <v>148</v>
      </c>
      <c r="O3759" t="s">
        <v>6380</v>
      </c>
      <c r="P3759" t="s">
        <v>46</v>
      </c>
      <c r="Q3759" t="s">
        <v>68</v>
      </c>
      <c r="R3759" t="s">
        <v>6381</v>
      </c>
      <c r="S3759">
        <v>111.104</v>
      </c>
      <c r="T3759">
        <v>7</v>
      </c>
      <c r="U3759">
        <v>0.2</v>
      </c>
      <c r="V3759">
        <v>8.3328000000000024</v>
      </c>
    </row>
    <row r="3760" spans="1:22" x14ac:dyDescent="0.3">
      <c r="A3760">
        <v>3759</v>
      </c>
      <c r="B3760" t="s">
        <v>6906</v>
      </c>
      <c r="C3760">
        <f t="shared" si="58"/>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6906</v>
      </c>
      <c r="C3761">
        <f t="shared" si="58"/>
        <v>2012</v>
      </c>
      <c r="D3761" s="1">
        <v>41170</v>
      </c>
      <c r="E3761" s="1">
        <v>41175</v>
      </c>
      <c r="F3761" t="s">
        <v>50</v>
      </c>
      <c r="G3761" t="s">
        <v>2760</v>
      </c>
      <c r="H3761" t="s">
        <v>2761</v>
      </c>
      <c r="I3761" t="s">
        <v>41</v>
      </c>
      <c r="J3761" t="s">
        <v>27</v>
      </c>
      <c r="K3761" t="s">
        <v>42</v>
      </c>
      <c r="L3761" t="s">
        <v>43</v>
      </c>
      <c r="M3761">
        <v>90049</v>
      </c>
      <c r="N3761" t="s">
        <v>44</v>
      </c>
      <c r="O3761" t="s">
        <v>6829</v>
      </c>
      <c r="P3761" t="s">
        <v>46</v>
      </c>
      <c r="Q3761" t="s">
        <v>578</v>
      </c>
      <c r="R3761" t="s">
        <v>6830</v>
      </c>
      <c r="S3761">
        <v>16.899999999999999</v>
      </c>
      <c r="T3761">
        <v>2</v>
      </c>
      <c r="U3761">
        <v>0</v>
      </c>
      <c r="V3761">
        <v>5.0699999999999985</v>
      </c>
    </row>
    <row r="3762" spans="1:22" x14ac:dyDescent="0.3">
      <c r="A3762">
        <v>3761</v>
      </c>
      <c r="B3762" t="s">
        <v>6906</v>
      </c>
      <c r="C3762">
        <f t="shared" si="58"/>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6907</v>
      </c>
      <c r="C3763">
        <f t="shared" si="58"/>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5370</v>
      </c>
      <c r="S3763">
        <v>87.6</v>
      </c>
      <c r="T3763">
        <v>5</v>
      </c>
      <c r="U3763">
        <v>0</v>
      </c>
      <c r="V3763">
        <v>42.047999999999995</v>
      </c>
    </row>
    <row r="3764" spans="1:22" x14ac:dyDescent="0.3">
      <c r="A3764">
        <v>3763</v>
      </c>
      <c r="B3764" t="s">
        <v>6908</v>
      </c>
      <c r="C3764">
        <f t="shared" si="58"/>
        <v>2013</v>
      </c>
      <c r="D3764" s="1">
        <v>41500</v>
      </c>
      <c r="E3764" s="1">
        <v>41505</v>
      </c>
      <c r="F3764" t="s">
        <v>23</v>
      </c>
      <c r="G3764" t="s">
        <v>3136</v>
      </c>
      <c r="H3764" t="s">
        <v>3137</v>
      </c>
      <c r="I3764" t="s">
        <v>41</v>
      </c>
      <c r="J3764" t="s">
        <v>27</v>
      </c>
      <c r="K3764" t="s">
        <v>6909</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6908</v>
      </c>
      <c r="C3765">
        <f t="shared" si="58"/>
        <v>2013</v>
      </c>
      <c r="D3765" s="1">
        <v>41500</v>
      </c>
      <c r="E3765" s="1">
        <v>41505</v>
      </c>
      <c r="F3765" t="s">
        <v>23</v>
      </c>
      <c r="G3765" t="s">
        <v>3136</v>
      </c>
      <c r="H3765" t="s">
        <v>3137</v>
      </c>
      <c r="I3765" t="s">
        <v>41</v>
      </c>
      <c r="J3765" t="s">
        <v>27</v>
      </c>
      <c r="K3765" t="s">
        <v>6909</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6910</v>
      </c>
      <c r="C3766">
        <f t="shared" si="58"/>
        <v>2014</v>
      </c>
      <c r="D3766" s="1">
        <v>41696</v>
      </c>
      <c r="E3766" s="1">
        <v>41701</v>
      </c>
      <c r="F3766" t="s">
        <v>50</v>
      </c>
      <c r="G3766" t="s">
        <v>5985</v>
      </c>
      <c r="H3766" t="s">
        <v>5986</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6911</v>
      </c>
      <c r="C3767">
        <f t="shared" si="58"/>
        <v>2013</v>
      </c>
      <c r="D3767" s="1">
        <v>41355</v>
      </c>
      <c r="E3767" s="1">
        <v>41359</v>
      </c>
      <c r="F3767" t="s">
        <v>50</v>
      </c>
      <c r="G3767" t="s">
        <v>6233</v>
      </c>
      <c r="H3767" t="s">
        <v>6234</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6911</v>
      </c>
      <c r="C3768">
        <f t="shared" si="58"/>
        <v>2013</v>
      </c>
      <c r="D3768" s="1">
        <v>41355</v>
      </c>
      <c r="E3768" s="1">
        <v>41359</v>
      </c>
      <c r="F3768" t="s">
        <v>50</v>
      </c>
      <c r="G3768" t="s">
        <v>6233</v>
      </c>
      <c r="H3768" t="s">
        <v>6234</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6912</v>
      </c>
      <c r="C3769">
        <f t="shared" si="58"/>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6913</v>
      </c>
      <c r="C3770">
        <f t="shared" si="58"/>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6913</v>
      </c>
      <c r="C3771">
        <f t="shared" si="58"/>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6914</v>
      </c>
      <c r="C3772">
        <f t="shared" si="58"/>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6915</v>
      </c>
      <c r="C3773">
        <f t="shared" si="58"/>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6916</v>
      </c>
      <c r="C3774">
        <f t="shared" si="58"/>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6917</v>
      </c>
      <c r="C3775">
        <f t="shared" si="58"/>
        <v>2011</v>
      </c>
      <c r="D3775" s="1">
        <v>40644</v>
      </c>
      <c r="E3775" s="1">
        <v>40646</v>
      </c>
      <c r="F3775" t="s">
        <v>23</v>
      </c>
      <c r="G3775" t="s">
        <v>2266</v>
      </c>
      <c r="H3775" t="s">
        <v>2267</v>
      </c>
      <c r="I3775" t="s">
        <v>26</v>
      </c>
      <c r="J3775" t="s">
        <v>27</v>
      </c>
      <c r="K3775" t="s">
        <v>1419</v>
      </c>
      <c r="L3775" t="s">
        <v>54</v>
      </c>
      <c r="M3775">
        <v>33180</v>
      </c>
      <c r="N3775" t="s">
        <v>30</v>
      </c>
      <c r="O3775" t="s">
        <v>6918</v>
      </c>
      <c r="P3775" t="s">
        <v>46</v>
      </c>
      <c r="Q3775" t="s">
        <v>269</v>
      </c>
      <c r="R3775" t="s">
        <v>6919</v>
      </c>
      <c r="S3775">
        <v>6.911999999999999</v>
      </c>
      <c r="T3775">
        <v>3</v>
      </c>
      <c r="U3775">
        <v>0.2</v>
      </c>
      <c r="V3775">
        <v>2.3327999999999998</v>
      </c>
    </row>
    <row r="3776" spans="1:22" x14ac:dyDescent="0.3">
      <c r="A3776">
        <v>3775</v>
      </c>
      <c r="B3776" t="s">
        <v>6917</v>
      </c>
      <c r="C3776">
        <f t="shared" si="58"/>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6917</v>
      </c>
      <c r="C3777">
        <f t="shared" si="58"/>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6917</v>
      </c>
      <c r="C3778">
        <f t="shared" ref="C3778:C3841" si="59">YEAR($D3778)</f>
        <v>2011</v>
      </c>
      <c r="D3778" s="1">
        <v>40644</v>
      </c>
      <c r="E3778" s="1">
        <v>40646</v>
      </c>
      <c r="F3778" t="s">
        <v>23</v>
      </c>
      <c r="G3778" t="s">
        <v>2266</v>
      </c>
      <c r="H3778" t="s">
        <v>2267</v>
      </c>
      <c r="I3778" t="s">
        <v>26</v>
      </c>
      <c r="J3778" t="s">
        <v>27</v>
      </c>
      <c r="K3778" t="s">
        <v>1419</v>
      </c>
      <c r="L3778" t="s">
        <v>54</v>
      </c>
      <c r="M3778">
        <v>33180</v>
      </c>
      <c r="N3778" t="s">
        <v>30</v>
      </c>
      <c r="O3778" t="s">
        <v>6920</v>
      </c>
      <c r="P3778" t="s">
        <v>71</v>
      </c>
      <c r="Q3778" t="s">
        <v>161</v>
      </c>
      <c r="R3778" t="s">
        <v>6921</v>
      </c>
      <c r="S3778">
        <v>335.94400000000002</v>
      </c>
      <c r="T3778">
        <v>7</v>
      </c>
      <c r="U3778">
        <v>0.2</v>
      </c>
      <c r="V3778">
        <v>41.992999999999995</v>
      </c>
    </row>
    <row r="3779" spans="1:22" x14ac:dyDescent="0.3">
      <c r="A3779">
        <v>3778</v>
      </c>
      <c r="B3779" t="s">
        <v>6922</v>
      </c>
      <c r="C3779">
        <f t="shared" si="59"/>
        <v>2012</v>
      </c>
      <c r="D3779" s="1">
        <v>41032</v>
      </c>
      <c r="E3779" s="1">
        <v>41037</v>
      </c>
      <c r="F3779" t="s">
        <v>50</v>
      </c>
      <c r="G3779" t="s">
        <v>6180</v>
      </c>
      <c r="H3779" t="s">
        <v>6181</v>
      </c>
      <c r="I3779" t="s">
        <v>102</v>
      </c>
      <c r="J3779" t="s">
        <v>27</v>
      </c>
      <c r="K3779" t="s">
        <v>6923</v>
      </c>
      <c r="L3779" t="s">
        <v>43</v>
      </c>
      <c r="M3779">
        <v>91911</v>
      </c>
      <c r="N3779" t="s">
        <v>44</v>
      </c>
      <c r="O3779" t="s">
        <v>5400</v>
      </c>
      <c r="P3779" t="s">
        <v>32</v>
      </c>
      <c r="Q3779" t="s">
        <v>65</v>
      </c>
      <c r="R3779" t="s">
        <v>5401</v>
      </c>
      <c r="S3779">
        <v>665.88</v>
      </c>
      <c r="T3779">
        <v>6</v>
      </c>
      <c r="U3779">
        <v>0</v>
      </c>
      <c r="V3779">
        <v>106.54079999999999</v>
      </c>
    </row>
    <row r="3780" spans="1:22" x14ac:dyDescent="0.3">
      <c r="A3780">
        <v>3779</v>
      </c>
      <c r="B3780" t="s">
        <v>6924</v>
      </c>
      <c r="C3780">
        <f t="shared" si="59"/>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6925</v>
      </c>
      <c r="C3781">
        <f t="shared" si="59"/>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6926</v>
      </c>
      <c r="C3782">
        <f t="shared" si="59"/>
        <v>2011</v>
      </c>
      <c r="D3782" s="1">
        <v>40863</v>
      </c>
      <c r="E3782" s="1">
        <v>40867</v>
      </c>
      <c r="F3782" t="s">
        <v>50</v>
      </c>
      <c r="G3782" t="s">
        <v>4900</v>
      </c>
      <c r="H3782" t="s">
        <v>4901</v>
      </c>
      <c r="I3782" t="s">
        <v>102</v>
      </c>
      <c r="J3782" t="s">
        <v>27</v>
      </c>
      <c r="K3782" t="s">
        <v>6927</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6928</v>
      </c>
      <c r="C3783">
        <f t="shared" si="59"/>
        <v>2012</v>
      </c>
      <c r="D3783" s="1">
        <v>41099</v>
      </c>
      <c r="E3783" s="1">
        <v>41104</v>
      </c>
      <c r="F3783" t="s">
        <v>23</v>
      </c>
      <c r="G3783" t="s">
        <v>3644</v>
      </c>
      <c r="H3783" t="s">
        <v>3645</v>
      </c>
      <c r="I3783" t="s">
        <v>26</v>
      </c>
      <c r="J3783" t="s">
        <v>27</v>
      </c>
      <c r="K3783" t="s">
        <v>146</v>
      </c>
      <c r="L3783" t="s">
        <v>147</v>
      </c>
      <c r="M3783">
        <v>19120</v>
      </c>
      <c r="N3783" t="s">
        <v>148</v>
      </c>
      <c r="O3783" t="s">
        <v>5454</v>
      </c>
      <c r="P3783" t="s">
        <v>71</v>
      </c>
      <c r="Q3783" t="s">
        <v>72</v>
      </c>
      <c r="R3783" t="s">
        <v>5455</v>
      </c>
      <c r="S3783">
        <v>269.98199999999997</v>
      </c>
      <c r="T3783">
        <v>3</v>
      </c>
      <c r="U3783">
        <v>0.4</v>
      </c>
      <c r="V3783">
        <v>40.497299999999996</v>
      </c>
    </row>
    <row r="3784" spans="1:22" x14ac:dyDescent="0.3">
      <c r="A3784">
        <v>3783</v>
      </c>
      <c r="B3784" t="s">
        <v>6929</v>
      </c>
      <c r="C3784">
        <f t="shared" si="59"/>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6929</v>
      </c>
      <c r="C3785">
        <f t="shared" si="59"/>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6930</v>
      </c>
      <c r="C3786">
        <f t="shared" si="59"/>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6931</v>
      </c>
      <c r="C3787">
        <f t="shared" si="59"/>
        <v>2014</v>
      </c>
      <c r="D3787" s="1">
        <v>42000</v>
      </c>
      <c r="E3787" s="1">
        <v>42004</v>
      </c>
      <c r="F3787" t="s">
        <v>50</v>
      </c>
      <c r="G3787" t="s">
        <v>3606</v>
      </c>
      <c r="H3787" t="s">
        <v>3607</v>
      </c>
      <c r="I3787" t="s">
        <v>102</v>
      </c>
      <c r="J3787" t="s">
        <v>27</v>
      </c>
      <c r="K3787" t="s">
        <v>497</v>
      </c>
      <c r="L3787" t="s">
        <v>498</v>
      </c>
      <c r="M3787">
        <v>43229</v>
      </c>
      <c r="N3787" t="s">
        <v>148</v>
      </c>
      <c r="O3787" t="s">
        <v>6932</v>
      </c>
      <c r="P3787" t="s">
        <v>46</v>
      </c>
      <c r="Q3787" t="s">
        <v>75</v>
      </c>
      <c r="R3787" t="s">
        <v>6933</v>
      </c>
      <c r="S3787">
        <v>3.1320000000000001</v>
      </c>
      <c r="T3787">
        <v>2</v>
      </c>
      <c r="U3787">
        <v>0.7</v>
      </c>
      <c r="V3787">
        <v>-2.6099999999999994</v>
      </c>
    </row>
    <row r="3788" spans="1:22" x14ac:dyDescent="0.3">
      <c r="A3788">
        <v>3787</v>
      </c>
      <c r="B3788" t="s">
        <v>6934</v>
      </c>
      <c r="C3788">
        <f t="shared" si="59"/>
        <v>2013</v>
      </c>
      <c r="D3788" s="1">
        <v>41579</v>
      </c>
      <c r="E3788" s="1">
        <v>41583</v>
      </c>
      <c r="F3788" t="s">
        <v>50</v>
      </c>
      <c r="G3788" t="s">
        <v>581</v>
      </c>
      <c r="H3788" t="s">
        <v>582</v>
      </c>
      <c r="I3788" t="s">
        <v>41</v>
      </c>
      <c r="J3788" t="s">
        <v>27</v>
      </c>
      <c r="K3788" t="s">
        <v>42</v>
      </c>
      <c r="L3788" t="s">
        <v>43</v>
      </c>
      <c r="M3788">
        <v>90045</v>
      </c>
      <c r="N3788" t="s">
        <v>44</v>
      </c>
      <c r="O3788" t="s">
        <v>6094</v>
      </c>
      <c r="P3788" t="s">
        <v>46</v>
      </c>
      <c r="Q3788" t="s">
        <v>59</v>
      </c>
      <c r="R3788" t="s">
        <v>6095</v>
      </c>
      <c r="S3788">
        <v>1085.42</v>
      </c>
      <c r="T3788">
        <v>7</v>
      </c>
      <c r="U3788">
        <v>0</v>
      </c>
      <c r="V3788">
        <v>282.20920000000001</v>
      </c>
    </row>
    <row r="3789" spans="1:22" x14ac:dyDescent="0.3">
      <c r="A3789">
        <v>3788</v>
      </c>
      <c r="B3789" t="s">
        <v>6935</v>
      </c>
      <c r="C3789">
        <f t="shared" si="5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6935</v>
      </c>
      <c r="C3790">
        <f t="shared" si="59"/>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6936</v>
      </c>
      <c r="C3791">
        <f t="shared" si="59"/>
        <v>2013</v>
      </c>
      <c r="D3791" s="1">
        <v>41382</v>
      </c>
      <c r="E3791" s="1">
        <v>41386</v>
      </c>
      <c r="F3791" t="s">
        <v>50</v>
      </c>
      <c r="G3791" t="s">
        <v>6264</v>
      </c>
      <c r="H3791" t="s">
        <v>6265</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6937</v>
      </c>
      <c r="C3792">
        <f t="shared" si="59"/>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6938</v>
      </c>
      <c r="C3793">
        <f t="shared" si="59"/>
        <v>2012</v>
      </c>
      <c r="D3793" s="1">
        <v>40966</v>
      </c>
      <c r="E3793" s="1">
        <v>40967</v>
      </c>
      <c r="F3793" t="s">
        <v>188</v>
      </c>
      <c r="G3793" t="s">
        <v>3183</v>
      </c>
      <c r="H3793" t="s">
        <v>3184</v>
      </c>
      <c r="I3793" t="s">
        <v>41</v>
      </c>
      <c r="J3793" t="s">
        <v>27</v>
      </c>
      <c r="K3793" t="s">
        <v>6939</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6938</v>
      </c>
      <c r="C3794">
        <f t="shared" si="59"/>
        <v>2012</v>
      </c>
      <c r="D3794" s="1">
        <v>40966</v>
      </c>
      <c r="E3794" s="1">
        <v>40967</v>
      </c>
      <c r="F3794" t="s">
        <v>188</v>
      </c>
      <c r="G3794" t="s">
        <v>3183</v>
      </c>
      <c r="H3794" t="s">
        <v>3184</v>
      </c>
      <c r="I3794" t="s">
        <v>41</v>
      </c>
      <c r="J3794" t="s">
        <v>27</v>
      </c>
      <c r="K3794" t="s">
        <v>6939</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6940</v>
      </c>
      <c r="C3795">
        <f t="shared" si="59"/>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6941</v>
      </c>
      <c r="C3796">
        <f t="shared" si="59"/>
        <v>2011</v>
      </c>
      <c r="D3796" s="1">
        <v>40571</v>
      </c>
      <c r="E3796" s="1">
        <v>40577</v>
      </c>
      <c r="F3796" t="s">
        <v>50</v>
      </c>
      <c r="G3796" t="s">
        <v>6942</v>
      </c>
      <c r="H3796" t="s">
        <v>6943</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6941</v>
      </c>
      <c r="C3797">
        <f t="shared" si="59"/>
        <v>2011</v>
      </c>
      <c r="D3797" s="1">
        <v>40571</v>
      </c>
      <c r="E3797" s="1">
        <v>40577</v>
      </c>
      <c r="F3797" t="s">
        <v>50</v>
      </c>
      <c r="G3797" t="s">
        <v>6942</v>
      </c>
      <c r="H3797" t="s">
        <v>6943</v>
      </c>
      <c r="I3797" t="s">
        <v>26</v>
      </c>
      <c r="J3797" t="s">
        <v>27</v>
      </c>
      <c r="K3797" t="s">
        <v>947</v>
      </c>
      <c r="L3797" t="s">
        <v>43</v>
      </c>
      <c r="M3797">
        <v>92037</v>
      </c>
      <c r="N3797" t="s">
        <v>44</v>
      </c>
      <c r="O3797" t="s">
        <v>6944</v>
      </c>
      <c r="P3797" t="s">
        <v>32</v>
      </c>
      <c r="Q3797" t="s">
        <v>56</v>
      </c>
      <c r="R3797" t="s">
        <v>6945</v>
      </c>
      <c r="S3797">
        <v>333</v>
      </c>
      <c r="T3797">
        <v>3</v>
      </c>
      <c r="U3797">
        <v>0.2</v>
      </c>
      <c r="V3797">
        <v>-16.649999999999991</v>
      </c>
    </row>
    <row r="3798" spans="1:22" x14ac:dyDescent="0.3">
      <c r="A3798">
        <v>3797</v>
      </c>
      <c r="B3798" t="s">
        <v>6941</v>
      </c>
      <c r="C3798">
        <f t="shared" si="59"/>
        <v>2011</v>
      </c>
      <c r="D3798" s="1">
        <v>40571</v>
      </c>
      <c r="E3798" s="1">
        <v>40577</v>
      </c>
      <c r="F3798" t="s">
        <v>50</v>
      </c>
      <c r="G3798" t="s">
        <v>6942</v>
      </c>
      <c r="H3798" t="s">
        <v>6943</v>
      </c>
      <c r="I3798" t="s">
        <v>26</v>
      </c>
      <c r="J3798" t="s">
        <v>27</v>
      </c>
      <c r="K3798" t="s">
        <v>947</v>
      </c>
      <c r="L3798" t="s">
        <v>43</v>
      </c>
      <c r="M3798">
        <v>92037</v>
      </c>
      <c r="N3798" t="s">
        <v>44</v>
      </c>
      <c r="O3798" t="s">
        <v>6946</v>
      </c>
      <c r="P3798" t="s">
        <v>46</v>
      </c>
      <c r="Q3798" t="s">
        <v>68</v>
      </c>
      <c r="R3798" t="s">
        <v>6947</v>
      </c>
      <c r="S3798">
        <v>36.44</v>
      </c>
      <c r="T3798">
        <v>4</v>
      </c>
      <c r="U3798">
        <v>0</v>
      </c>
      <c r="V3798">
        <v>12.025199999999998</v>
      </c>
    </row>
    <row r="3799" spans="1:22" x14ac:dyDescent="0.3">
      <c r="A3799">
        <v>3798</v>
      </c>
      <c r="B3799" t="s">
        <v>6948</v>
      </c>
      <c r="C3799">
        <f t="shared" si="59"/>
        <v>2014</v>
      </c>
      <c r="D3799" s="1">
        <v>41906</v>
      </c>
      <c r="E3799" s="1">
        <v>41909</v>
      </c>
      <c r="F3799" t="s">
        <v>188</v>
      </c>
      <c r="G3799" t="s">
        <v>5838</v>
      </c>
      <c r="H3799" t="s">
        <v>5839</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6949</v>
      </c>
      <c r="C3800">
        <f t="shared" si="59"/>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6949</v>
      </c>
      <c r="C3801">
        <f t="shared" si="59"/>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6950</v>
      </c>
      <c r="C3802">
        <f t="shared" si="59"/>
        <v>2013</v>
      </c>
      <c r="D3802" s="1">
        <v>41562</v>
      </c>
      <c r="E3802" s="1">
        <v>41568</v>
      </c>
      <c r="F3802" t="s">
        <v>50</v>
      </c>
      <c r="G3802" t="s">
        <v>6951</v>
      </c>
      <c r="H3802" t="s">
        <v>6952</v>
      </c>
      <c r="I3802" t="s">
        <v>26</v>
      </c>
      <c r="J3802" t="s">
        <v>27</v>
      </c>
      <c r="K3802" t="s">
        <v>1521</v>
      </c>
      <c r="L3802" t="s">
        <v>88</v>
      </c>
      <c r="M3802">
        <v>28540</v>
      </c>
      <c r="N3802" t="s">
        <v>30</v>
      </c>
      <c r="O3802" t="s">
        <v>6953</v>
      </c>
      <c r="P3802" t="s">
        <v>32</v>
      </c>
      <c r="Q3802" t="s">
        <v>36</v>
      </c>
      <c r="R3802" t="s">
        <v>6954</v>
      </c>
      <c r="S3802">
        <v>102.59200000000001</v>
      </c>
      <c r="T3802">
        <v>1</v>
      </c>
      <c r="U3802">
        <v>0.2</v>
      </c>
      <c r="V3802">
        <v>10.2592</v>
      </c>
    </row>
    <row r="3803" spans="1:22" x14ac:dyDescent="0.3">
      <c r="A3803">
        <v>3802</v>
      </c>
      <c r="B3803" t="s">
        <v>6950</v>
      </c>
      <c r="C3803">
        <f t="shared" si="59"/>
        <v>2013</v>
      </c>
      <c r="D3803" s="1">
        <v>41562</v>
      </c>
      <c r="E3803" s="1">
        <v>41568</v>
      </c>
      <c r="F3803" t="s">
        <v>50</v>
      </c>
      <c r="G3803" t="s">
        <v>6951</v>
      </c>
      <c r="H3803" t="s">
        <v>6952</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6950</v>
      </c>
      <c r="C3804">
        <f t="shared" si="59"/>
        <v>2013</v>
      </c>
      <c r="D3804" s="1">
        <v>41562</v>
      </c>
      <c r="E3804" s="1">
        <v>41568</v>
      </c>
      <c r="F3804" t="s">
        <v>50</v>
      </c>
      <c r="G3804" t="s">
        <v>6951</v>
      </c>
      <c r="H3804" t="s">
        <v>6952</v>
      </c>
      <c r="I3804" t="s">
        <v>26</v>
      </c>
      <c r="J3804" t="s">
        <v>27</v>
      </c>
      <c r="K3804" t="s">
        <v>1521</v>
      </c>
      <c r="L3804" t="s">
        <v>88</v>
      </c>
      <c r="M3804">
        <v>28540</v>
      </c>
      <c r="N3804" t="s">
        <v>30</v>
      </c>
      <c r="O3804" t="s">
        <v>5848</v>
      </c>
      <c r="P3804" t="s">
        <v>46</v>
      </c>
      <c r="Q3804" t="s">
        <v>90</v>
      </c>
      <c r="R3804" t="s">
        <v>5849</v>
      </c>
      <c r="S3804">
        <v>93.024000000000001</v>
      </c>
      <c r="T3804">
        <v>3</v>
      </c>
      <c r="U3804">
        <v>0.2</v>
      </c>
      <c r="V3804">
        <v>33.721199999999996</v>
      </c>
    </row>
    <row r="3805" spans="1:22" x14ac:dyDescent="0.3">
      <c r="A3805">
        <v>3804</v>
      </c>
      <c r="B3805" t="s">
        <v>6950</v>
      </c>
      <c r="C3805">
        <f t="shared" si="59"/>
        <v>2013</v>
      </c>
      <c r="D3805" s="1">
        <v>41562</v>
      </c>
      <c r="E3805" s="1">
        <v>41568</v>
      </c>
      <c r="F3805" t="s">
        <v>50</v>
      </c>
      <c r="G3805" t="s">
        <v>6951</v>
      </c>
      <c r="H3805" t="s">
        <v>6952</v>
      </c>
      <c r="I3805" t="s">
        <v>26</v>
      </c>
      <c r="J3805" t="s">
        <v>27</v>
      </c>
      <c r="K3805" t="s">
        <v>1521</v>
      </c>
      <c r="L3805" t="s">
        <v>88</v>
      </c>
      <c r="M3805">
        <v>28540</v>
      </c>
      <c r="N3805" t="s">
        <v>30</v>
      </c>
      <c r="O3805" t="s">
        <v>6053</v>
      </c>
      <c r="P3805" t="s">
        <v>46</v>
      </c>
      <c r="Q3805" t="s">
        <v>578</v>
      </c>
      <c r="R3805" t="s">
        <v>186</v>
      </c>
      <c r="S3805">
        <v>12.768000000000001</v>
      </c>
      <c r="T3805">
        <v>2</v>
      </c>
      <c r="U3805">
        <v>0.2</v>
      </c>
      <c r="V3805">
        <v>1.436399999999999</v>
      </c>
    </row>
    <row r="3806" spans="1:22" x14ac:dyDescent="0.3">
      <c r="A3806">
        <v>3805</v>
      </c>
      <c r="B3806" t="s">
        <v>6950</v>
      </c>
      <c r="C3806">
        <f t="shared" si="59"/>
        <v>2013</v>
      </c>
      <c r="D3806" s="1">
        <v>41562</v>
      </c>
      <c r="E3806" s="1">
        <v>41568</v>
      </c>
      <c r="F3806" t="s">
        <v>50</v>
      </c>
      <c r="G3806" t="s">
        <v>6951</v>
      </c>
      <c r="H3806" t="s">
        <v>6952</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6950</v>
      </c>
      <c r="C3807">
        <f t="shared" si="59"/>
        <v>2013</v>
      </c>
      <c r="D3807" s="1">
        <v>41562</v>
      </c>
      <c r="E3807" s="1">
        <v>41568</v>
      </c>
      <c r="F3807" t="s">
        <v>50</v>
      </c>
      <c r="G3807" t="s">
        <v>6951</v>
      </c>
      <c r="H3807" t="s">
        <v>6952</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6955</v>
      </c>
      <c r="C3808">
        <f t="shared" si="59"/>
        <v>2012</v>
      </c>
      <c r="D3808" s="1">
        <v>41225</v>
      </c>
      <c r="E3808" s="1">
        <v>41232</v>
      </c>
      <c r="F3808" t="s">
        <v>50</v>
      </c>
      <c r="G3808" t="s">
        <v>6638</v>
      </c>
      <c r="H3808" t="s">
        <v>6639</v>
      </c>
      <c r="I3808" t="s">
        <v>41</v>
      </c>
      <c r="J3808" t="s">
        <v>27</v>
      </c>
      <c r="K3808" t="s">
        <v>6825</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6955</v>
      </c>
      <c r="C3809">
        <f t="shared" si="59"/>
        <v>2012</v>
      </c>
      <c r="D3809" s="1">
        <v>41225</v>
      </c>
      <c r="E3809" s="1">
        <v>41232</v>
      </c>
      <c r="F3809" t="s">
        <v>50</v>
      </c>
      <c r="G3809" t="s">
        <v>6638</v>
      </c>
      <c r="H3809" t="s">
        <v>6639</v>
      </c>
      <c r="I3809" t="s">
        <v>41</v>
      </c>
      <c r="J3809" t="s">
        <v>27</v>
      </c>
      <c r="K3809" t="s">
        <v>6825</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6955</v>
      </c>
      <c r="C3810">
        <f t="shared" si="59"/>
        <v>2012</v>
      </c>
      <c r="D3810" s="1">
        <v>41225</v>
      </c>
      <c r="E3810" s="1">
        <v>41232</v>
      </c>
      <c r="F3810" t="s">
        <v>50</v>
      </c>
      <c r="G3810" t="s">
        <v>6638</v>
      </c>
      <c r="H3810" t="s">
        <v>6639</v>
      </c>
      <c r="I3810" t="s">
        <v>41</v>
      </c>
      <c r="J3810" t="s">
        <v>27</v>
      </c>
      <c r="K3810" t="s">
        <v>6825</v>
      </c>
      <c r="L3810" t="s">
        <v>54</v>
      </c>
      <c r="M3810">
        <v>33317</v>
      </c>
      <c r="N3810" t="s">
        <v>30</v>
      </c>
      <c r="O3810" t="s">
        <v>6227</v>
      </c>
      <c r="P3810" t="s">
        <v>46</v>
      </c>
      <c r="Q3810" t="s">
        <v>75</v>
      </c>
      <c r="R3810" t="s">
        <v>6228</v>
      </c>
      <c r="S3810">
        <v>4.6619999999999999</v>
      </c>
      <c r="T3810">
        <v>3</v>
      </c>
      <c r="U3810">
        <v>0.7</v>
      </c>
      <c r="V3810">
        <v>-3.7295999999999996</v>
      </c>
    </row>
    <row r="3811" spans="1:22" x14ac:dyDescent="0.3">
      <c r="A3811">
        <v>3810</v>
      </c>
      <c r="B3811" t="s">
        <v>6955</v>
      </c>
      <c r="C3811">
        <f t="shared" si="59"/>
        <v>2012</v>
      </c>
      <c r="D3811" s="1">
        <v>41225</v>
      </c>
      <c r="E3811" s="1">
        <v>41232</v>
      </c>
      <c r="F3811" t="s">
        <v>50</v>
      </c>
      <c r="G3811" t="s">
        <v>6638</v>
      </c>
      <c r="H3811" t="s">
        <v>6639</v>
      </c>
      <c r="I3811" t="s">
        <v>41</v>
      </c>
      <c r="J3811" t="s">
        <v>27</v>
      </c>
      <c r="K3811" t="s">
        <v>6825</v>
      </c>
      <c r="L3811" t="s">
        <v>54</v>
      </c>
      <c r="M3811">
        <v>33317</v>
      </c>
      <c r="N3811" t="s">
        <v>30</v>
      </c>
      <c r="O3811" t="s">
        <v>6956</v>
      </c>
      <c r="P3811" t="s">
        <v>32</v>
      </c>
      <c r="Q3811" t="s">
        <v>36</v>
      </c>
      <c r="R3811" t="s">
        <v>6957</v>
      </c>
      <c r="S3811">
        <v>523.91999999999996</v>
      </c>
      <c r="T3811">
        <v>5</v>
      </c>
      <c r="U3811">
        <v>0.2</v>
      </c>
      <c r="V3811">
        <v>-72.039000000000044</v>
      </c>
    </row>
    <row r="3812" spans="1:22" x14ac:dyDescent="0.3">
      <c r="A3812">
        <v>3811</v>
      </c>
      <c r="B3812" t="s">
        <v>6955</v>
      </c>
      <c r="C3812">
        <f t="shared" si="59"/>
        <v>2012</v>
      </c>
      <c r="D3812" s="1">
        <v>41225</v>
      </c>
      <c r="E3812" s="1">
        <v>41232</v>
      </c>
      <c r="F3812" t="s">
        <v>50</v>
      </c>
      <c r="G3812" t="s">
        <v>6638</v>
      </c>
      <c r="H3812" t="s">
        <v>6639</v>
      </c>
      <c r="I3812" t="s">
        <v>41</v>
      </c>
      <c r="J3812" t="s">
        <v>27</v>
      </c>
      <c r="K3812" t="s">
        <v>6825</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6955</v>
      </c>
      <c r="C3813">
        <f t="shared" si="59"/>
        <v>2012</v>
      </c>
      <c r="D3813" s="1">
        <v>41225</v>
      </c>
      <c r="E3813" s="1">
        <v>41232</v>
      </c>
      <c r="F3813" t="s">
        <v>50</v>
      </c>
      <c r="G3813" t="s">
        <v>6638</v>
      </c>
      <c r="H3813" t="s">
        <v>6639</v>
      </c>
      <c r="I3813" t="s">
        <v>41</v>
      </c>
      <c r="J3813" t="s">
        <v>27</v>
      </c>
      <c r="K3813" t="s">
        <v>6825</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6958</v>
      </c>
      <c r="C3814">
        <f t="shared" si="59"/>
        <v>2014</v>
      </c>
      <c r="D3814" s="1">
        <v>41704</v>
      </c>
      <c r="E3814" s="1">
        <v>41704</v>
      </c>
      <c r="F3814" t="s">
        <v>1290</v>
      </c>
      <c r="G3814" t="s">
        <v>111</v>
      </c>
      <c r="H3814" t="s">
        <v>112</v>
      </c>
      <c r="I3814" t="s">
        <v>26</v>
      </c>
      <c r="J3814" t="s">
        <v>27</v>
      </c>
      <c r="K3814" t="s">
        <v>2548</v>
      </c>
      <c r="L3814" t="s">
        <v>114</v>
      </c>
      <c r="M3814">
        <v>53209</v>
      </c>
      <c r="N3814" t="s">
        <v>105</v>
      </c>
      <c r="O3814" t="s">
        <v>6959</v>
      </c>
      <c r="P3814" t="s">
        <v>46</v>
      </c>
      <c r="Q3814" t="s">
        <v>47</v>
      </c>
      <c r="R3814" t="s">
        <v>6960</v>
      </c>
      <c r="S3814">
        <v>25.06</v>
      </c>
      <c r="T3814">
        <v>2</v>
      </c>
      <c r="U3814">
        <v>0</v>
      </c>
      <c r="V3814">
        <v>11.778199999999998</v>
      </c>
    </row>
    <row r="3815" spans="1:22" x14ac:dyDescent="0.3">
      <c r="A3815">
        <v>3814</v>
      </c>
      <c r="B3815" t="s">
        <v>6961</v>
      </c>
      <c r="C3815">
        <f t="shared" si="59"/>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6962</v>
      </c>
      <c r="C3816">
        <f t="shared" si="59"/>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6962</v>
      </c>
      <c r="C3817">
        <f t="shared" si="59"/>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6963</v>
      </c>
      <c r="C3818">
        <f t="shared" si="59"/>
        <v>2012</v>
      </c>
      <c r="D3818" s="1">
        <v>41167</v>
      </c>
      <c r="E3818" s="1">
        <v>41171</v>
      </c>
      <c r="F3818" t="s">
        <v>50</v>
      </c>
      <c r="G3818" t="s">
        <v>4276</v>
      </c>
      <c r="H3818" t="s">
        <v>4277</v>
      </c>
      <c r="I3818" t="s">
        <v>26</v>
      </c>
      <c r="J3818" t="s">
        <v>27</v>
      </c>
      <c r="K3818" t="s">
        <v>3909</v>
      </c>
      <c r="L3818" t="s">
        <v>358</v>
      </c>
      <c r="M3818">
        <v>36608</v>
      </c>
      <c r="N3818" t="s">
        <v>30</v>
      </c>
      <c r="O3818" t="s">
        <v>5700</v>
      </c>
      <c r="P3818" t="s">
        <v>32</v>
      </c>
      <c r="Q3818" t="s">
        <v>56</v>
      </c>
      <c r="R3818" t="s">
        <v>5701</v>
      </c>
      <c r="S3818">
        <v>801.96</v>
      </c>
      <c r="T3818">
        <v>2</v>
      </c>
      <c r="U3818">
        <v>0</v>
      </c>
      <c r="V3818">
        <v>200.49</v>
      </c>
    </row>
    <row r="3819" spans="1:22" x14ac:dyDescent="0.3">
      <c r="A3819">
        <v>3818</v>
      </c>
      <c r="B3819" t="s">
        <v>6963</v>
      </c>
      <c r="C3819">
        <f t="shared" si="59"/>
        <v>2012</v>
      </c>
      <c r="D3819" s="1">
        <v>41167</v>
      </c>
      <c r="E3819" s="1">
        <v>41171</v>
      </c>
      <c r="F3819" t="s">
        <v>50</v>
      </c>
      <c r="G3819" t="s">
        <v>4276</v>
      </c>
      <c r="H3819" t="s">
        <v>4277</v>
      </c>
      <c r="I3819" t="s">
        <v>26</v>
      </c>
      <c r="J3819" t="s">
        <v>27</v>
      </c>
      <c r="K3819" t="s">
        <v>3909</v>
      </c>
      <c r="L3819" t="s">
        <v>358</v>
      </c>
      <c r="M3819">
        <v>36608</v>
      </c>
      <c r="N3819" t="s">
        <v>30</v>
      </c>
      <c r="O3819" t="s">
        <v>5963</v>
      </c>
      <c r="P3819" t="s">
        <v>71</v>
      </c>
      <c r="Q3819" t="s">
        <v>72</v>
      </c>
      <c r="R3819" t="s">
        <v>5964</v>
      </c>
      <c r="S3819">
        <v>59.97</v>
      </c>
      <c r="T3819">
        <v>3</v>
      </c>
      <c r="U3819">
        <v>0</v>
      </c>
      <c r="V3819">
        <v>0</v>
      </c>
    </row>
    <row r="3820" spans="1:22" x14ac:dyDescent="0.3">
      <c r="A3820">
        <v>3819</v>
      </c>
      <c r="B3820" t="s">
        <v>6963</v>
      </c>
      <c r="C3820">
        <f t="shared" si="59"/>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6964</v>
      </c>
      <c r="C3821">
        <f t="shared" si="59"/>
        <v>2014</v>
      </c>
      <c r="D3821" s="1">
        <v>41922</v>
      </c>
      <c r="E3821" s="1">
        <v>41927</v>
      </c>
      <c r="F3821" t="s">
        <v>50</v>
      </c>
      <c r="G3821" t="s">
        <v>6077</v>
      </c>
      <c r="H3821" t="s">
        <v>6078</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6964</v>
      </c>
      <c r="C3822">
        <f t="shared" si="59"/>
        <v>2014</v>
      </c>
      <c r="D3822" s="1">
        <v>41922</v>
      </c>
      <c r="E3822" s="1">
        <v>41927</v>
      </c>
      <c r="F3822" t="s">
        <v>50</v>
      </c>
      <c r="G3822" t="s">
        <v>6077</v>
      </c>
      <c r="H3822" t="s">
        <v>6078</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6964</v>
      </c>
      <c r="C3823">
        <f t="shared" si="59"/>
        <v>2014</v>
      </c>
      <c r="D3823" s="1">
        <v>41922</v>
      </c>
      <c r="E3823" s="1">
        <v>41927</v>
      </c>
      <c r="F3823" t="s">
        <v>50</v>
      </c>
      <c r="G3823" t="s">
        <v>6077</v>
      </c>
      <c r="H3823" t="s">
        <v>6078</v>
      </c>
      <c r="I3823" t="s">
        <v>26</v>
      </c>
      <c r="J3823" t="s">
        <v>27</v>
      </c>
      <c r="K3823" t="s">
        <v>266</v>
      </c>
      <c r="L3823" t="s">
        <v>267</v>
      </c>
      <c r="M3823">
        <v>10024</v>
      </c>
      <c r="N3823" t="s">
        <v>148</v>
      </c>
      <c r="O3823" t="s">
        <v>6965</v>
      </c>
      <c r="P3823" t="s">
        <v>46</v>
      </c>
      <c r="Q3823" t="s">
        <v>90</v>
      </c>
      <c r="R3823" t="s">
        <v>6966</v>
      </c>
      <c r="S3823">
        <v>18.98</v>
      </c>
      <c r="T3823">
        <v>2</v>
      </c>
      <c r="U3823">
        <v>0</v>
      </c>
      <c r="V3823">
        <v>8.9206000000000003</v>
      </c>
    </row>
    <row r="3824" spans="1:22" x14ac:dyDescent="0.3">
      <c r="A3824">
        <v>3823</v>
      </c>
      <c r="B3824" t="s">
        <v>6964</v>
      </c>
      <c r="C3824">
        <f t="shared" si="59"/>
        <v>2014</v>
      </c>
      <c r="D3824" s="1">
        <v>41922</v>
      </c>
      <c r="E3824" s="1">
        <v>41927</v>
      </c>
      <c r="F3824" t="s">
        <v>50</v>
      </c>
      <c r="G3824" t="s">
        <v>6077</v>
      </c>
      <c r="H3824" t="s">
        <v>6078</v>
      </c>
      <c r="I3824" t="s">
        <v>26</v>
      </c>
      <c r="J3824" t="s">
        <v>27</v>
      </c>
      <c r="K3824" t="s">
        <v>266</v>
      </c>
      <c r="L3824" t="s">
        <v>267</v>
      </c>
      <c r="M3824">
        <v>10024</v>
      </c>
      <c r="N3824" t="s">
        <v>148</v>
      </c>
      <c r="O3824" t="s">
        <v>6197</v>
      </c>
      <c r="P3824" t="s">
        <v>46</v>
      </c>
      <c r="Q3824" t="s">
        <v>75</v>
      </c>
      <c r="R3824" t="s">
        <v>6198</v>
      </c>
      <c r="S3824">
        <v>18.240000000000002</v>
      </c>
      <c r="T3824">
        <v>6</v>
      </c>
      <c r="U3824">
        <v>0.2</v>
      </c>
      <c r="V3824">
        <v>6.1560000000000006</v>
      </c>
    </row>
    <row r="3825" spans="1:22" x14ac:dyDescent="0.3">
      <c r="A3825">
        <v>3824</v>
      </c>
      <c r="B3825" t="s">
        <v>6967</v>
      </c>
      <c r="C3825">
        <f t="shared" si="59"/>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6967</v>
      </c>
      <c r="C3826">
        <f t="shared" si="59"/>
        <v>2012</v>
      </c>
      <c r="D3826" s="1">
        <v>41166</v>
      </c>
      <c r="E3826" s="1">
        <v>41170</v>
      </c>
      <c r="F3826" t="s">
        <v>50</v>
      </c>
      <c r="G3826" t="s">
        <v>4486</v>
      </c>
      <c r="H3826" t="s">
        <v>4487</v>
      </c>
      <c r="I3826" t="s">
        <v>26</v>
      </c>
      <c r="J3826" t="s">
        <v>27</v>
      </c>
      <c r="K3826" t="s">
        <v>266</v>
      </c>
      <c r="L3826" t="s">
        <v>267</v>
      </c>
      <c r="M3826">
        <v>10011</v>
      </c>
      <c r="N3826" t="s">
        <v>148</v>
      </c>
      <c r="O3826" t="s">
        <v>6853</v>
      </c>
      <c r="P3826" t="s">
        <v>71</v>
      </c>
      <c r="Q3826" t="s">
        <v>1216</v>
      </c>
      <c r="R3826" t="s">
        <v>6854</v>
      </c>
      <c r="S3826">
        <v>879.98400000000004</v>
      </c>
      <c r="T3826">
        <v>2</v>
      </c>
      <c r="U3826">
        <v>0.2</v>
      </c>
      <c r="V3826">
        <v>329.99400000000003</v>
      </c>
    </row>
    <row r="3827" spans="1:22" x14ac:dyDescent="0.3">
      <c r="A3827">
        <v>3826</v>
      </c>
      <c r="B3827" t="s">
        <v>6967</v>
      </c>
      <c r="C3827">
        <f t="shared" si="59"/>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6968</v>
      </c>
      <c r="C3828">
        <f t="shared" si="59"/>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6969</v>
      </c>
      <c r="C3829">
        <f t="shared" si="5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6969</v>
      </c>
      <c r="C3830">
        <f t="shared" si="59"/>
        <v>2014</v>
      </c>
      <c r="D3830" s="1">
        <v>41767</v>
      </c>
      <c r="E3830" s="1">
        <v>41771</v>
      </c>
      <c r="F3830" t="s">
        <v>50</v>
      </c>
      <c r="G3830" t="s">
        <v>3847</v>
      </c>
      <c r="H3830" t="s">
        <v>3848</v>
      </c>
      <c r="I3830" t="s">
        <v>41</v>
      </c>
      <c r="J3830" t="s">
        <v>27</v>
      </c>
      <c r="K3830" t="s">
        <v>880</v>
      </c>
      <c r="L3830" t="s">
        <v>238</v>
      </c>
      <c r="M3830">
        <v>48234</v>
      </c>
      <c r="N3830" t="s">
        <v>105</v>
      </c>
      <c r="O3830" t="s">
        <v>5750</v>
      </c>
      <c r="P3830" t="s">
        <v>32</v>
      </c>
      <c r="Q3830" t="s">
        <v>36</v>
      </c>
      <c r="R3830" t="s">
        <v>5751</v>
      </c>
      <c r="S3830">
        <v>26.64</v>
      </c>
      <c r="T3830">
        <v>1</v>
      </c>
      <c r="U3830">
        <v>0</v>
      </c>
      <c r="V3830">
        <v>7.4591999999999992</v>
      </c>
    </row>
    <row r="3831" spans="1:22" x14ac:dyDescent="0.3">
      <c r="A3831">
        <v>3830</v>
      </c>
      <c r="B3831" t="s">
        <v>6969</v>
      </c>
      <c r="C3831">
        <f t="shared" si="59"/>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6969</v>
      </c>
      <c r="C3832">
        <f t="shared" si="59"/>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6970</v>
      </c>
      <c r="C3833">
        <f t="shared" si="59"/>
        <v>2012</v>
      </c>
      <c r="D3833" s="1">
        <v>41227</v>
      </c>
      <c r="E3833" s="1">
        <v>41232</v>
      </c>
      <c r="F3833" t="s">
        <v>50</v>
      </c>
      <c r="G3833" t="s">
        <v>6971</v>
      </c>
      <c r="H3833" t="s">
        <v>6972</v>
      </c>
      <c r="I3833" t="s">
        <v>26</v>
      </c>
      <c r="J3833" t="s">
        <v>27</v>
      </c>
      <c r="K3833" t="s">
        <v>244</v>
      </c>
      <c r="L3833" t="s">
        <v>245</v>
      </c>
      <c r="M3833">
        <v>19901</v>
      </c>
      <c r="N3833" t="s">
        <v>148</v>
      </c>
      <c r="O3833" t="s">
        <v>905</v>
      </c>
      <c r="P3833" t="s">
        <v>32</v>
      </c>
      <c r="Q3833" t="s">
        <v>65</v>
      </c>
      <c r="R3833" t="s">
        <v>6973</v>
      </c>
      <c r="S3833">
        <v>76.14</v>
      </c>
      <c r="T3833">
        <v>3</v>
      </c>
      <c r="U3833">
        <v>0</v>
      </c>
      <c r="V3833">
        <v>26.648999999999997</v>
      </c>
    </row>
    <row r="3834" spans="1:22" x14ac:dyDescent="0.3">
      <c r="A3834">
        <v>3833</v>
      </c>
      <c r="B3834" t="s">
        <v>6970</v>
      </c>
      <c r="C3834">
        <f t="shared" si="59"/>
        <v>2012</v>
      </c>
      <c r="D3834" s="1">
        <v>41227</v>
      </c>
      <c r="E3834" s="1">
        <v>41232</v>
      </c>
      <c r="F3834" t="s">
        <v>50</v>
      </c>
      <c r="G3834" t="s">
        <v>6971</v>
      </c>
      <c r="H3834" t="s">
        <v>6972</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6974</v>
      </c>
      <c r="C3835">
        <f t="shared" si="59"/>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6974</v>
      </c>
      <c r="C3836">
        <f t="shared" si="59"/>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6975</v>
      </c>
      <c r="C3837">
        <f t="shared" si="59"/>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6975</v>
      </c>
      <c r="C3838">
        <f t="shared" si="59"/>
        <v>2011</v>
      </c>
      <c r="D3838" s="1">
        <v>40641</v>
      </c>
      <c r="E3838" s="1">
        <v>40648</v>
      </c>
      <c r="F3838" t="s">
        <v>50</v>
      </c>
      <c r="G3838" t="s">
        <v>4086</v>
      </c>
      <c r="H3838" t="s">
        <v>4087</v>
      </c>
      <c r="I3838" t="s">
        <v>41</v>
      </c>
      <c r="J3838" t="s">
        <v>27</v>
      </c>
      <c r="K3838" t="s">
        <v>3942</v>
      </c>
      <c r="L3838" t="s">
        <v>310</v>
      </c>
      <c r="M3838">
        <v>85301</v>
      </c>
      <c r="N3838" t="s">
        <v>44</v>
      </c>
      <c r="O3838" t="s">
        <v>6976</v>
      </c>
      <c r="P3838" t="s">
        <v>46</v>
      </c>
      <c r="Q3838" t="s">
        <v>90</v>
      </c>
      <c r="R3838" t="s">
        <v>6977</v>
      </c>
      <c r="S3838">
        <v>19.008000000000003</v>
      </c>
      <c r="T3838">
        <v>3</v>
      </c>
      <c r="U3838">
        <v>0.2</v>
      </c>
      <c r="V3838">
        <v>6.8903999999999979</v>
      </c>
    </row>
    <row r="3839" spans="1:22" x14ac:dyDescent="0.3">
      <c r="A3839">
        <v>3838</v>
      </c>
      <c r="B3839" t="s">
        <v>6978</v>
      </c>
      <c r="C3839">
        <f t="shared" si="5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6978</v>
      </c>
      <c r="C3840">
        <f t="shared" si="59"/>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6978</v>
      </c>
      <c r="C3841">
        <f t="shared" si="59"/>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6978</v>
      </c>
      <c r="C3842">
        <f t="shared" ref="C3842:C3905" si="60">YEAR($D3842)</f>
        <v>2011</v>
      </c>
      <c r="D3842" s="1">
        <v>40750</v>
      </c>
      <c r="E3842" s="1">
        <v>40757</v>
      </c>
      <c r="F3842" t="s">
        <v>50</v>
      </c>
      <c r="G3842" t="s">
        <v>290</v>
      </c>
      <c r="H3842" t="s">
        <v>291</v>
      </c>
      <c r="I3842" t="s">
        <v>26</v>
      </c>
      <c r="J3842" t="s">
        <v>27</v>
      </c>
      <c r="K3842" t="s">
        <v>4045</v>
      </c>
      <c r="L3842" t="s">
        <v>1392</v>
      </c>
      <c r="M3842">
        <v>89031</v>
      </c>
      <c r="N3842" t="s">
        <v>44</v>
      </c>
      <c r="O3842" t="s">
        <v>6979</v>
      </c>
      <c r="P3842" t="s">
        <v>71</v>
      </c>
      <c r="Q3842" t="s">
        <v>161</v>
      </c>
      <c r="R3842" t="s">
        <v>6980</v>
      </c>
      <c r="S3842">
        <v>170.97</v>
      </c>
      <c r="T3842">
        <v>3</v>
      </c>
      <c r="U3842">
        <v>0</v>
      </c>
      <c r="V3842">
        <v>70.097700000000003</v>
      </c>
    </row>
    <row r="3843" spans="1:22" x14ac:dyDescent="0.3">
      <c r="A3843">
        <v>3842</v>
      </c>
      <c r="B3843" t="s">
        <v>6981</v>
      </c>
      <c r="C3843">
        <f t="shared" si="60"/>
        <v>2011</v>
      </c>
      <c r="D3843" s="1">
        <v>40702</v>
      </c>
      <c r="E3843" s="1">
        <v>40706</v>
      </c>
      <c r="F3843" t="s">
        <v>50</v>
      </c>
      <c r="G3843" t="s">
        <v>6982</v>
      </c>
      <c r="H3843" t="s">
        <v>6983</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6984</v>
      </c>
      <c r="C3844">
        <f t="shared" si="60"/>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6984</v>
      </c>
      <c r="C3845">
        <f t="shared" si="60"/>
        <v>2011</v>
      </c>
      <c r="D3845" s="1">
        <v>40844</v>
      </c>
      <c r="E3845" s="1">
        <v>40847</v>
      </c>
      <c r="F3845" t="s">
        <v>188</v>
      </c>
      <c r="G3845" t="s">
        <v>4002</v>
      </c>
      <c r="H3845" t="s">
        <v>4003</v>
      </c>
      <c r="I3845" t="s">
        <v>41</v>
      </c>
      <c r="J3845" t="s">
        <v>27</v>
      </c>
      <c r="K3845" t="s">
        <v>42</v>
      </c>
      <c r="L3845" t="s">
        <v>43</v>
      </c>
      <c r="M3845">
        <v>90049</v>
      </c>
      <c r="N3845" t="s">
        <v>44</v>
      </c>
      <c r="O3845" t="s">
        <v>6985</v>
      </c>
      <c r="P3845" t="s">
        <v>46</v>
      </c>
      <c r="Q3845" t="s">
        <v>578</v>
      </c>
      <c r="R3845" t="s">
        <v>6986</v>
      </c>
      <c r="S3845">
        <v>6.28</v>
      </c>
      <c r="T3845">
        <v>2</v>
      </c>
      <c r="U3845">
        <v>0</v>
      </c>
      <c r="V3845">
        <v>6.2800000000000189E-2</v>
      </c>
    </row>
    <row r="3846" spans="1:22" x14ac:dyDescent="0.3">
      <c r="A3846">
        <v>3845</v>
      </c>
      <c r="B3846" t="s">
        <v>6984</v>
      </c>
      <c r="C3846">
        <f t="shared" si="60"/>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6984</v>
      </c>
      <c r="C3847">
        <f t="shared" si="60"/>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6984</v>
      </c>
      <c r="C3848">
        <f t="shared" si="60"/>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6987</v>
      </c>
      <c r="C3849">
        <f t="shared" si="60"/>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6988</v>
      </c>
      <c r="C3850">
        <f t="shared" si="60"/>
        <v>2014</v>
      </c>
      <c r="D3850" s="1">
        <v>41905</v>
      </c>
      <c r="E3850" s="1">
        <v>41906</v>
      </c>
      <c r="F3850" t="s">
        <v>188</v>
      </c>
      <c r="G3850" t="s">
        <v>332</v>
      </c>
      <c r="H3850" t="s">
        <v>333</v>
      </c>
      <c r="I3850" t="s">
        <v>26</v>
      </c>
      <c r="J3850" t="s">
        <v>27</v>
      </c>
      <c r="K3850" t="s">
        <v>1706</v>
      </c>
      <c r="L3850" t="s">
        <v>1707</v>
      </c>
      <c r="M3850">
        <v>72701</v>
      </c>
      <c r="N3850" t="s">
        <v>30</v>
      </c>
      <c r="O3850" t="s">
        <v>6989</v>
      </c>
      <c r="P3850" t="s">
        <v>46</v>
      </c>
      <c r="Q3850" t="s">
        <v>75</v>
      </c>
      <c r="R3850" t="s">
        <v>6990</v>
      </c>
      <c r="S3850">
        <v>691.96</v>
      </c>
      <c r="T3850">
        <v>4</v>
      </c>
      <c r="U3850">
        <v>0</v>
      </c>
      <c r="V3850">
        <v>318.30160000000001</v>
      </c>
    </row>
    <row r="3851" spans="1:22" x14ac:dyDescent="0.3">
      <c r="A3851">
        <v>3850</v>
      </c>
      <c r="B3851" t="s">
        <v>6988</v>
      </c>
      <c r="C3851">
        <f t="shared" si="60"/>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6991</v>
      </c>
      <c r="C3852">
        <f t="shared" si="60"/>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6992</v>
      </c>
      <c r="C3853">
        <f t="shared" si="60"/>
        <v>2012</v>
      </c>
      <c r="D3853" s="1">
        <v>41173</v>
      </c>
      <c r="E3853" s="1">
        <v>41173</v>
      </c>
      <c r="F3853" t="s">
        <v>1290</v>
      </c>
      <c r="G3853" t="s">
        <v>6993</v>
      </c>
      <c r="H3853" t="s">
        <v>6994</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6995</v>
      </c>
      <c r="C3854">
        <f t="shared" si="60"/>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6996</v>
      </c>
      <c r="C3855">
        <f t="shared" si="60"/>
        <v>2014</v>
      </c>
      <c r="D3855" s="1">
        <v>41797</v>
      </c>
      <c r="E3855" s="1">
        <v>41801</v>
      </c>
      <c r="F3855" t="s">
        <v>50</v>
      </c>
      <c r="G3855" t="s">
        <v>6370</v>
      </c>
      <c r="H3855" t="s">
        <v>6371</v>
      </c>
      <c r="I3855" t="s">
        <v>102</v>
      </c>
      <c r="J3855" t="s">
        <v>27</v>
      </c>
      <c r="K3855" t="s">
        <v>127</v>
      </c>
      <c r="L3855" t="s">
        <v>43</v>
      </c>
      <c r="M3855">
        <v>94122</v>
      </c>
      <c r="N3855" t="s">
        <v>44</v>
      </c>
      <c r="O3855" t="s">
        <v>6997</v>
      </c>
      <c r="P3855" t="s">
        <v>32</v>
      </c>
      <c r="Q3855" t="s">
        <v>65</v>
      </c>
      <c r="R3855" t="s">
        <v>6998</v>
      </c>
      <c r="S3855">
        <v>4.95</v>
      </c>
      <c r="T3855">
        <v>1</v>
      </c>
      <c r="U3855">
        <v>0</v>
      </c>
      <c r="V3855">
        <v>2.1780000000000004</v>
      </c>
    </row>
    <row r="3856" spans="1:22" x14ac:dyDescent="0.3">
      <c r="A3856">
        <v>3855</v>
      </c>
      <c r="B3856" t="s">
        <v>6996</v>
      </c>
      <c r="C3856">
        <f t="shared" si="60"/>
        <v>2014</v>
      </c>
      <c r="D3856" s="1">
        <v>41797</v>
      </c>
      <c r="E3856" s="1">
        <v>41801</v>
      </c>
      <c r="F3856" t="s">
        <v>50</v>
      </c>
      <c r="G3856" t="s">
        <v>6370</v>
      </c>
      <c r="H3856" t="s">
        <v>6371</v>
      </c>
      <c r="I3856" t="s">
        <v>102</v>
      </c>
      <c r="J3856" t="s">
        <v>27</v>
      </c>
      <c r="K3856" t="s">
        <v>127</v>
      </c>
      <c r="L3856" t="s">
        <v>43</v>
      </c>
      <c r="M3856">
        <v>94122</v>
      </c>
      <c r="N3856" t="s">
        <v>44</v>
      </c>
      <c r="O3856" t="s">
        <v>6403</v>
      </c>
      <c r="P3856" t="s">
        <v>46</v>
      </c>
      <c r="Q3856" t="s">
        <v>59</v>
      </c>
      <c r="R3856" t="s">
        <v>6404</v>
      </c>
      <c r="S3856">
        <v>26.400000000000002</v>
      </c>
      <c r="T3856">
        <v>5</v>
      </c>
      <c r="U3856">
        <v>0</v>
      </c>
      <c r="V3856">
        <v>0</v>
      </c>
    </row>
    <row r="3857" spans="1:22" x14ac:dyDescent="0.3">
      <c r="A3857">
        <v>3856</v>
      </c>
      <c r="B3857" t="s">
        <v>6999</v>
      </c>
      <c r="C3857">
        <f t="shared" si="60"/>
        <v>2014</v>
      </c>
      <c r="D3857" s="1">
        <v>41936</v>
      </c>
      <c r="E3857" s="1">
        <v>41941</v>
      </c>
      <c r="F3857" t="s">
        <v>23</v>
      </c>
      <c r="G3857" t="s">
        <v>5996</v>
      </c>
      <c r="H3857" t="s">
        <v>5997</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6999</v>
      </c>
      <c r="C3858">
        <f t="shared" si="60"/>
        <v>2014</v>
      </c>
      <c r="D3858" s="1">
        <v>41936</v>
      </c>
      <c r="E3858" s="1">
        <v>41941</v>
      </c>
      <c r="F3858" t="s">
        <v>23</v>
      </c>
      <c r="G3858" t="s">
        <v>5996</v>
      </c>
      <c r="H3858" t="s">
        <v>5997</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6999</v>
      </c>
      <c r="C3859">
        <f t="shared" si="60"/>
        <v>2014</v>
      </c>
      <c r="D3859" s="1">
        <v>41936</v>
      </c>
      <c r="E3859" s="1">
        <v>41941</v>
      </c>
      <c r="F3859" t="s">
        <v>23</v>
      </c>
      <c r="G3859" t="s">
        <v>5996</v>
      </c>
      <c r="H3859" t="s">
        <v>5997</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7000</v>
      </c>
      <c r="C3860">
        <f t="shared" si="60"/>
        <v>2011</v>
      </c>
      <c r="D3860" s="1">
        <v>40897</v>
      </c>
      <c r="E3860" s="1">
        <v>40897</v>
      </c>
      <c r="F3860" t="s">
        <v>1290</v>
      </c>
      <c r="G3860" t="s">
        <v>5806</v>
      </c>
      <c r="H3860" t="s">
        <v>5807</v>
      </c>
      <c r="I3860" t="s">
        <v>26</v>
      </c>
      <c r="J3860" t="s">
        <v>27</v>
      </c>
      <c r="K3860" t="s">
        <v>7001</v>
      </c>
      <c r="L3860" t="s">
        <v>457</v>
      </c>
      <c r="M3860">
        <v>80229</v>
      </c>
      <c r="N3860" t="s">
        <v>44</v>
      </c>
      <c r="O3860" t="s">
        <v>7002</v>
      </c>
      <c r="P3860" t="s">
        <v>71</v>
      </c>
      <c r="Q3860" t="s">
        <v>161</v>
      </c>
      <c r="R3860" t="s">
        <v>7003</v>
      </c>
      <c r="S3860">
        <v>447.94399999999996</v>
      </c>
      <c r="T3860">
        <v>7</v>
      </c>
      <c r="U3860">
        <v>0.2</v>
      </c>
      <c r="V3860">
        <v>89.588799999999992</v>
      </c>
    </row>
    <row r="3861" spans="1:22" x14ac:dyDescent="0.3">
      <c r="A3861">
        <v>3860</v>
      </c>
      <c r="B3861" t="s">
        <v>7004</v>
      </c>
      <c r="C3861">
        <f t="shared" si="60"/>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7004</v>
      </c>
      <c r="C3862">
        <f t="shared" si="60"/>
        <v>2014</v>
      </c>
      <c r="D3862" s="1">
        <v>41688</v>
      </c>
      <c r="E3862" s="1">
        <v>41693</v>
      </c>
      <c r="F3862" t="s">
        <v>50</v>
      </c>
      <c r="G3862" t="s">
        <v>3787</v>
      </c>
      <c r="H3862" t="s">
        <v>3788</v>
      </c>
      <c r="I3862" t="s">
        <v>102</v>
      </c>
      <c r="J3862" t="s">
        <v>27</v>
      </c>
      <c r="K3862" t="s">
        <v>303</v>
      </c>
      <c r="L3862" t="s">
        <v>211</v>
      </c>
      <c r="M3862">
        <v>60653</v>
      </c>
      <c r="N3862" t="s">
        <v>105</v>
      </c>
      <c r="O3862" t="s">
        <v>7005</v>
      </c>
      <c r="P3862" t="s">
        <v>71</v>
      </c>
      <c r="Q3862" t="s">
        <v>72</v>
      </c>
      <c r="R3862" t="s">
        <v>7006</v>
      </c>
      <c r="S3862">
        <v>124.79200000000002</v>
      </c>
      <c r="T3862">
        <v>1</v>
      </c>
      <c r="U3862">
        <v>0.2</v>
      </c>
      <c r="V3862">
        <v>10.919299999999996</v>
      </c>
    </row>
    <row r="3863" spans="1:22" x14ac:dyDescent="0.3">
      <c r="A3863">
        <v>3862</v>
      </c>
      <c r="B3863" t="s">
        <v>7007</v>
      </c>
      <c r="C3863">
        <f t="shared" si="60"/>
        <v>2011</v>
      </c>
      <c r="D3863" s="1">
        <v>40666</v>
      </c>
      <c r="E3863" s="1">
        <v>40673</v>
      </c>
      <c r="F3863" t="s">
        <v>50</v>
      </c>
      <c r="G3863" t="s">
        <v>6951</v>
      </c>
      <c r="H3863" t="s">
        <v>6952</v>
      </c>
      <c r="I3863" t="s">
        <v>26</v>
      </c>
      <c r="J3863" t="s">
        <v>27</v>
      </c>
      <c r="K3863" t="s">
        <v>3189</v>
      </c>
      <c r="L3863" t="s">
        <v>267</v>
      </c>
      <c r="M3863">
        <v>10701</v>
      </c>
      <c r="N3863" t="s">
        <v>148</v>
      </c>
      <c r="O3863" t="s">
        <v>7008</v>
      </c>
      <c r="P3863" t="s">
        <v>46</v>
      </c>
      <c r="Q3863" t="s">
        <v>75</v>
      </c>
      <c r="R3863" t="s">
        <v>7009</v>
      </c>
      <c r="S3863">
        <v>40.176000000000002</v>
      </c>
      <c r="T3863">
        <v>3</v>
      </c>
      <c r="U3863">
        <v>0.2</v>
      </c>
      <c r="V3863">
        <v>14.563799999999997</v>
      </c>
    </row>
    <row r="3864" spans="1:22" x14ac:dyDescent="0.3">
      <c r="A3864">
        <v>3863</v>
      </c>
      <c r="B3864" t="s">
        <v>7007</v>
      </c>
      <c r="C3864">
        <f t="shared" si="60"/>
        <v>2011</v>
      </c>
      <c r="D3864" s="1">
        <v>40666</v>
      </c>
      <c r="E3864" s="1">
        <v>40673</v>
      </c>
      <c r="F3864" t="s">
        <v>50</v>
      </c>
      <c r="G3864" t="s">
        <v>6951</v>
      </c>
      <c r="H3864" t="s">
        <v>6952</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7010</v>
      </c>
      <c r="C3865">
        <f t="shared" si="60"/>
        <v>2014</v>
      </c>
      <c r="D3865" s="1">
        <v>41930</v>
      </c>
      <c r="E3865" s="1">
        <v>41932</v>
      </c>
      <c r="F3865" t="s">
        <v>23</v>
      </c>
      <c r="G3865" t="s">
        <v>1687</v>
      </c>
      <c r="H3865" t="s">
        <v>1688</v>
      </c>
      <c r="I3865" t="s">
        <v>26</v>
      </c>
      <c r="J3865" t="s">
        <v>27</v>
      </c>
      <c r="K3865" t="s">
        <v>947</v>
      </c>
      <c r="L3865" t="s">
        <v>43</v>
      </c>
      <c r="M3865">
        <v>92037</v>
      </c>
      <c r="N3865" t="s">
        <v>44</v>
      </c>
      <c r="O3865" t="s">
        <v>7011</v>
      </c>
      <c r="P3865" t="s">
        <v>46</v>
      </c>
      <c r="Q3865" t="s">
        <v>68</v>
      </c>
      <c r="R3865" t="s">
        <v>7012</v>
      </c>
      <c r="S3865">
        <v>10.64</v>
      </c>
      <c r="T3865">
        <v>4</v>
      </c>
      <c r="U3865">
        <v>0</v>
      </c>
      <c r="V3865">
        <v>2.7664</v>
      </c>
    </row>
    <row r="3866" spans="1:22" x14ac:dyDescent="0.3">
      <c r="A3866">
        <v>3865</v>
      </c>
      <c r="B3866" t="s">
        <v>7013</v>
      </c>
      <c r="C3866">
        <f t="shared" si="60"/>
        <v>2012</v>
      </c>
      <c r="D3866" s="1">
        <v>41241</v>
      </c>
      <c r="E3866" s="1">
        <v>41246</v>
      </c>
      <c r="F3866" t="s">
        <v>50</v>
      </c>
      <c r="G3866" t="s">
        <v>564</v>
      </c>
      <c r="H3866" t="s">
        <v>565</v>
      </c>
      <c r="I3866" t="s">
        <v>26</v>
      </c>
      <c r="J3866" t="s">
        <v>27</v>
      </c>
      <c r="K3866" t="s">
        <v>7014</v>
      </c>
      <c r="L3866" t="s">
        <v>211</v>
      </c>
      <c r="M3866">
        <v>61821</v>
      </c>
      <c r="N3866" t="s">
        <v>105</v>
      </c>
      <c r="O3866" t="s">
        <v>7015</v>
      </c>
      <c r="P3866" t="s">
        <v>32</v>
      </c>
      <c r="Q3866" t="s">
        <v>65</v>
      </c>
      <c r="R3866" t="s">
        <v>7016</v>
      </c>
      <c r="S3866">
        <v>151.96</v>
      </c>
      <c r="T3866">
        <v>5</v>
      </c>
      <c r="U3866">
        <v>0.6</v>
      </c>
      <c r="V3866">
        <v>-182.35200000000003</v>
      </c>
    </row>
    <row r="3867" spans="1:22" x14ac:dyDescent="0.3">
      <c r="A3867">
        <v>3866</v>
      </c>
      <c r="B3867" t="s">
        <v>7017</v>
      </c>
      <c r="C3867">
        <f t="shared" si="60"/>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7018</v>
      </c>
      <c r="C3868">
        <f t="shared" si="60"/>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7019</v>
      </c>
      <c r="C3869">
        <f t="shared" si="60"/>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7019</v>
      </c>
      <c r="C3870">
        <f t="shared" si="60"/>
        <v>2012</v>
      </c>
      <c r="D3870" s="1">
        <v>41205</v>
      </c>
      <c r="E3870" s="1">
        <v>41209</v>
      </c>
      <c r="F3870" t="s">
        <v>23</v>
      </c>
      <c r="G3870" t="s">
        <v>2334</v>
      </c>
      <c r="H3870" t="s">
        <v>2335</v>
      </c>
      <c r="I3870" t="s">
        <v>26</v>
      </c>
      <c r="J3870" t="s">
        <v>27</v>
      </c>
      <c r="K3870" t="s">
        <v>947</v>
      </c>
      <c r="L3870" t="s">
        <v>43</v>
      </c>
      <c r="M3870">
        <v>92105</v>
      </c>
      <c r="N3870" t="s">
        <v>44</v>
      </c>
      <c r="O3870" t="s">
        <v>6357</v>
      </c>
      <c r="P3870" t="s">
        <v>32</v>
      </c>
      <c r="Q3870" t="s">
        <v>36</v>
      </c>
      <c r="R3870" t="s">
        <v>6358</v>
      </c>
      <c r="S3870">
        <v>240.78400000000002</v>
      </c>
      <c r="T3870">
        <v>1</v>
      </c>
      <c r="U3870">
        <v>0.2</v>
      </c>
      <c r="V3870">
        <v>27.088199999999965</v>
      </c>
    </row>
    <row r="3871" spans="1:22" x14ac:dyDescent="0.3">
      <c r="A3871">
        <v>3870</v>
      </c>
      <c r="B3871" t="s">
        <v>7019</v>
      </c>
      <c r="C3871">
        <f t="shared" si="60"/>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7019</v>
      </c>
      <c r="C3872">
        <f t="shared" si="60"/>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7019</v>
      </c>
      <c r="C3873">
        <f t="shared" si="60"/>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7019</v>
      </c>
      <c r="C3874">
        <f t="shared" si="60"/>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7020</v>
      </c>
      <c r="C3875">
        <f t="shared" si="60"/>
        <v>2013</v>
      </c>
      <c r="D3875" s="1">
        <v>41523</v>
      </c>
      <c r="E3875" s="1">
        <v>41525</v>
      </c>
      <c r="F3875" t="s">
        <v>23</v>
      </c>
      <c r="G3875" t="s">
        <v>5996</v>
      </c>
      <c r="H3875" t="s">
        <v>5997</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7020</v>
      </c>
      <c r="C3876">
        <f t="shared" si="60"/>
        <v>2013</v>
      </c>
      <c r="D3876" s="1">
        <v>41523</v>
      </c>
      <c r="E3876" s="1">
        <v>41525</v>
      </c>
      <c r="F3876" t="s">
        <v>23</v>
      </c>
      <c r="G3876" t="s">
        <v>5996</v>
      </c>
      <c r="H3876" t="s">
        <v>5997</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7020</v>
      </c>
      <c r="C3877">
        <f t="shared" si="60"/>
        <v>2013</v>
      </c>
      <c r="D3877" s="1">
        <v>41523</v>
      </c>
      <c r="E3877" s="1">
        <v>41525</v>
      </c>
      <c r="F3877" t="s">
        <v>23</v>
      </c>
      <c r="G3877" t="s">
        <v>5996</v>
      </c>
      <c r="H3877" t="s">
        <v>5997</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7020</v>
      </c>
      <c r="C3878">
        <f t="shared" si="60"/>
        <v>2013</v>
      </c>
      <c r="D3878" s="1">
        <v>41523</v>
      </c>
      <c r="E3878" s="1">
        <v>41525</v>
      </c>
      <c r="F3878" t="s">
        <v>23</v>
      </c>
      <c r="G3878" t="s">
        <v>5996</v>
      </c>
      <c r="H3878" t="s">
        <v>5997</v>
      </c>
      <c r="I3878" t="s">
        <v>26</v>
      </c>
      <c r="J3878" t="s">
        <v>27</v>
      </c>
      <c r="K3878" t="s">
        <v>4886</v>
      </c>
      <c r="L3878" t="s">
        <v>335</v>
      </c>
      <c r="M3878">
        <v>37604</v>
      </c>
      <c r="N3878" t="s">
        <v>30</v>
      </c>
      <c r="O3878" t="s">
        <v>6097</v>
      </c>
      <c r="P3878" t="s">
        <v>46</v>
      </c>
      <c r="Q3878" t="s">
        <v>90</v>
      </c>
      <c r="R3878" t="s">
        <v>6098</v>
      </c>
      <c r="S3878">
        <v>10.272000000000002</v>
      </c>
      <c r="T3878">
        <v>3</v>
      </c>
      <c r="U3878">
        <v>0.2</v>
      </c>
      <c r="V3878">
        <v>3.2099999999999982</v>
      </c>
    </row>
    <row r="3879" spans="1:22" x14ac:dyDescent="0.3">
      <c r="A3879">
        <v>3878</v>
      </c>
      <c r="B3879" t="s">
        <v>7021</v>
      </c>
      <c r="C3879">
        <f t="shared" si="60"/>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7022</v>
      </c>
      <c r="C3880">
        <f t="shared" si="6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7022</v>
      </c>
      <c r="C3881">
        <f t="shared" si="60"/>
        <v>2011</v>
      </c>
      <c r="D3881" s="1">
        <v>40638</v>
      </c>
      <c r="E3881" s="1">
        <v>40640</v>
      </c>
      <c r="F3881" t="s">
        <v>188</v>
      </c>
      <c r="G3881" t="s">
        <v>1648</v>
      </c>
      <c r="H3881" t="s">
        <v>1649</v>
      </c>
      <c r="I3881" t="s">
        <v>41</v>
      </c>
      <c r="J3881" t="s">
        <v>27</v>
      </c>
      <c r="K3881" t="s">
        <v>357</v>
      </c>
      <c r="L3881" t="s">
        <v>211</v>
      </c>
      <c r="M3881">
        <v>62521</v>
      </c>
      <c r="N3881" t="s">
        <v>105</v>
      </c>
      <c r="O3881" t="s">
        <v>6838</v>
      </c>
      <c r="P3881" t="s">
        <v>46</v>
      </c>
      <c r="Q3881" t="s">
        <v>59</v>
      </c>
      <c r="R3881" t="s">
        <v>6839</v>
      </c>
      <c r="S3881">
        <v>52.096000000000004</v>
      </c>
      <c r="T3881">
        <v>4</v>
      </c>
      <c r="U3881">
        <v>0.2</v>
      </c>
      <c r="V3881">
        <v>3.9072000000000031</v>
      </c>
    </row>
    <row r="3882" spans="1:22" x14ac:dyDescent="0.3">
      <c r="A3882">
        <v>3881</v>
      </c>
      <c r="B3882" t="s">
        <v>7023</v>
      </c>
      <c r="C3882">
        <f t="shared" si="60"/>
        <v>2012</v>
      </c>
      <c r="D3882" s="1">
        <v>41075</v>
      </c>
      <c r="E3882" s="1">
        <v>41080</v>
      </c>
      <c r="F3882" t="s">
        <v>50</v>
      </c>
      <c r="G3882" t="s">
        <v>7024</v>
      </c>
      <c r="H3882" t="s">
        <v>7025</v>
      </c>
      <c r="I3882" t="s">
        <v>26</v>
      </c>
      <c r="J3882" t="s">
        <v>27</v>
      </c>
      <c r="K3882" t="s">
        <v>309</v>
      </c>
      <c r="L3882" t="s">
        <v>310</v>
      </c>
      <c r="M3882">
        <v>85234</v>
      </c>
      <c r="N3882" t="s">
        <v>44</v>
      </c>
      <c r="O3882" t="s">
        <v>5566</v>
      </c>
      <c r="P3882" t="s">
        <v>46</v>
      </c>
      <c r="Q3882" t="s">
        <v>90</v>
      </c>
      <c r="R3882" t="s">
        <v>5567</v>
      </c>
      <c r="S3882">
        <v>9.5680000000000014</v>
      </c>
      <c r="T3882">
        <v>2</v>
      </c>
      <c r="U3882">
        <v>0.2</v>
      </c>
      <c r="V3882">
        <v>2.9899999999999993</v>
      </c>
    </row>
    <row r="3883" spans="1:22" x14ac:dyDescent="0.3">
      <c r="A3883">
        <v>3882</v>
      </c>
      <c r="B3883" t="s">
        <v>7023</v>
      </c>
      <c r="C3883">
        <f t="shared" si="60"/>
        <v>2012</v>
      </c>
      <c r="D3883" s="1">
        <v>41075</v>
      </c>
      <c r="E3883" s="1">
        <v>41080</v>
      </c>
      <c r="F3883" t="s">
        <v>50</v>
      </c>
      <c r="G3883" t="s">
        <v>7024</v>
      </c>
      <c r="H3883" t="s">
        <v>7025</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7023</v>
      </c>
      <c r="C3884">
        <f t="shared" si="60"/>
        <v>2012</v>
      </c>
      <c r="D3884" s="1">
        <v>41075</v>
      </c>
      <c r="E3884" s="1">
        <v>41080</v>
      </c>
      <c r="F3884" t="s">
        <v>50</v>
      </c>
      <c r="G3884" t="s">
        <v>7024</v>
      </c>
      <c r="H3884" t="s">
        <v>7025</v>
      </c>
      <c r="I3884" t="s">
        <v>26</v>
      </c>
      <c r="J3884" t="s">
        <v>27</v>
      </c>
      <c r="K3884" t="s">
        <v>309</v>
      </c>
      <c r="L3884" t="s">
        <v>310</v>
      </c>
      <c r="M3884">
        <v>85234</v>
      </c>
      <c r="N3884" t="s">
        <v>44</v>
      </c>
      <c r="O3884" t="s">
        <v>7015</v>
      </c>
      <c r="P3884" t="s">
        <v>32</v>
      </c>
      <c r="Q3884" t="s">
        <v>65</v>
      </c>
      <c r="R3884" t="s">
        <v>7016</v>
      </c>
      <c r="S3884">
        <v>364.70400000000006</v>
      </c>
      <c r="T3884">
        <v>6</v>
      </c>
      <c r="U3884">
        <v>0.2</v>
      </c>
      <c r="V3884">
        <v>-36.470400000000041</v>
      </c>
    </row>
    <row r="3885" spans="1:22" x14ac:dyDescent="0.3">
      <c r="A3885">
        <v>3884</v>
      </c>
      <c r="B3885" t="s">
        <v>7023</v>
      </c>
      <c r="C3885">
        <f t="shared" si="60"/>
        <v>2012</v>
      </c>
      <c r="D3885" s="1">
        <v>41075</v>
      </c>
      <c r="E3885" s="1">
        <v>41080</v>
      </c>
      <c r="F3885" t="s">
        <v>50</v>
      </c>
      <c r="G3885" t="s">
        <v>7024</v>
      </c>
      <c r="H3885" t="s">
        <v>7025</v>
      </c>
      <c r="I3885" t="s">
        <v>26</v>
      </c>
      <c r="J3885" t="s">
        <v>27</v>
      </c>
      <c r="K3885" t="s">
        <v>309</v>
      </c>
      <c r="L3885" t="s">
        <v>310</v>
      </c>
      <c r="M3885">
        <v>85234</v>
      </c>
      <c r="N3885" t="s">
        <v>44</v>
      </c>
      <c r="O3885" t="s">
        <v>7026</v>
      </c>
      <c r="P3885" t="s">
        <v>32</v>
      </c>
      <c r="Q3885" t="s">
        <v>65</v>
      </c>
      <c r="R3885" t="s">
        <v>7027</v>
      </c>
      <c r="S3885">
        <v>40.256</v>
      </c>
      <c r="T3885">
        <v>4</v>
      </c>
      <c r="U3885">
        <v>0.2</v>
      </c>
      <c r="V3885">
        <v>11.070400000000003</v>
      </c>
    </row>
    <row r="3886" spans="1:22" x14ac:dyDescent="0.3">
      <c r="A3886">
        <v>3885</v>
      </c>
      <c r="B3886" t="s">
        <v>7028</v>
      </c>
      <c r="C3886">
        <f t="shared" si="60"/>
        <v>2011</v>
      </c>
      <c r="D3886" s="1">
        <v>40729</v>
      </c>
      <c r="E3886" s="1">
        <v>40736</v>
      </c>
      <c r="F3886" t="s">
        <v>50</v>
      </c>
      <c r="G3886" t="s">
        <v>6454</v>
      </c>
      <c r="H3886" t="s">
        <v>6455</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7029</v>
      </c>
      <c r="C3887">
        <f t="shared" si="60"/>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7030</v>
      </c>
      <c r="C3888">
        <f t="shared" si="60"/>
        <v>2013</v>
      </c>
      <c r="D3888" s="1">
        <v>41337</v>
      </c>
      <c r="E3888" s="1">
        <v>41342</v>
      </c>
      <c r="F3888" t="s">
        <v>23</v>
      </c>
      <c r="G3888" t="s">
        <v>965</v>
      </c>
      <c r="H3888" t="s">
        <v>966</v>
      </c>
      <c r="I3888" t="s">
        <v>26</v>
      </c>
      <c r="J3888" t="s">
        <v>27</v>
      </c>
      <c r="K3888" t="s">
        <v>538</v>
      </c>
      <c r="L3888" t="s">
        <v>254</v>
      </c>
      <c r="M3888">
        <v>47401</v>
      </c>
      <c r="N3888" t="s">
        <v>105</v>
      </c>
      <c r="O3888" t="s">
        <v>6492</v>
      </c>
      <c r="P3888" t="s">
        <v>71</v>
      </c>
      <c r="Q3888" t="s">
        <v>72</v>
      </c>
      <c r="R3888" t="s">
        <v>6493</v>
      </c>
      <c r="S3888">
        <v>134.85000000000002</v>
      </c>
      <c r="T3888">
        <v>3</v>
      </c>
      <c r="U3888">
        <v>0</v>
      </c>
      <c r="V3888">
        <v>37.757999999999996</v>
      </c>
    </row>
    <row r="3889" spans="1:22" x14ac:dyDescent="0.3">
      <c r="A3889">
        <v>3888</v>
      </c>
      <c r="B3889" t="s">
        <v>7031</v>
      </c>
      <c r="C3889">
        <f t="shared" si="60"/>
        <v>2011</v>
      </c>
      <c r="D3889" s="1">
        <v>40696</v>
      </c>
      <c r="E3889" s="1">
        <v>40700</v>
      </c>
      <c r="F3889" t="s">
        <v>50</v>
      </c>
      <c r="G3889" t="s">
        <v>5810</v>
      </c>
      <c r="H3889" t="s">
        <v>5811</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7031</v>
      </c>
      <c r="C3890">
        <f t="shared" si="60"/>
        <v>2011</v>
      </c>
      <c r="D3890" s="1">
        <v>40696</v>
      </c>
      <c r="E3890" s="1">
        <v>40700</v>
      </c>
      <c r="F3890" t="s">
        <v>50</v>
      </c>
      <c r="G3890" t="s">
        <v>5810</v>
      </c>
      <c r="H3890" t="s">
        <v>5811</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7031</v>
      </c>
      <c r="C3891">
        <f t="shared" si="60"/>
        <v>2011</v>
      </c>
      <c r="D3891" s="1">
        <v>40696</v>
      </c>
      <c r="E3891" s="1">
        <v>40700</v>
      </c>
      <c r="F3891" t="s">
        <v>50</v>
      </c>
      <c r="G3891" t="s">
        <v>5810</v>
      </c>
      <c r="H3891" t="s">
        <v>5811</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7032</v>
      </c>
      <c r="C3892">
        <f t="shared" si="60"/>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7032</v>
      </c>
      <c r="C3893">
        <f t="shared" si="60"/>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7032</v>
      </c>
      <c r="C3894">
        <f t="shared" si="60"/>
        <v>2013</v>
      </c>
      <c r="D3894" s="1">
        <v>41603</v>
      </c>
      <c r="E3894" s="1">
        <v>41609</v>
      </c>
      <c r="F3894" t="s">
        <v>50</v>
      </c>
      <c r="G3894" t="s">
        <v>1157</v>
      </c>
      <c r="H3894" t="s">
        <v>1158</v>
      </c>
      <c r="I3894" t="s">
        <v>41</v>
      </c>
      <c r="J3894" t="s">
        <v>27</v>
      </c>
      <c r="K3894" t="s">
        <v>42</v>
      </c>
      <c r="L3894" t="s">
        <v>43</v>
      </c>
      <c r="M3894">
        <v>90036</v>
      </c>
      <c r="N3894" t="s">
        <v>44</v>
      </c>
      <c r="O3894" t="s">
        <v>6427</v>
      </c>
      <c r="P3894" t="s">
        <v>71</v>
      </c>
      <c r="Q3894" t="s">
        <v>161</v>
      </c>
      <c r="R3894" t="s">
        <v>6428</v>
      </c>
      <c r="S3894">
        <v>559.91999999999996</v>
      </c>
      <c r="T3894">
        <v>8</v>
      </c>
      <c r="U3894">
        <v>0</v>
      </c>
      <c r="V3894">
        <v>190.37279999999998</v>
      </c>
    </row>
    <row r="3895" spans="1:22" x14ac:dyDescent="0.3">
      <c r="A3895">
        <v>3894</v>
      </c>
      <c r="B3895" t="s">
        <v>7033</v>
      </c>
      <c r="C3895">
        <f t="shared" si="60"/>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7034</v>
      </c>
      <c r="C3896">
        <f t="shared" si="60"/>
        <v>2011</v>
      </c>
      <c r="D3896" s="1">
        <v>40869</v>
      </c>
      <c r="E3896" s="1">
        <v>40875</v>
      </c>
      <c r="F3896" t="s">
        <v>50</v>
      </c>
      <c r="G3896" t="s">
        <v>6256</v>
      </c>
      <c r="H3896" t="s">
        <v>6257</v>
      </c>
      <c r="I3896" t="s">
        <v>102</v>
      </c>
      <c r="J3896" t="s">
        <v>27</v>
      </c>
      <c r="K3896" t="s">
        <v>6307</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7035</v>
      </c>
      <c r="C3897">
        <f t="shared" si="60"/>
        <v>2014</v>
      </c>
      <c r="D3897" s="1">
        <v>41761</v>
      </c>
      <c r="E3897" s="1">
        <v>41765</v>
      </c>
      <c r="F3897" t="s">
        <v>50</v>
      </c>
      <c r="G3897" t="s">
        <v>2656</v>
      </c>
      <c r="H3897" t="s">
        <v>2657</v>
      </c>
      <c r="I3897" t="s">
        <v>102</v>
      </c>
      <c r="J3897" t="s">
        <v>27</v>
      </c>
      <c r="K3897" t="s">
        <v>7036</v>
      </c>
      <c r="L3897" t="s">
        <v>1707</v>
      </c>
      <c r="M3897">
        <v>71854</v>
      </c>
      <c r="N3897" t="s">
        <v>30</v>
      </c>
      <c r="O3897" t="s">
        <v>7037</v>
      </c>
      <c r="P3897" t="s">
        <v>71</v>
      </c>
      <c r="Q3897" t="s">
        <v>161</v>
      </c>
      <c r="R3897" t="s">
        <v>7038</v>
      </c>
      <c r="S3897">
        <v>48.9</v>
      </c>
      <c r="T3897">
        <v>5</v>
      </c>
      <c r="U3897">
        <v>0</v>
      </c>
      <c r="V3897">
        <v>18.093</v>
      </c>
    </row>
    <row r="3898" spans="1:22" x14ac:dyDescent="0.3">
      <c r="A3898">
        <v>3897</v>
      </c>
      <c r="B3898" t="s">
        <v>7039</v>
      </c>
      <c r="C3898">
        <f t="shared" si="60"/>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7039</v>
      </c>
      <c r="C3899">
        <f t="shared" si="60"/>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7040</v>
      </c>
      <c r="C3900">
        <f t="shared" si="60"/>
        <v>2014</v>
      </c>
      <c r="D3900" s="1">
        <v>41974</v>
      </c>
      <c r="E3900" s="1">
        <v>41978</v>
      </c>
      <c r="F3900" t="s">
        <v>50</v>
      </c>
      <c r="G3900" t="s">
        <v>4888</v>
      </c>
      <c r="H3900" t="s">
        <v>4889</v>
      </c>
      <c r="I3900" t="s">
        <v>26</v>
      </c>
      <c r="J3900" t="s">
        <v>27</v>
      </c>
      <c r="K3900" t="s">
        <v>7041</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7042</v>
      </c>
      <c r="C3901">
        <f t="shared" si="60"/>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7043</v>
      </c>
      <c r="C3902">
        <f t="shared" si="60"/>
        <v>2012</v>
      </c>
      <c r="D3902" s="1">
        <v>40911</v>
      </c>
      <c r="E3902" s="1">
        <v>40916</v>
      </c>
      <c r="F3902" t="s">
        <v>50</v>
      </c>
      <c r="G3902" t="s">
        <v>2057</v>
      </c>
      <c r="H3902" t="s">
        <v>2058</v>
      </c>
      <c r="I3902" t="s">
        <v>41</v>
      </c>
      <c r="J3902" t="s">
        <v>27</v>
      </c>
      <c r="K3902" t="s">
        <v>7044</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7045</v>
      </c>
      <c r="C3903">
        <f t="shared" si="60"/>
        <v>2012</v>
      </c>
      <c r="D3903" s="1">
        <v>41227</v>
      </c>
      <c r="E3903" s="1">
        <v>41233</v>
      </c>
      <c r="F3903" t="s">
        <v>50</v>
      </c>
      <c r="G3903" t="s">
        <v>604</v>
      </c>
      <c r="H3903" t="s">
        <v>605</v>
      </c>
      <c r="I3903" t="s">
        <v>102</v>
      </c>
      <c r="J3903" t="s">
        <v>27</v>
      </c>
      <c r="K3903" t="s">
        <v>146</v>
      </c>
      <c r="L3903" t="s">
        <v>147</v>
      </c>
      <c r="M3903">
        <v>19143</v>
      </c>
      <c r="N3903" t="s">
        <v>148</v>
      </c>
      <c r="O3903" t="s">
        <v>7046</v>
      </c>
      <c r="P3903" t="s">
        <v>71</v>
      </c>
      <c r="Q3903" t="s">
        <v>161</v>
      </c>
      <c r="R3903" t="s">
        <v>7047</v>
      </c>
      <c r="S3903">
        <v>47.984000000000002</v>
      </c>
      <c r="T3903">
        <v>2</v>
      </c>
      <c r="U3903">
        <v>0.2</v>
      </c>
      <c r="V3903">
        <v>-1.199600000000002</v>
      </c>
    </row>
    <row r="3904" spans="1:22" x14ac:dyDescent="0.3">
      <c r="A3904">
        <v>3903</v>
      </c>
      <c r="B3904" t="s">
        <v>7048</v>
      </c>
      <c r="C3904">
        <f t="shared" si="60"/>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7049</v>
      </c>
      <c r="C3905">
        <f t="shared" si="60"/>
        <v>2012</v>
      </c>
      <c r="D3905" s="1">
        <v>41004</v>
      </c>
      <c r="E3905" s="1">
        <v>41009</v>
      </c>
      <c r="F3905" t="s">
        <v>50</v>
      </c>
      <c r="G3905" t="s">
        <v>7050</v>
      </c>
      <c r="H3905" t="s">
        <v>7051</v>
      </c>
      <c r="I3905" t="s">
        <v>102</v>
      </c>
      <c r="J3905" t="s">
        <v>27</v>
      </c>
      <c r="K3905" t="s">
        <v>146</v>
      </c>
      <c r="L3905" t="s">
        <v>147</v>
      </c>
      <c r="M3905">
        <v>19143</v>
      </c>
      <c r="N3905" t="s">
        <v>148</v>
      </c>
      <c r="O3905" t="s">
        <v>5293</v>
      </c>
      <c r="P3905" t="s">
        <v>46</v>
      </c>
      <c r="Q3905" t="s">
        <v>78</v>
      </c>
      <c r="R3905" t="s">
        <v>5294</v>
      </c>
      <c r="S3905">
        <v>98.111999999999995</v>
      </c>
      <c r="T3905">
        <v>7</v>
      </c>
      <c r="U3905">
        <v>0.2</v>
      </c>
      <c r="V3905">
        <v>18.396000000000001</v>
      </c>
    </row>
    <row r="3906" spans="1:22" x14ac:dyDescent="0.3">
      <c r="A3906">
        <v>3905</v>
      </c>
      <c r="B3906" t="s">
        <v>7049</v>
      </c>
      <c r="C3906">
        <f t="shared" ref="C3906:C3969" si="61">YEAR($D3906)</f>
        <v>2012</v>
      </c>
      <c r="D3906" s="1">
        <v>41004</v>
      </c>
      <c r="E3906" s="1">
        <v>41009</v>
      </c>
      <c r="F3906" t="s">
        <v>50</v>
      </c>
      <c r="G3906" t="s">
        <v>7050</v>
      </c>
      <c r="H3906" t="s">
        <v>7051</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7049</v>
      </c>
      <c r="C3907">
        <f t="shared" si="61"/>
        <v>2012</v>
      </c>
      <c r="D3907" s="1">
        <v>41004</v>
      </c>
      <c r="E3907" s="1">
        <v>41009</v>
      </c>
      <c r="F3907" t="s">
        <v>50</v>
      </c>
      <c r="G3907" t="s">
        <v>7050</v>
      </c>
      <c r="H3907" t="s">
        <v>7051</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7049</v>
      </c>
      <c r="C3908">
        <f t="shared" si="61"/>
        <v>2012</v>
      </c>
      <c r="D3908" s="1">
        <v>41004</v>
      </c>
      <c r="E3908" s="1">
        <v>41009</v>
      </c>
      <c r="F3908" t="s">
        <v>50</v>
      </c>
      <c r="G3908" t="s">
        <v>7050</v>
      </c>
      <c r="H3908" t="s">
        <v>7051</v>
      </c>
      <c r="I3908" t="s">
        <v>102</v>
      </c>
      <c r="J3908" t="s">
        <v>27</v>
      </c>
      <c r="K3908" t="s">
        <v>146</v>
      </c>
      <c r="L3908" t="s">
        <v>147</v>
      </c>
      <c r="M3908">
        <v>19143</v>
      </c>
      <c r="N3908" t="s">
        <v>148</v>
      </c>
      <c r="O3908" t="s">
        <v>5344</v>
      </c>
      <c r="P3908" t="s">
        <v>32</v>
      </c>
      <c r="Q3908" t="s">
        <v>65</v>
      </c>
      <c r="R3908" t="s">
        <v>5345</v>
      </c>
      <c r="S3908">
        <v>547.13599999999997</v>
      </c>
      <c r="T3908">
        <v>4</v>
      </c>
      <c r="U3908">
        <v>0.2</v>
      </c>
      <c r="V3908">
        <v>-68.392000000000053</v>
      </c>
    </row>
    <row r="3909" spans="1:22" x14ac:dyDescent="0.3">
      <c r="A3909">
        <v>3908</v>
      </c>
      <c r="B3909" t="s">
        <v>7049</v>
      </c>
      <c r="C3909">
        <f t="shared" si="61"/>
        <v>2012</v>
      </c>
      <c r="D3909" s="1">
        <v>41004</v>
      </c>
      <c r="E3909" s="1">
        <v>41009</v>
      </c>
      <c r="F3909" t="s">
        <v>50</v>
      </c>
      <c r="G3909" t="s">
        <v>7050</v>
      </c>
      <c r="H3909" t="s">
        <v>7051</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7049</v>
      </c>
      <c r="C3910">
        <f t="shared" si="61"/>
        <v>2012</v>
      </c>
      <c r="D3910" s="1">
        <v>41004</v>
      </c>
      <c r="E3910" s="1">
        <v>41009</v>
      </c>
      <c r="F3910" t="s">
        <v>50</v>
      </c>
      <c r="G3910" t="s">
        <v>7050</v>
      </c>
      <c r="H3910" t="s">
        <v>7051</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7049</v>
      </c>
      <c r="C3911">
        <f t="shared" si="61"/>
        <v>2012</v>
      </c>
      <c r="D3911" s="1">
        <v>41004</v>
      </c>
      <c r="E3911" s="1">
        <v>41009</v>
      </c>
      <c r="F3911" t="s">
        <v>50</v>
      </c>
      <c r="G3911" t="s">
        <v>7050</v>
      </c>
      <c r="H3911" t="s">
        <v>7051</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7049</v>
      </c>
      <c r="C3912">
        <f t="shared" si="61"/>
        <v>2012</v>
      </c>
      <c r="D3912" s="1">
        <v>41004</v>
      </c>
      <c r="E3912" s="1">
        <v>41009</v>
      </c>
      <c r="F3912" t="s">
        <v>50</v>
      </c>
      <c r="G3912" t="s">
        <v>7050</v>
      </c>
      <c r="H3912" t="s">
        <v>7051</v>
      </c>
      <c r="I3912" t="s">
        <v>102</v>
      </c>
      <c r="J3912" t="s">
        <v>27</v>
      </c>
      <c r="K3912" t="s">
        <v>146</v>
      </c>
      <c r="L3912" t="s">
        <v>147</v>
      </c>
      <c r="M3912">
        <v>19143</v>
      </c>
      <c r="N3912" t="s">
        <v>148</v>
      </c>
      <c r="O3912" t="s">
        <v>7052</v>
      </c>
      <c r="P3912" t="s">
        <v>32</v>
      </c>
      <c r="Q3912" t="s">
        <v>33</v>
      </c>
      <c r="R3912" t="s">
        <v>7053</v>
      </c>
      <c r="S3912">
        <v>352.45</v>
      </c>
      <c r="T3912">
        <v>5</v>
      </c>
      <c r="U3912">
        <v>0.5</v>
      </c>
      <c r="V3912">
        <v>-211.47</v>
      </c>
    </row>
    <row r="3913" spans="1:22" x14ac:dyDescent="0.3">
      <c r="A3913">
        <v>3912</v>
      </c>
      <c r="B3913" t="s">
        <v>7054</v>
      </c>
      <c r="C3913">
        <f t="shared" si="61"/>
        <v>2014</v>
      </c>
      <c r="D3913" s="1">
        <v>41796</v>
      </c>
      <c r="E3913" s="1">
        <v>41797</v>
      </c>
      <c r="F3913" t="s">
        <v>188</v>
      </c>
      <c r="G3913" t="s">
        <v>3827</v>
      </c>
      <c r="H3913" t="s">
        <v>3828</v>
      </c>
      <c r="I3913" t="s">
        <v>26</v>
      </c>
      <c r="J3913" t="s">
        <v>27</v>
      </c>
      <c r="K3913" t="s">
        <v>6430</v>
      </c>
      <c r="L3913" t="s">
        <v>104</v>
      </c>
      <c r="M3913">
        <v>77581</v>
      </c>
      <c r="N3913" t="s">
        <v>105</v>
      </c>
      <c r="O3913" t="s">
        <v>7055</v>
      </c>
      <c r="P3913" t="s">
        <v>71</v>
      </c>
      <c r="Q3913" t="s">
        <v>72</v>
      </c>
      <c r="R3913" t="s">
        <v>7056</v>
      </c>
      <c r="S3913">
        <v>470.37600000000009</v>
      </c>
      <c r="T3913">
        <v>3</v>
      </c>
      <c r="U3913">
        <v>0.2</v>
      </c>
      <c r="V3913">
        <v>52.917299999999955</v>
      </c>
    </row>
    <row r="3914" spans="1:22" x14ac:dyDescent="0.3">
      <c r="A3914">
        <v>3913</v>
      </c>
      <c r="B3914" t="s">
        <v>7057</v>
      </c>
      <c r="C3914">
        <f t="shared" si="61"/>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7057</v>
      </c>
      <c r="C3915">
        <f t="shared" si="61"/>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7058</v>
      </c>
      <c r="C3916">
        <f t="shared" si="61"/>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7058</v>
      </c>
      <c r="C3917">
        <f t="shared" si="61"/>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7058</v>
      </c>
      <c r="C3918">
        <f t="shared" si="61"/>
        <v>2014</v>
      </c>
      <c r="D3918" s="1">
        <v>41839</v>
      </c>
      <c r="E3918" s="1">
        <v>41844</v>
      </c>
      <c r="F3918" t="s">
        <v>50</v>
      </c>
      <c r="G3918" t="s">
        <v>5155</v>
      </c>
      <c r="H3918" t="s">
        <v>5156</v>
      </c>
      <c r="I3918" t="s">
        <v>26</v>
      </c>
      <c r="J3918" t="s">
        <v>27</v>
      </c>
      <c r="K3918" t="s">
        <v>544</v>
      </c>
      <c r="L3918" t="s">
        <v>310</v>
      </c>
      <c r="M3918">
        <v>85023</v>
      </c>
      <c r="N3918" t="s">
        <v>44</v>
      </c>
      <c r="O3918" t="s">
        <v>7059</v>
      </c>
      <c r="P3918" t="s">
        <v>46</v>
      </c>
      <c r="Q3918" t="s">
        <v>90</v>
      </c>
      <c r="R3918" t="s">
        <v>7060</v>
      </c>
      <c r="S3918">
        <v>16.096</v>
      </c>
      <c r="T3918">
        <v>2</v>
      </c>
      <c r="U3918">
        <v>0.2</v>
      </c>
      <c r="V3918">
        <v>5.2312000000000003</v>
      </c>
    </row>
    <row r="3919" spans="1:22" x14ac:dyDescent="0.3">
      <c r="A3919">
        <v>3918</v>
      </c>
      <c r="B3919" t="s">
        <v>7058</v>
      </c>
      <c r="C3919">
        <f t="shared" si="61"/>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7058</v>
      </c>
      <c r="C3920">
        <f t="shared" si="61"/>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7061</v>
      </c>
      <c r="C3921">
        <f t="shared" si="6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7061</v>
      </c>
      <c r="C3922">
        <f t="shared" si="61"/>
        <v>2012</v>
      </c>
      <c r="D3922" s="1">
        <v>41244</v>
      </c>
      <c r="E3922" s="1">
        <v>41250</v>
      </c>
      <c r="F3922" t="s">
        <v>50</v>
      </c>
      <c r="G3922" t="s">
        <v>3939</v>
      </c>
      <c r="H3922" t="s">
        <v>3940</v>
      </c>
      <c r="I3922" t="s">
        <v>41</v>
      </c>
      <c r="J3922" t="s">
        <v>27</v>
      </c>
      <c r="K3922" t="s">
        <v>4874</v>
      </c>
      <c r="L3922" t="s">
        <v>319</v>
      </c>
      <c r="M3922">
        <v>23320</v>
      </c>
      <c r="N3922" t="s">
        <v>30</v>
      </c>
      <c r="O3922" t="s">
        <v>5781</v>
      </c>
      <c r="P3922" t="s">
        <v>46</v>
      </c>
      <c r="Q3922" t="s">
        <v>75</v>
      </c>
      <c r="R3922" t="s">
        <v>5782</v>
      </c>
      <c r="S3922">
        <v>63.96</v>
      </c>
      <c r="T3922">
        <v>4</v>
      </c>
      <c r="U3922">
        <v>0</v>
      </c>
      <c r="V3922">
        <v>30.700800000000001</v>
      </c>
    </row>
    <row r="3923" spans="1:22" x14ac:dyDescent="0.3">
      <c r="A3923">
        <v>3922</v>
      </c>
      <c r="B3923" t="s">
        <v>7062</v>
      </c>
      <c r="C3923">
        <f t="shared" si="61"/>
        <v>2013</v>
      </c>
      <c r="D3923" s="1">
        <v>41454</v>
      </c>
      <c r="E3923" s="1">
        <v>41458</v>
      </c>
      <c r="F3923" t="s">
        <v>23</v>
      </c>
      <c r="G3923" t="s">
        <v>2384</v>
      </c>
      <c r="H3923" t="s">
        <v>2385</v>
      </c>
      <c r="I3923" t="s">
        <v>26</v>
      </c>
      <c r="J3923" t="s">
        <v>27</v>
      </c>
      <c r="K3923" t="s">
        <v>303</v>
      </c>
      <c r="L3923" t="s">
        <v>211</v>
      </c>
      <c r="M3923">
        <v>60610</v>
      </c>
      <c r="N3923" t="s">
        <v>105</v>
      </c>
      <c r="O3923" t="s">
        <v>6382</v>
      </c>
      <c r="P3923" t="s">
        <v>71</v>
      </c>
      <c r="Q3923" t="s">
        <v>72</v>
      </c>
      <c r="R3923" t="s">
        <v>6383</v>
      </c>
      <c r="S3923">
        <v>359.97600000000006</v>
      </c>
      <c r="T3923">
        <v>3</v>
      </c>
      <c r="U3923">
        <v>0.2</v>
      </c>
      <c r="V3923">
        <v>35.997600000000006</v>
      </c>
    </row>
    <row r="3924" spans="1:22" x14ac:dyDescent="0.3">
      <c r="A3924">
        <v>3923</v>
      </c>
      <c r="B3924" t="s">
        <v>7063</v>
      </c>
      <c r="C3924">
        <f t="shared" si="61"/>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7063</v>
      </c>
      <c r="C3925">
        <f t="shared" si="61"/>
        <v>2014</v>
      </c>
      <c r="D3925" s="1">
        <v>41880</v>
      </c>
      <c r="E3925" s="1">
        <v>41884</v>
      </c>
      <c r="F3925" t="s">
        <v>50</v>
      </c>
      <c r="G3925" t="s">
        <v>2122</v>
      </c>
      <c r="H3925" t="s">
        <v>2123</v>
      </c>
      <c r="I3925" t="s">
        <v>26</v>
      </c>
      <c r="J3925" t="s">
        <v>27</v>
      </c>
      <c r="K3925" t="s">
        <v>303</v>
      </c>
      <c r="L3925" t="s">
        <v>211</v>
      </c>
      <c r="M3925">
        <v>60623</v>
      </c>
      <c r="N3925" t="s">
        <v>105</v>
      </c>
      <c r="O3925" t="s">
        <v>7064</v>
      </c>
      <c r="P3925" t="s">
        <v>46</v>
      </c>
      <c r="Q3925" t="s">
        <v>90</v>
      </c>
      <c r="R3925" t="s">
        <v>7065</v>
      </c>
      <c r="S3925">
        <v>26.720000000000002</v>
      </c>
      <c r="T3925">
        <v>5</v>
      </c>
      <c r="U3925">
        <v>0.2</v>
      </c>
      <c r="V3925">
        <v>9.3520000000000003</v>
      </c>
    </row>
    <row r="3926" spans="1:22" x14ac:dyDescent="0.3">
      <c r="A3926">
        <v>3925</v>
      </c>
      <c r="B3926" t="s">
        <v>7066</v>
      </c>
      <c r="C3926">
        <f t="shared" si="61"/>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7066</v>
      </c>
      <c r="C3927">
        <f t="shared" si="61"/>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7066</v>
      </c>
      <c r="C3928">
        <f t="shared" si="61"/>
        <v>2011</v>
      </c>
      <c r="D3928" s="1">
        <v>40803</v>
      </c>
      <c r="E3928" s="1">
        <v>40807</v>
      </c>
      <c r="F3928" t="s">
        <v>50</v>
      </c>
      <c r="G3928" t="s">
        <v>1754</v>
      </c>
      <c r="H3928" t="s">
        <v>1755</v>
      </c>
      <c r="I3928" t="s">
        <v>26</v>
      </c>
      <c r="J3928" t="s">
        <v>27</v>
      </c>
      <c r="K3928" t="s">
        <v>95</v>
      </c>
      <c r="L3928" t="s">
        <v>96</v>
      </c>
      <c r="M3928">
        <v>98103</v>
      </c>
      <c r="N3928" t="s">
        <v>44</v>
      </c>
      <c r="O3928" t="s">
        <v>5698</v>
      </c>
      <c r="P3928" t="s">
        <v>32</v>
      </c>
      <c r="Q3928" t="s">
        <v>65</v>
      </c>
      <c r="R3928" t="s">
        <v>5699</v>
      </c>
      <c r="S3928">
        <v>35.340000000000003</v>
      </c>
      <c r="T3928">
        <v>2</v>
      </c>
      <c r="U3928">
        <v>0</v>
      </c>
      <c r="V3928">
        <v>13.429200000000002</v>
      </c>
    </row>
    <row r="3929" spans="1:22" x14ac:dyDescent="0.3">
      <c r="A3929">
        <v>3928</v>
      </c>
      <c r="B3929" t="s">
        <v>7066</v>
      </c>
      <c r="C3929">
        <f t="shared" si="61"/>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7067</v>
      </c>
      <c r="C3930">
        <f t="shared" si="61"/>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7067</v>
      </c>
      <c r="C3931">
        <f t="shared" si="6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7067</v>
      </c>
      <c r="C3932">
        <f t="shared" si="61"/>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7068</v>
      </c>
      <c r="C3933">
        <f t="shared" si="61"/>
        <v>2013</v>
      </c>
      <c r="D3933" s="1">
        <v>41513</v>
      </c>
      <c r="E3933" s="1">
        <v>41520</v>
      </c>
      <c r="F3933" t="s">
        <v>50</v>
      </c>
      <c r="G3933" t="s">
        <v>4190</v>
      </c>
      <c r="H3933" t="s">
        <v>4191</v>
      </c>
      <c r="I3933" t="s">
        <v>41</v>
      </c>
      <c r="J3933" t="s">
        <v>27</v>
      </c>
      <c r="K3933" t="s">
        <v>146</v>
      </c>
      <c r="L3933" t="s">
        <v>147</v>
      </c>
      <c r="M3933">
        <v>19140</v>
      </c>
      <c r="N3933" t="s">
        <v>148</v>
      </c>
      <c r="O3933" t="s">
        <v>7069</v>
      </c>
      <c r="P3933" t="s">
        <v>46</v>
      </c>
      <c r="Q3933" t="s">
        <v>68</v>
      </c>
      <c r="R3933" t="s">
        <v>7070</v>
      </c>
      <c r="S3933">
        <v>5.4719999999999995</v>
      </c>
      <c r="T3933">
        <v>3</v>
      </c>
      <c r="U3933">
        <v>0.2</v>
      </c>
      <c r="V3933">
        <v>1.6416000000000004</v>
      </c>
    </row>
    <row r="3934" spans="1:22" x14ac:dyDescent="0.3">
      <c r="A3934">
        <v>3933</v>
      </c>
      <c r="B3934" t="s">
        <v>7068</v>
      </c>
      <c r="C3934">
        <f t="shared" si="61"/>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7071</v>
      </c>
      <c r="C3935">
        <f t="shared" si="61"/>
        <v>2014</v>
      </c>
      <c r="D3935" s="1">
        <v>41885</v>
      </c>
      <c r="E3935" s="1">
        <v>41891</v>
      </c>
      <c r="F3935" t="s">
        <v>50</v>
      </c>
      <c r="G3935" t="s">
        <v>4153</v>
      </c>
      <c r="H3935" t="s">
        <v>4154</v>
      </c>
      <c r="I3935" t="s">
        <v>26</v>
      </c>
      <c r="J3935" t="s">
        <v>27</v>
      </c>
      <c r="K3935" t="s">
        <v>5954</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7071</v>
      </c>
      <c r="C3936">
        <f t="shared" si="61"/>
        <v>2014</v>
      </c>
      <c r="D3936" s="1">
        <v>41885</v>
      </c>
      <c r="E3936" s="1">
        <v>41891</v>
      </c>
      <c r="F3936" t="s">
        <v>50</v>
      </c>
      <c r="G3936" t="s">
        <v>4153</v>
      </c>
      <c r="H3936" t="s">
        <v>4154</v>
      </c>
      <c r="I3936" t="s">
        <v>26</v>
      </c>
      <c r="J3936" t="s">
        <v>27</v>
      </c>
      <c r="K3936" t="s">
        <v>5954</v>
      </c>
      <c r="L3936" t="s">
        <v>43</v>
      </c>
      <c r="M3936">
        <v>93309</v>
      </c>
      <c r="N3936" t="s">
        <v>44</v>
      </c>
      <c r="O3936" t="s">
        <v>850</v>
      </c>
      <c r="P3936" t="s">
        <v>46</v>
      </c>
      <c r="Q3936" t="s">
        <v>47</v>
      </c>
      <c r="R3936" t="s">
        <v>851</v>
      </c>
      <c r="S3936">
        <v>74</v>
      </c>
      <c r="T3936">
        <v>5</v>
      </c>
      <c r="U3936">
        <v>0</v>
      </c>
      <c r="V3936">
        <v>37</v>
      </c>
    </row>
    <row r="3937" spans="1:22" x14ac:dyDescent="0.3">
      <c r="A3937">
        <v>3936</v>
      </c>
      <c r="B3937" t="s">
        <v>7071</v>
      </c>
      <c r="C3937">
        <f t="shared" si="61"/>
        <v>2014</v>
      </c>
      <c r="D3937" s="1">
        <v>41885</v>
      </c>
      <c r="E3937" s="1">
        <v>41891</v>
      </c>
      <c r="F3937" t="s">
        <v>50</v>
      </c>
      <c r="G3937" t="s">
        <v>4153</v>
      </c>
      <c r="H3937" t="s">
        <v>4154</v>
      </c>
      <c r="I3937" t="s">
        <v>26</v>
      </c>
      <c r="J3937" t="s">
        <v>27</v>
      </c>
      <c r="K3937" t="s">
        <v>5954</v>
      </c>
      <c r="L3937" t="s">
        <v>43</v>
      </c>
      <c r="M3937">
        <v>93309</v>
      </c>
      <c r="N3937" t="s">
        <v>44</v>
      </c>
      <c r="O3937" t="s">
        <v>6736</v>
      </c>
      <c r="P3937" t="s">
        <v>71</v>
      </c>
      <c r="Q3937" t="s">
        <v>72</v>
      </c>
      <c r="R3937" t="s">
        <v>6737</v>
      </c>
      <c r="S3937">
        <v>201.584</v>
      </c>
      <c r="T3937">
        <v>2</v>
      </c>
      <c r="U3937">
        <v>0.2</v>
      </c>
      <c r="V3937">
        <v>12.599000000000004</v>
      </c>
    </row>
    <row r="3938" spans="1:22" x14ac:dyDescent="0.3">
      <c r="A3938">
        <v>3937</v>
      </c>
      <c r="B3938" t="s">
        <v>7072</v>
      </c>
      <c r="C3938">
        <f t="shared" si="61"/>
        <v>2012</v>
      </c>
      <c r="D3938" s="1">
        <v>41076</v>
      </c>
      <c r="E3938" s="1">
        <v>41080</v>
      </c>
      <c r="F3938" t="s">
        <v>50</v>
      </c>
      <c r="G3938" t="s">
        <v>6971</v>
      </c>
      <c r="H3938" t="s">
        <v>6972</v>
      </c>
      <c r="I3938" t="s">
        <v>26</v>
      </c>
      <c r="J3938" t="s">
        <v>27</v>
      </c>
      <c r="K3938" t="s">
        <v>758</v>
      </c>
      <c r="L3938" t="s">
        <v>104</v>
      </c>
      <c r="M3938">
        <v>75051</v>
      </c>
      <c r="N3938" t="s">
        <v>105</v>
      </c>
      <c r="O3938" t="s">
        <v>7073</v>
      </c>
      <c r="P3938" t="s">
        <v>46</v>
      </c>
      <c r="Q3938" t="s">
        <v>173</v>
      </c>
      <c r="R3938" t="s">
        <v>186</v>
      </c>
      <c r="S3938">
        <v>28.752000000000002</v>
      </c>
      <c r="T3938">
        <v>3</v>
      </c>
      <c r="U3938">
        <v>0.2</v>
      </c>
      <c r="V3938">
        <v>9.3443999999999985</v>
      </c>
    </row>
    <row r="3939" spans="1:22" x14ac:dyDescent="0.3">
      <c r="A3939">
        <v>3938</v>
      </c>
      <c r="B3939" t="s">
        <v>7072</v>
      </c>
      <c r="C3939">
        <f t="shared" si="61"/>
        <v>2012</v>
      </c>
      <c r="D3939" s="1">
        <v>41076</v>
      </c>
      <c r="E3939" s="1">
        <v>41080</v>
      </c>
      <c r="F3939" t="s">
        <v>50</v>
      </c>
      <c r="G3939" t="s">
        <v>6971</v>
      </c>
      <c r="H3939" t="s">
        <v>6972</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7072</v>
      </c>
      <c r="C3940">
        <f t="shared" si="61"/>
        <v>2012</v>
      </c>
      <c r="D3940" s="1">
        <v>41076</v>
      </c>
      <c r="E3940" s="1">
        <v>41080</v>
      </c>
      <c r="F3940" t="s">
        <v>50</v>
      </c>
      <c r="G3940" t="s">
        <v>6971</v>
      </c>
      <c r="H3940" t="s">
        <v>6972</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7074</v>
      </c>
      <c r="C3941">
        <f t="shared" si="61"/>
        <v>2013</v>
      </c>
      <c r="D3941" s="1">
        <v>41619</v>
      </c>
      <c r="E3941" s="1">
        <v>41619</v>
      </c>
      <c r="F3941" t="s">
        <v>1290</v>
      </c>
      <c r="G3941" t="s">
        <v>6663</v>
      </c>
      <c r="H3941" t="s">
        <v>6664</v>
      </c>
      <c r="I3941" t="s">
        <v>26</v>
      </c>
      <c r="J3941" t="s">
        <v>27</v>
      </c>
      <c r="K3941" t="s">
        <v>7075</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7076</v>
      </c>
      <c r="C3942">
        <f t="shared" si="61"/>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7076</v>
      </c>
      <c r="C3943">
        <f t="shared" si="61"/>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7077</v>
      </c>
      <c r="C3944">
        <f t="shared" si="61"/>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7078</v>
      </c>
      <c r="C3945">
        <f t="shared" si="61"/>
        <v>2013</v>
      </c>
      <c r="D3945" s="1">
        <v>41449</v>
      </c>
      <c r="E3945" s="1">
        <v>41456</v>
      </c>
      <c r="F3945" t="s">
        <v>50</v>
      </c>
      <c r="G3945" t="s">
        <v>7079</v>
      </c>
      <c r="H3945" t="s">
        <v>7080</v>
      </c>
      <c r="I3945" t="s">
        <v>26</v>
      </c>
      <c r="J3945" t="s">
        <v>27</v>
      </c>
      <c r="K3945" t="s">
        <v>3452</v>
      </c>
      <c r="L3945" t="s">
        <v>267</v>
      </c>
      <c r="M3945">
        <v>14215</v>
      </c>
      <c r="N3945" t="s">
        <v>148</v>
      </c>
      <c r="O3945" t="s">
        <v>5894</v>
      </c>
      <c r="P3945" t="s">
        <v>46</v>
      </c>
      <c r="Q3945" t="s">
        <v>578</v>
      </c>
      <c r="R3945" t="s">
        <v>5895</v>
      </c>
      <c r="S3945">
        <v>835.17000000000007</v>
      </c>
      <c r="T3945">
        <v>7</v>
      </c>
      <c r="U3945">
        <v>0</v>
      </c>
      <c r="V3945">
        <v>16.703400000000016</v>
      </c>
    </row>
    <row r="3946" spans="1:22" x14ac:dyDescent="0.3">
      <c r="A3946">
        <v>3945</v>
      </c>
      <c r="B3946" t="s">
        <v>7081</v>
      </c>
      <c r="C3946">
        <f t="shared" si="61"/>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7082</v>
      </c>
      <c r="C3947">
        <f t="shared" si="61"/>
        <v>2014</v>
      </c>
      <c r="D3947" s="1">
        <v>41962</v>
      </c>
      <c r="E3947" s="1">
        <v>41967</v>
      </c>
      <c r="F3947" t="s">
        <v>50</v>
      </c>
      <c r="G3947" t="s">
        <v>5077</v>
      </c>
      <c r="H3947" t="s">
        <v>5078</v>
      </c>
      <c r="I3947" t="s">
        <v>26</v>
      </c>
      <c r="J3947" t="s">
        <v>27</v>
      </c>
      <c r="K3947" t="s">
        <v>3283</v>
      </c>
      <c r="L3947" t="s">
        <v>54</v>
      </c>
      <c r="M3947">
        <v>33030</v>
      </c>
      <c r="N3947" t="s">
        <v>30</v>
      </c>
      <c r="O3947" t="s">
        <v>6304</v>
      </c>
      <c r="P3947" t="s">
        <v>46</v>
      </c>
      <c r="Q3947" t="s">
        <v>90</v>
      </c>
      <c r="R3947" t="s">
        <v>6305</v>
      </c>
      <c r="S3947">
        <v>44.384</v>
      </c>
      <c r="T3947">
        <v>1</v>
      </c>
      <c r="U3947">
        <v>0.2</v>
      </c>
      <c r="V3947">
        <v>15.534399999999998</v>
      </c>
    </row>
    <row r="3948" spans="1:22" x14ac:dyDescent="0.3">
      <c r="A3948">
        <v>3947</v>
      </c>
      <c r="B3948" t="s">
        <v>7082</v>
      </c>
      <c r="C3948">
        <f t="shared" si="61"/>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7083</v>
      </c>
      <c r="C3949">
        <f t="shared" si="61"/>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7083</v>
      </c>
      <c r="C3950">
        <f t="shared" si="61"/>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7083</v>
      </c>
      <c r="C3951">
        <f t="shared" si="6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7083</v>
      </c>
      <c r="C3952">
        <f t="shared" si="61"/>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7084</v>
      </c>
      <c r="C3953">
        <f t="shared" si="61"/>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7085</v>
      </c>
      <c r="C3954">
        <f t="shared" si="61"/>
        <v>2013</v>
      </c>
      <c r="D3954" s="1">
        <v>41335</v>
      </c>
      <c r="E3954" s="1">
        <v>41342</v>
      </c>
      <c r="F3954" t="s">
        <v>50</v>
      </c>
      <c r="G3954" t="s">
        <v>226</v>
      </c>
      <c r="H3954" t="s">
        <v>227</v>
      </c>
      <c r="I3954" t="s">
        <v>41</v>
      </c>
      <c r="J3954" t="s">
        <v>27</v>
      </c>
      <c r="K3954" t="s">
        <v>807</v>
      </c>
      <c r="L3954" t="s">
        <v>457</v>
      </c>
      <c r="M3954">
        <v>80219</v>
      </c>
      <c r="N3954" t="s">
        <v>44</v>
      </c>
      <c r="O3954" t="s">
        <v>7086</v>
      </c>
      <c r="P3954" t="s">
        <v>71</v>
      </c>
      <c r="Q3954" t="s">
        <v>72</v>
      </c>
      <c r="R3954" t="s">
        <v>7087</v>
      </c>
      <c r="S3954">
        <v>159.98400000000001</v>
      </c>
      <c r="T3954">
        <v>2</v>
      </c>
      <c r="U3954">
        <v>0.2</v>
      </c>
      <c r="V3954">
        <v>13.998599999999989</v>
      </c>
    </row>
    <row r="3955" spans="1:22" x14ac:dyDescent="0.3">
      <c r="A3955">
        <v>3954</v>
      </c>
      <c r="B3955" t="s">
        <v>7088</v>
      </c>
      <c r="C3955">
        <f t="shared" si="61"/>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7089</v>
      </c>
      <c r="C3956">
        <f t="shared" si="61"/>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7089</v>
      </c>
      <c r="C3957">
        <f t="shared" si="61"/>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7090</v>
      </c>
      <c r="C3958">
        <f t="shared" si="61"/>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7091</v>
      </c>
      <c r="C3959">
        <f t="shared" si="61"/>
        <v>2013</v>
      </c>
      <c r="D3959" s="1">
        <v>41424</v>
      </c>
      <c r="E3959" s="1">
        <v>41428</v>
      </c>
      <c r="F3959" t="s">
        <v>50</v>
      </c>
      <c r="G3959" t="s">
        <v>1558</v>
      </c>
      <c r="H3959" t="s">
        <v>1559</v>
      </c>
      <c r="I3959" t="s">
        <v>26</v>
      </c>
      <c r="J3959" t="s">
        <v>27</v>
      </c>
      <c r="K3959" t="s">
        <v>5661</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7091</v>
      </c>
      <c r="C3960">
        <f t="shared" si="61"/>
        <v>2013</v>
      </c>
      <c r="D3960" s="1">
        <v>41424</v>
      </c>
      <c r="E3960" s="1">
        <v>41428</v>
      </c>
      <c r="F3960" t="s">
        <v>50</v>
      </c>
      <c r="G3960" t="s">
        <v>1558</v>
      </c>
      <c r="H3960" t="s">
        <v>1559</v>
      </c>
      <c r="I3960" t="s">
        <v>26</v>
      </c>
      <c r="J3960" t="s">
        <v>27</v>
      </c>
      <c r="K3960" t="s">
        <v>5661</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7091</v>
      </c>
      <c r="C3961">
        <f t="shared" si="61"/>
        <v>2013</v>
      </c>
      <c r="D3961" s="1">
        <v>41424</v>
      </c>
      <c r="E3961" s="1">
        <v>41428</v>
      </c>
      <c r="F3961" t="s">
        <v>50</v>
      </c>
      <c r="G3961" t="s">
        <v>1558</v>
      </c>
      <c r="H3961" t="s">
        <v>1559</v>
      </c>
      <c r="I3961" t="s">
        <v>26</v>
      </c>
      <c r="J3961" t="s">
        <v>27</v>
      </c>
      <c r="K3961" t="s">
        <v>5661</v>
      </c>
      <c r="L3961" t="s">
        <v>335</v>
      </c>
      <c r="M3961">
        <v>37211</v>
      </c>
      <c r="N3961" t="s">
        <v>30</v>
      </c>
      <c r="O3961" t="s">
        <v>7092</v>
      </c>
      <c r="P3961" t="s">
        <v>32</v>
      </c>
      <c r="Q3961" t="s">
        <v>65</v>
      </c>
      <c r="R3961" t="s">
        <v>7093</v>
      </c>
      <c r="S3961">
        <v>44.76</v>
      </c>
      <c r="T3961">
        <v>3</v>
      </c>
      <c r="U3961">
        <v>0.2</v>
      </c>
      <c r="V3961">
        <v>14.546999999999995</v>
      </c>
    </row>
    <row r="3962" spans="1:22" x14ac:dyDescent="0.3">
      <c r="A3962">
        <v>3961</v>
      </c>
      <c r="B3962" t="s">
        <v>7094</v>
      </c>
      <c r="C3962">
        <f t="shared" si="61"/>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7094</v>
      </c>
      <c r="C3963">
        <f t="shared" si="61"/>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7095</v>
      </c>
      <c r="C3964">
        <f t="shared" si="61"/>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7095</v>
      </c>
      <c r="C3965">
        <f t="shared" si="61"/>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7096</v>
      </c>
      <c r="C3966">
        <f t="shared" si="61"/>
        <v>2013</v>
      </c>
      <c r="D3966" s="1">
        <v>41540</v>
      </c>
      <c r="E3966" s="1">
        <v>41546</v>
      </c>
      <c r="F3966" t="s">
        <v>50</v>
      </c>
      <c r="G3966" t="s">
        <v>5502</v>
      </c>
      <c r="H3966" t="s">
        <v>5503</v>
      </c>
      <c r="I3966" t="s">
        <v>26</v>
      </c>
      <c r="J3966" t="s">
        <v>27</v>
      </c>
      <c r="K3966" t="s">
        <v>146</v>
      </c>
      <c r="L3966" t="s">
        <v>147</v>
      </c>
      <c r="M3966">
        <v>19140</v>
      </c>
      <c r="N3966" t="s">
        <v>148</v>
      </c>
      <c r="O3966" t="s">
        <v>7097</v>
      </c>
      <c r="P3966" t="s">
        <v>46</v>
      </c>
      <c r="Q3966" t="s">
        <v>68</v>
      </c>
      <c r="R3966" t="s">
        <v>7098</v>
      </c>
      <c r="S3966">
        <v>7.8719999999999999</v>
      </c>
      <c r="T3966">
        <v>3</v>
      </c>
      <c r="U3966">
        <v>0.2</v>
      </c>
      <c r="V3966">
        <v>0.88559999999999883</v>
      </c>
    </row>
    <row r="3967" spans="1:22" x14ac:dyDescent="0.3">
      <c r="A3967">
        <v>3966</v>
      </c>
      <c r="B3967" t="s">
        <v>7099</v>
      </c>
      <c r="C3967">
        <f t="shared" si="61"/>
        <v>2011</v>
      </c>
      <c r="D3967" s="1">
        <v>40859</v>
      </c>
      <c r="E3967" s="1">
        <v>40864</v>
      </c>
      <c r="F3967" t="s">
        <v>23</v>
      </c>
      <c r="G3967" t="s">
        <v>6029</v>
      </c>
      <c r="H3967" t="s">
        <v>6030</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7100</v>
      </c>
      <c r="C3968">
        <f t="shared" si="61"/>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7101</v>
      </c>
      <c r="C3969">
        <f t="shared" si="61"/>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7102</v>
      </c>
      <c r="C3970">
        <f t="shared" ref="C3970:C4033" si="62">YEAR($D3970)</f>
        <v>2012</v>
      </c>
      <c r="D3970" s="1">
        <v>41061</v>
      </c>
      <c r="E3970" s="1">
        <v>41065</v>
      </c>
      <c r="F3970" t="s">
        <v>50</v>
      </c>
      <c r="G3970" t="s">
        <v>6982</v>
      </c>
      <c r="H3970" t="s">
        <v>6983</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7102</v>
      </c>
      <c r="C3971">
        <f t="shared" si="62"/>
        <v>2012</v>
      </c>
      <c r="D3971" s="1">
        <v>41061</v>
      </c>
      <c r="E3971" s="1">
        <v>41065</v>
      </c>
      <c r="F3971" t="s">
        <v>50</v>
      </c>
      <c r="G3971" t="s">
        <v>6982</v>
      </c>
      <c r="H3971" t="s">
        <v>6983</v>
      </c>
      <c r="I3971" t="s">
        <v>41</v>
      </c>
      <c r="J3971" t="s">
        <v>27</v>
      </c>
      <c r="K3971" t="s">
        <v>678</v>
      </c>
      <c r="L3971" t="s">
        <v>104</v>
      </c>
      <c r="M3971">
        <v>78207</v>
      </c>
      <c r="N3971" t="s">
        <v>105</v>
      </c>
      <c r="O3971" t="s">
        <v>7103</v>
      </c>
      <c r="P3971" t="s">
        <v>46</v>
      </c>
      <c r="Q3971" t="s">
        <v>90</v>
      </c>
      <c r="R3971" t="s">
        <v>7104</v>
      </c>
      <c r="S3971">
        <v>42.24</v>
      </c>
      <c r="T3971">
        <v>10</v>
      </c>
      <c r="U3971">
        <v>0.2</v>
      </c>
      <c r="V3971">
        <v>13.199999999999998</v>
      </c>
    </row>
    <row r="3972" spans="1:22" x14ac:dyDescent="0.3">
      <c r="A3972">
        <v>3971</v>
      </c>
      <c r="B3972" t="s">
        <v>7105</v>
      </c>
      <c r="C3972">
        <f t="shared" si="62"/>
        <v>2011</v>
      </c>
      <c r="D3972" s="1">
        <v>40869</v>
      </c>
      <c r="E3972" s="1">
        <v>40873</v>
      </c>
      <c r="F3972" t="s">
        <v>50</v>
      </c>
      <c r="G3972" t="s">
        <v>7106</v>
      </c>
      <c r="H3972" t="s">
        <v>7107</v>
      </c>
      <c r="I3972" t="s">
        <v>26</v>
      </c>
      <c r="J3972" t="s">
        <v>27</v>
      </c>
      <c r="K3972" t="s">
        <v>42</v>
      </c>
      <c r="L3972" t="s">
        <v>43</v>
      </c>
      <c r="M3972">
        <v>90036</v>
      </c>
      <c r="N3972" t="s">
        <v>44</v>
      </c>
      <c r="O3972" t="s">
        <v>5566</v>
      </c>
      <c r="P3972" t="s">
        <v>46</v>
      </c>
      <c r="Q3972" t="s">
        <v>90</v>
      </c>
      <c r="R3972" t="s">
        <v>5567</v>
      </c>
      <c r="S3972">
        <v>53.820000000000007</v>
      </c>
      <c r="T3972">
        <v>9</v>
      </c>
      <c r="U3972">
        <v>0</v>
      </c>
      <c r="V3972">
        <v>24.218999999999998</v>
      </c>
    </row>
    <row r="3973" spans="1:22" x14ac:dyDescent="0.3">
      <c r="A3973">
        <v>3972</v>
      </c>
      <c r="B3973" t="s">
        <v>7108</v>
      </c>
      <c r="C3973">
        <f t="shared" si="62"/>
        <v>2012</v>
      </c>
      <c r="D3973" s="1">
        <v>40961</v>
      </c>
      <c r="E3973" s="1">
        <v>40963</v>
      </c>
      <c r="F3973" t="s">
        <v>23</v>
      </c>
      <c r="G3973" t="s">
        <v>3217</v>
      </c>
      <c r="H3973" t="s">
        <v>3218</v>
      </c>
      <c r="I3973" t="s">
        <v>102</v>
      </c>
      <c r="J3973" t="s">
        <v>27</v>
      </c>
      <c r="K3973" t="s">
        <v>6196</v>
      </c>
      <c r="L3973" t="s">
        <v>238</v>
      </c>
      <c r="M3973">
        <v>48310</v>
      </c>
      <c r="N3973" t="s">
        <v>105</v>
      </c>
      <c r="O3973" t="s">
        <v>6380</v>
      </c>
      <c r="P3973" t="s">
        <v>46</v>
      </c>
      <c r="Q3973" t="s">
        <v>68</v>
      </c>
      <c r="R3973" t="s">
        <v>6381</v>
      </c>
      <c r="S3973">
        <v>79.36</v>
      </c>
      <c r="T3973">
        <v>4</v>
      </c>
      <c r="U3973">
        <v>0</v>
      </c>
      <c r="V3973">
        <v>20.633600000000001</v>
      </c>
    </row>
    <row r="3974" spans="1:22" x14ac:dyDescent="0.3">
      <c r="A3974">
        <v>3973</v>
      </c>
      <c r="B3974" t="s">
        <v>7109</v>
      </c>
      <c r="C3974">
        <f t="shared" si="62"/>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7109</v>
      </c>
      <c r="C3975">
        <f t="shared" si="62"/>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7109</v>
      </c>
      <c r="C3976">
        <f t="shared" si="62"/>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7109</v>
      </c>
      <c r="C3977">
        <f t="shared" si="62"/>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7110</v>
      </c>
      <c r="C3978">
        <f t="shared" si="62"/>
        <v>2013</v>
      </c>
      <c r="D3978" s="1">
        <v>41570</v>
      </c>
      <c r="E3978" s="1">
        <v>41572</v>
      </c>
      <c r="F3978" t="s">
        <v>188</v>
      </c>
      <c r="G3978" t="s">
        <v>4353</v>
      </c>
      <c r="H3978" t="s">
        <v>4354</v>
      </c>
      <c r="I3978" t="s">
        <v>26</v>
      </c>
      <c r="J3978" t="s">
        <v>27</v>
      </c>
      <c r="K3978" t="s">
        <v>1464</v>
      </c>
      <c r="L3978" t="s">
        <v>319</v>
      </c>
      <c r="M3978">
        <v>23223</v>
      </c>
      <c r="N3978" t="s">
        <v>30</v>
      </c>
      <c r="O3978" t="s">
        <v>7111</v>
      </c>
      <c r="P3978" t="s">
        <v>32</v>
      </c>
      <c r="Q3978" t="s">
        <v>65</v>
      </c>
      <c r="R3978" t="s">
        <v>7112</v>
      </c>
      <c r="S3978">
        <v>39.92</v>
      </c>
      <c r="T3978">
        <v>4</v>
      </c>
      <c r="U3978">
        <v>0</v>
      </c>
      <c r="V3978">
        <v>11.177600000000002</v>
      </c>
    </row>
    <row r="3979" spans="1:22" x14ac:dyDescent="0.3">
      <c r="A3979">
        <v>3978</v>
      </c>
      <c r="B3979" t="s">
        <v>7113</v>
      </c>
      <c r="C3979">
        <f t="shared" si="62"/>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7113</v>
      </c>
      <c r="C3980">
        <f t="shared" si="62"/>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7114</v>
      </c>
      <c r="C3981">
        <f t="shared" si="62"/>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7114</v>
      </c>
      <c r="C3982">
        <f t="shared" si="6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7115</v>
      </c>
      <c r="C3983">
        <f t="shared" si="62"/>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7116</v>
      </c>
      <c r="C3984">
        <f t="shared" si="62"/>
        <v>2013</v>
      </c>
      <c r="D3984" s="1">
        <v>41463</v>
      </c>
      <c r="E3984" s="1">
        <v>41465</v>
      </c>
      <c r="F3984" t="s">
        <v>23</v>
      </c>
      <c r="G3984" t="s">
        <v>6045</v>
      </c>
      <c r="H3984" t="s">
        <v>6046</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7116</v>
      </c>
      <c r="C3985">
        <f t="shared" si="62"/>
        <v>2013</v>
      </c>
      <c r="D3985" s="1">
        <v>41463</v>
      </c>
      <c r="E3985" s="1">
        <v>41465</v>
      </c>
      <c r="F3985" t="s">
        <v>23</v>
      </c>
      <c r="G3985" t="s">
        <v>6045</v>
      </c>
      <c r="H3985" t="s">
        <v>6046</v>
      </c>
      <c r="I3985" t="s">
        <v>26</v>
      </c>
      <c r="J3985" t="s">
        <v>27</v>
      </c>
      <c r="K3985" t="s">
        <v>42</v>
      </c>
      <c r="L3985" t="s">
        <v>43</v>
      </c>
      <c r="M3985">
        <v>90045</v>
      </c>
      <c r="N3985" t="s">
        <v>44</v>
      </c>
      <c r="O3985" t="s">
        <v>5273</v>
      </c>
      <c r="P3985" t="s">
        <v>71</v>
      </c>
      <c r="Q3985" t="s">
        <v>1216</v>
      </c>
      <c r="R3985" t="s">
        <v>5274</v>
      </c>
      <c r="S3985">
        <v>2799.9600000000005</v>
      </c>
      <c r="T3985">
        <v>5</v>
      </c>
      <c r="U3985">
        <v>0.2</v>
      </c>
      <c r="V3985">
        <v>944.98649999999986</v>
      </c>
    </row>
    <row r="3986" spans="1:22" x14ac:dyDescent="0.3">
      <c r="A3986">
        <v>3985</v>
      </c>
      <c r="B3986" t="s">
        <v>7116</v>
      </c>
      <c r="C3986">
        <f t="shared" si="62"/>
        <v>2013</v>
      </c>
      <c r="D3986" s="1">
        <v>41463</v>
      </c>
      <c r="E3986" s="1">
        <v>41465</v>
      </c>
      <c r="F3986" t="s">
        <v>23</v>
      </c>
      <c r="G3986" t="s">
        <v>6045</v>
      </c>
      <c r="H3986" t="s">
        <v>6046</v>
      </c>
      <c r="I3986" t="s">
        <v>26</v>
      </c>
      <c r="J3986" t="s">
        <v>27</v>
      </c>
      <c r="K3986" t="s">
        <v>42</v>
      </c>
      <c r="L3986" t="s">
        <v>43</v>
      </c>
      <c r="M3986">
        <v>90045</v>
      </c>
      <c r="N3986" t="s">
        <v>44</v>
      </c>
      <c r="O3986" t="s">
        <v>6006</v>
      </c>
      <c r="P3986" t="s">
        <v>46</v>
      </c>
      <c r="Q3986" t="s">
        <v>90</v>
      </c>
      <c r="R3986" t="s">
        <v>6007</v>
      </c>
      <c r="S3986">
        <v>48.94</v>
      </c>
      <c r="T3986">
        <v>1</v>
      </c>
      <c r="U3986">
        <v>0</v>
      </c>
      <c r="V3986">
        <v>24.47</v>
      </c>
    </row>
    <row r="3987" spans="1:22" x14ac:dyDescent="0.3">
      <c r="A3987">
        <v>3986</v>
      </c>
      <c r="B3987" t="s">
        <v>7117</v>
      </c>
      <c r="C3987">
        <f t="shared" si="62"/>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7118</v>
      </c>
      <c r="C3988">
        <f t="shared" si="62"/>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7118</v>
      </c>
      <c r="C3989">
        <f t="shared" si="62"/>
        <v>2014</v>
      </c>
      <c r="D3989" s="1">
        <v>41738</v>
      </c>
      <c r="E3989" s="1">
        <v>41744</v>
      </c>
      <c r="F3989" t="s">
        <v>50</v>
      </c>
      <c r="G3989" t="s">
        <v>5098</v>
      </c>
      <c r="H3989" t="s">
        <v>5099</v>
      </c>
      <c r="I3989" t="s">
        <v>102</v>
      </c>
      <c r="J3989" t="s">
        <v>27</v>
      </c>
      <c r="K3989" t="s">
        <v>2126</v>
      </c>
      <c r="L3989" t="s">
        <v>788</v>
      </c>
      <c r="M3989">
        <v>7060</v>
      </c>
      <c r="N3989" t="s">
        <v>148</v>
      </c>
      <c r="O3989" t="s">
        <v>7119</v>
      </c>
      <c r="P3989" t="s">
        <v>46</v>
      </c>
      <c r="Q3989" t="s">
        <v>78</v>
      </c>
      <c r="R3989" t="s">
        <v>7120</v>
      </c>
      <c r="S3989">
        <v>41.95</v>
      </c>
      <c r="T3989">
        <v>5</v>
      </c>
      <c r="U3989">
        <v>0</v>
      </c>
      <c r="V3989">
        <v>10.487500000000001</v>
      </c>
    </row>
    <row r="3990" spans="1:22" x14ac:dyDescent="0.3">
      <c r="A3990">
        <v>3989</v>
      </c>
      <c r="B3990" t="s">
        <v>7121</v>
      </c>
      <c r="C3990">
        <f t="shared" si="62"/>
        <v>2013</v>
      </c>
      <c r="D3990" s="1">
        <v>41382</v>
      </c>
      <c r="E3990" s="1">
        <v>41387</v>
      </c>
      <c r="F3990" t="s">
        <v>50</v>
      </c>
      <c r="G3990" t="s">
        <v>7122</v>
      </c>
      <c r="H3990" t="s">
        <v>7123</v>
      </c>
      <c r="I3990" t="s">
        <v>41</v>
      </c>
      <c r="J3990" t="s">
        <v>27</v>
      </c>
      <c r="K3990" t="s">
        <v>382</v>
      </c>
      <c r="L3990" t="s">
        <v>335</v>
      </c>
      <c r="M3990">
        <v>38401</v>
      </c>
      <c r="N3990" t="s">
        <v>30</v>
      </c>
      <c r="O3990" t="s">
        <v>7124</v>
      </c>
      <c r="P3990" t="s">
        <v>32</v>
      </c>
      <c r="Q3990" t="s">
        <v>65</v>
      </c>
      <c r="R3990" t="s">
        <v>7125</v>
      </c>
      <c r="S3990">
        <v>79.12</v>
      </c>
      <c r="T3990">
        <v>5</v>
      </c>
      <c r="U3990">
        <v>0.2</v>
      </c>
      <c r="V3990">
        <v>13.845999999999997</v>
      </c>
    </row>
    <row r="3991" spans="1:22" x14ac:dyDescent="0.3">
      <c r="A3991">
        <v>3990</v>
      </c>
      <c r="B3991" t="s">
        <v>7126</v>
      </c>
      <c r="C3991">
        <f t="shared" si="62"/>
        <v>2011</v>
      </c>
      <c r="D3991" s="1">
        <v>40872</v>
      </c>
      <c r="E3991" s="1">
        <v>40874</v>
      </c>
      <c r="F3991" t="s">
        <v>23</v>
      </c>
      <c r="G3991" t="s">
        <v>4029</v>
      </c>
      <c r="H3991" t="s">
        <v>4030</v>
      </c>
      <c r="I3991" t="s">
        <v>26</v>
      </c>
      <c r="J3991" t="s">
        <v>27</v>
      </c>
      <c r="K3991" t="s">
        <v>7127</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7128</v>
      </c>
      <c r="C3992">
        <f t="shared" si="62"/>
        <v>2011</v>
      </c>
      <c r="D3992" s="1">
        <v>40850</v>
      </c>
      <c r="E3992" s="1">
        <v>40855</v>
      </c>
      <c r="F3992" t="s">
        <v>50</v>
      </c>
      <c r="G3992" t="s">
        <v>3987</v>
      </c>
      <c r="H3992" t="s">
        <v>3988</v>
      </c>
      <c r="I3992" t="s">
        <v>26</v>
      </c>
      <c r="J3992" t="s">
        <v>27</v>
      </c>
      <c r="K3992" t="s">
        <v>2470</v>
      </c>
      <c r="L3992" t="s">
        <v>147</v>
      </c>
      <c r="M3992">
        <v>17602</v>
      </c>
      <c r="N3992" t="s">
        <v>148</v>
      </c>
      <c r="O3992" t="s">
        <v>5894</v>
      </c>
      <c r="P3992" t="s">
        <v>46</v>
      </c>
      <c r="Q3992" t="s">
        <v>578</v>
      </c>
      <c r="R3992" t="s">
        <v>5895</v>
      </c>
      <c r="S3992">
        <v>286.34400000000005</v>
      </c>
      <c r="T3992">
        <v>3</v>
      </c>
      <c r="U3992">
        <v>0.2</v>
      </c>
      <c r="V3992">
        <v>-64.427400000000006</v>
      </c>
    </row>
    <row r="3993" spans="1:22" x14ac:dyDescent="0.3">
      <c r="A3993">
        <v>3992</v>
      </c>
      <c r="B3993" t="s">
        <v>7129</v>
      </c>
      <c r="C3993">
        <f t="shared" si="62"/>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7129</v>
      </c>
      <c r="C3994">
        <f t="shared" si="62"/>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7129</v>
      </c>
      <c r="C3995">
        <f t="shared" si="62"/>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7130</v>
      </c>
      <c r="C3996">
        <f t="shared" si="62"/>
        <v>2012</v>
      </c>
      <c r="D3996" s="1">
        <v>40976</v>
      </c>
      <c r="E3996" s="1">
        <v>40980</v>
      </c>
      <c r="F3996" t="s">
        <v>50</v>
      </c>
      <c r="G3996" t="s">
        <v>7131</v>
      </c>
      <c r="H3996" t="s">
        <v>7132</v>
      </c>
      <c r="I3996" t="s">
        <v>26</v>
      </c>
      <c r="J3996" t="s">
        <v>27</v>
      </c>
      <c r="K3996" t="s">
        <v>4514</v>
      </c>
      <c r="L3996" t="s">
        <v>114</v>
      </c>
      <c r="M3996">
        <v>53142</v>
      </c>
      <c r="N3996" t="s">
        <v>105</v>
      </c>
      <c r="O3996" t="s">
        <v>6559</v>
      </c>
      <c r="P3996" t="s">
        <v>32</v>
      </c>
      <c r="Q3996" t="s">
        <v>33</v>
      </c>
      <c r="R3996" t="s">
        <v>6560</v>
      </c>
      <c r="S3996">
        <v>512.93999999999994</v>
      </c>
      <c r="T3996">
        <v>3</v>
      </c>
      <c r="U3996">
        <v>0</v>
      </c>
      <c r="V3996">
        <v>97.45859999999999</v>
      </c>
    </row>
    <row r="3997" spans="1:22" x14ac:dyDescent="0.3">
      <c r="A3997">
        <v>3996</v>
      </c>
      <c r="B3997" t="s">
        <v>7130</v>
      </c>
      <c r="C3997">
        <f t="shared" si="62"/>
        <v>2012</v>
      </c>
      <c r="D3997" s="1">
        <v>40976</v>
      </c>
      <c r="E3997" s="1">
        <v>40980</v>
      </c>
      <c r="F3997" t="s">
        <v>50</v>
      </c>
      <c r="G3997" t="s">
        <v>7131</v>
      </c>
      <c r="H3997" t="s">
        <v>7132</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7130</v>
      </c>
      <c r="C3998">
        <f t="shared" si="62"/>
        <v>2012</v>
      </c>
      <c r="D3998" s="1">
        <v>40976</v>
      </c>
      <c r="E3998" s="1">
        <v>40980</v>
      </c>
      <c r="F3998" t="s">
        <v>50</v>
      </c>
      <c r="G3998" t="s">
        <v>7131</v>
      </c>
      <c r="H3998" t="s">
        <v>7132</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7130</v>
      </c>
      <c r="C3999">
        <f t="shared" si="62"/>
        <v>2012</v>
      </c>
      <c r="D3999" s="1">
        <v>40976</v>
      </c>
      <c r="E3999" s="1">
        <v>40980</v>
      </c>
      <c r="F3999" t="s">
        <v>50</v>
      </c>
      <c r="G3999" t="s">
        <v>7131</v>
      </c>
      <c r="H3999" t="s">
        <v>7132</v>
      </c>
      <c r="I3999" t="s">
        <v>26</v>
      </c>
      <c r="J3999" t="s">
        <v>27</v>
      </c>
      <c r="K3999" t="s">
        <v>4514</v>
      </c>
      <c r="L3999" t="s">
        <v>114</v>
      </c>
      <c r="M3999">
        <v>53142</v>
      </c>
      <c r="N3999" t="s">
        <v>105</v>
      </c>
      <c r="O3999" t="s">
        <v>7133</v>
      </c>
      <c r="P3999" t="s">
        <v>46</v>
      </c>
      <c r="Q3999" t="s">
        <v>68</v>
      </c>
      <c r="R3999" t="s">
        <v>7134</v>
      </c>
      <c r="S3999">
        <v>14.98</v>
      </c>
      <c r="T3999">
        <v>1</v>
      </c>
      <c r="U3999">
        <v>0</v>
      </c>
      <c r="V3999">
        <v>4.4939999999999998</v>
      </c>
    </row>
    <row r="4000" spans="1:22" x14ac:dyDescent="0.3">
      <c r="A4000">
        <v>3999</v>
      </c>
      <c r="B4000" t="s">
        <v>7130</v>
      </c>
      <c r="C4000">
        <f t="shared" si="62"/>
        <v>2012</v>
      </c>
      <c r="D4000" s="1">
        <v>40976</v>
      </c>
      <c r="E4000" s="1">
        <v>40980</v>
      </c>
      <c r="F4000" t="s">
        <v>50</v>
      </c>
      <c r="G4000" t="s">
        <v>7131</v>
      </c>
      <c r="H4000" t="s">
        <v>7132</v>
      </c>
      <c r="I4000" t="s">
        <v>26</v>
      </c>
      <c r="J4000" t="s">
        <v>27</v>
      </c>
      <c r="K4000" t="s">
        <v>4514</v>
      </c>
      <c r="L4000" t="s">
        <v>114</v>
      </c>
      <c r="M4000">
        <v>53142</v>
      </c>
      <c r="N4000" t="s">
        <v>105</v>
      </c>
      <c r="O4000" t="s">
        <v>5271</v>
      </c>
      <c r="P4000" t="s">
        <v>32</v>
      </c>
      <c r="Q4000" t="s">
        <v>65</v>
      </c>
      <c r="R4000" t="s">
        <v>5272</v>
      </c>
      <c r="S4000">
        <v>373.08</v>
      </c>
      <c r="T4000">
        <v>6</v>
      </c>
      <c r="U4000">
        <v>0</v>
      </c>
      <c r="V4000">
        <v>82.077600000000004</v>
      </c>
    </row>
    <row r="4001" spans="1:22" x14ac:dyDescent="0.3">
      <c r="A4001">
        <v>4000</v>
      </c>
      <c r="B4001" t="s">
        <v>7135</v>
      </c>
      <c r="C4001">
        <f t="shared" si="62"/>
        <v>2012</v>
      </c>
      <c r="D4001" s="1">
        <v>41107</v>
      </c>
      <c r="E4001" s="1">
        <v>41110</v>
      </c>
      <c r="F4001" t="s">
        <v>23</v>
      </c>
      <c r="G4001" t="s">
        <v>1477</v>
      </c>
      <c r="H4001" t="s">
        <v>1478</v>
      </c>
      <c r="I4001" t="s">
        <v>41</v>
      </c>
      <c r="J4001" t="s">
        <v>27</v>
      </c>
      <c r="K4001" t="s">
        <v>6850</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7136</v>
      </c>
      <c r="C4002">
        <f t="shared" si="62"/>
        <v>2011</v>
      </c>
      <c r="D4002" s="1">
        <v>40827</v>
      </c>
      <c r="E4002" s="1">
        <v>40832</v>
      </c>
      <c r="F4002" t="s">
        <v>50</v>
      </c>
      <c r="G4002" t="s">
        <v>5928</v>
      </c>
      <c r="H4002" t="s">
        <v>5929</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7136</v>
      </c>
      <c r="C4003">
        <f t="shared" si="62"/>
        <v>2011</v>
      </c>
      <c r="D4003" s="1">
        <v>40827</v>
      </c>
      <c r="E4003" s="1">
        <v>40832</v>
      </c>
      <c r="F4003" t="s">
        <v>50</v>
      </c>
      <c r="G4003" t="s">
        <v>5928</v>
      </c>
      <c r="H4003" t="s">
        <v>5929</v>
      </c>
      <c r="I4003" t="s">
        <v>102</v>
      </c>
      <c r="J4003" t="s">
        <v>27</v>
      </c>
      <c r="K4003" t="s">
        <v>95</v>
      </c>
      <c r="L4003" t="s">
        <v>96</v>
      </c>
      <c r="M4003">
        <v>98115</v>
      </c>
      <c r="N4003" t="s">
        <v>44</v>
      </c>
      <c r="O4003" t="s">
        <v>7137</v>
      </c>
      <c r="P4003" t="s">
        <v>71</v>
      </c>
      <c r="Q4003" t="s">
        <v>161</v>
      </c>
      <c r="R4003" t="s">
        <v>7138</v>
      </c>
      <c r="S4003">
        <v>345</v>
      </c>
      <c r="T4003">
        <v>5</v>
      </c>
      <c r="U4003">
        <v>0</v>
      </c>
      <c r="V4003">
        <v>58.649999999999984</v>
      </c>
    </row>
    <row r="4004" spans="1:22" x14ac:dyDescent="0.3">
      <c r="A4004">
        <v>4003</v>
      </c>
      <c r="B4004" t="s">
        <v>7139</v>
      </c>
      <c r="C4004">
        <f t="shared" si="62"/>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7139</v>
      </c>
      <c r="C4005">
        <f t="shared" si="62"/>
        <v>2013</v>
      </c>
      <c r="D4005" s="1">
        <v>41337</v>
      </c>
      <c r="E4005" s="1">
        <v>41342</v>
      </c>
      <c r="F4005" t="s">
        <v>50</v>
      </c>
      <c r="G4005" t="s">
        <v>3525</v>
      </c>
      <c r="H4005" t="s">
        <v>3526</v>
      </c>
      <c r="I4005" t="s">
        <v>26</v>
      </c>
      <c r="J4005" t="s">
        <v>27</v>
      </c>
      <c r="K4005" t="s">
        <v>678</v>
      </c>
      <c r="L4005" t="s">
        <v>104</v>
      </c>
      <c r="M4005">
        <v>78207</v>
      </c>
      <c r="N4005" t="s">
        <v>105</v>
      </c>
      <c r="O4005" t="s">
        <v>7140</v>
      </c>
      <c r="P4005" t="s">
        <v>71</v>
      </c>
      <c r="Q4005" t="s">
        <v>682</v>
      </c>
      <c r="R4005" t="s">
        <v>7141</v>
      </c>
      <c r="S4005">
        <v>287.90999999999997</v>
      </c>
      <c r="T4005">
        <v>3</v>
      </c>
      <c r="U4005">
        <v>0.4</v>
      </c>
      <c r="V4005">
        <v>33.589499999999987</v>
      </c>
    </row>
    <row r="4006" spans="1:22" x14ac:dyDescent="0.3">
      <c r="A4006">
        <v>4005</v>
      </c>
      <c r="B4006" t="s">
        <v>7139</v>
      </c>
      <c r="C4006">
        <f t="shared" si="62"/>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7142</v>
      </c>
      <c r="C4007">
        <f t="shared" si="62"/>
        <v>2012</v>
      </c>
      <c r="D4007" s="1">
        <v>41253</v>
      </c>
      <c r="E4007" s="1">
        <v>41259</v>
      </c>
      <c r="F4007" t="s">
        <v>50</v>
      </c>
      <c r="G4007" t="s">
        <v>7143</v>
      </c>
      <c r="H4007" t="s">
        <v>7144</v>
      </c>
      <c r="I4007" t="s">
        <v>26</v>
      </c>
      <c r="J4007" t="s">
        <v>27</v>
      </c>
      <c r="K4007" t="s">
        <v>3261</v>
      </c>
      <c r="L4007" t="s">
        <v>1272</v>
      </c>
      <c r="M4007">
        <v>30076</v>
      </c>
      <c r="N4007" t="s">
        <v>30</v>
      </c>
      <c r="O4007" t="s">
        <v>5423</v>
      </c>
      <c r="P4007" t="s">
        <v>46</v>
      </c>
      <c r="Q4007" t="s">
        <v>68</v>
      </c>
      <c r="R4007" t="s">
        <v>186</v>
      </c>
      <c r="S4007">
        <v>1.78</v>
      </c>
      <c r="T4007">
        <v>1</v>
      </c>
      <c r="U4007">
        <v>0</v>
      </c>
      <c r="V4007">
        <v>0.49839999999999995</v>
      </c>
    </row>
    <row r="4008" spans="1:22" x14ac:dyDescent="0.3">
      <c r="A4008">
        <v>4007</v>
      </c>
      <c r="B4008" t="s">
        <v>7142</v>
      </c>
      <c r="C4008">
        <f t="shared" si="62"/>
        <v>2012</v>
      </c>
      <c r="D4008" s="1">
        <v>41253</v>
      </c>
      <c r="E4008" s="1">
        <v>41259</v>
      </c>
      <c r="F4008" t="s">
        <v>50</v>
      </c>
      <c r="G4008" t="s">
        <v>7143</v>
      </c>
      <c r="H4008" t="s">
        <v>7144</v>
      </c>
      <c r="I4008" t="s">
        <v>26</v>
      </c>
      <c r="J4008" t="s">
        <v>27</v>
      </c>
      <c r="K4008" t="s">
        <v>3261</v>
      </c>
      <c r="L4008" t="s">
        <v>1272</v>
      </c>
      <c r="M4008">
        <v>30076</v>
      </c>
      <c r="N4008" t="s">
        <v>30</v>
      </c>
      <c r="O4008" t="s">
        <v>6015</v>
      </c>
      <c r="P4008" t="s">
        <v>46</v>
      </c>
      <c r="Q4008" t="s">
        <v>90</v>
      </c>
      <c r="R4008" t="s">
        <v>6016</v>
      </c>
      <c r="S4008">
        <v>25.92</v>
      </c>
      <c r="T4008">
        <v>4</v>
      </c>
      <c r="U4008">
        <v>0</v>
      </c>
      <c r="V4008">
        <v>12.441600000000001</v>
      </c>
    </row>
    <row r="4009" spans="1:22" x14ac:dyDescent="0.3">
      <c r="A4009">
        <v>4008</v>
      </c>
      <c r="B4009" t="s">
        <v>7142</v>
      </c>
      <c r="C4009">
        <f t="shared" si="62"/>
        <v>2012</v>
      </c>
      <c r="D4009" s="1">
        <v>41253</v>
      </c>
      <c r="E4009" s="1">
        <v>41259</v>
      </c>
      <c r="F4009" t="s">
        <v>50</v>
      </c>
      <c r="G4009" t="s">
        <v>7143</v>
      </c>
      <c r="H4009" t="s">
        <v>7144</v>
      </c>
      <c r="I4009" t="s">
        <v>26</v>
      </c>
      <c r="J4009" t="s">
        <v>27</v>
      </c>
      <c r="K4009" t="s">
        <v>3261</v>
      </c>
      <c r="L4009" t="s">
        <v>1272</v>
      </c>
      <c r="M4009">
        <v>30076</v>
      </c>
      <c r="N4009" t="s">
        <v>30</v>
      </c>
      <c r="O4009" t="s">
        <v>7145</v>
      </c>
      <c r="P4009" t="s">
        <v>71</v>
      </c>
      <c r="Q4009" t="s">
        <v>161</v>
      </c>
      <c r="R4009" t="s">
        <v>7146</v>
      </c>
      <c r="S4009">
        <v>101.94</v>
      </c>
      <c r="T4009">
        <v>6</v>
      </c>
      <c r="U4009">
        <v>0</v>
      </c>
      <c r="V4009">
        <v>21.407399999999999</v>
      </c>
    </row>
    <row r="4010" spans="1:22" x14ac:dyDescent="0.3">
      <c r="A4010">
        <v>4009</v>
      </c>
      <c r="B4010" t="s">
        <v>7147</v>
      </c>
      <c r="C4010">
        <f t="shared" si="62"/>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7148</v>
      </c>
      <c r="C4011">
        <f t="shared" si="62"/>
        <v>2014</v>
      </c>
      <c r="D4011" s="1">
        <v>41641</v>
      </c>
      <c r="E4011" s="1">
        <v>41645</v>
      </c>
      <c r="F4011" t="s">
        <v>50</v>
      </c>
      <c r="G4011" t="s">
        <v>519</v>
      </c>
      <c r="H4011" t="s">
        <v>520</v>
      </c>
      <c r="I4011" t="s">
        <v>26</v>
      </c>
      <c r="J4011" t="s">
        <v>27</v>
      </c>
      <c r="K4011" t="s">
        <v>42</v>
      </c>
      <c r="L4011" t="s">
        <v>43</v>
      </c>
      <c r="M4011">
        <v>90036</v>
      </c>
      <c r="N4011" t="s">
        <v>44</v>
      </c>
      <c r="O4011" t="s">
        <v>7149</v>
      </c>
      <c r="P4011" t="s">
        <v>32</v>
      </c>
      <c r="Q4011" t="s">
        <v>65</v>
      </c>
      <c r="R4011" t="s">
        <v>7150</v>
      </c>
      <c r="S4011">
        <v>474.43</v>
      </c>
      <c r="T4011">
        <v>11</v>
      </c>
      <c r="U4011">
        <v>0</v>
      </c>
      <c r="V4011">
        <v>199.26060000000004</v>
      </c>
    </row>
    <row r="4012" spans="1:22" x14ac:dyDescent="0.3">
      <c r="A4012">
        <v>4011</v>
      </c>
      <c r="B4012" t="s">
        <v>7151</v>
      </c>
      <c r="C4012">
        <f t="shared" si="62"/>
        <v>2014</v>
      </c>
      <c r="D4012" s="1">
        <v>41965</v>
      </c>
      <c r="E4012" s="1">
        <v>41968</v>
      </c>
      <c r="F4012" t="s">
        <v>188</v>
      </c>
      <c r="G4012" t="s">
        <v>6451</v>
      </c>
      <c r="H4012" t="s">
        <v>6452</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7151</v>
      </c>
      <c r="C4013">
        <f t="shared" si="62"/>
        <v>2014</v>
      </c>
      <c r="D4013" s="1">
        <v>41965</v>
      </c>
      <c r="E4013" s="1">
        <v>41968</v>
      </c>
      <c r="F4013" t="s">
        <v>188</v>
      </c>
      <c r="G4013" t="s">
        <v>6451</v>
      </c>
      <c r="H4013" t="s">
        <v>6452</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7152</v>
      </c>
      <c r="C4014">
        <f t="shared" si="62"/>
        <v>2012</v>
      </c>
      <c r="D4014" s="1">
        <v>41265</v>
      </c>
      <c r="E4014" s="1">
        <v>41270</v>
      </c>
      <c r="F4014" t="s">
        <v>50</v>
      </c>
      <c r="G4014" t="s">
        <v>3837</v>
      </c>
      <c r="H4014" t="s">
        <v>3838</v>
      </c>
      <c r="I4014" t="s">
        <v>102</v>
      </c>
      <c r="J4014" t="s">
        <v>27</v>
      </c>
      <c r="K4014" t="s">
        <v>7153</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7154</v>
      </c>
      <c r="C4015">
        <f t="shared" si="62"/>
        <v>2012</v>
      </c>
      <c r="D4015" s="1">
        <v>41144</v>
      </c>
      <c r="E4015" s="1">
        <v>41149</v>
      </c>
      <c r="F4015" t="s">
        <v>50</v>
      </c>
      <c r="G4015" t="s">
        <v>5884</v>
      </c>
      <c r="H4015" t="s">
        <v>5885</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7154</v>
      </c>
      <c r="C4016">
        <f t="shared" si="62"/>
        <v>2012</v>
      </c>
      <c r="D4016" s="1">
        <v>41144</v>
      </c>
      <c r="E4016" s="1">
        <v>41149</v>
      </c>
      <c r="F4016" t="s">
        <v>50</v>
      </c>
      <c r="G4016" t="s">
        <v>5884</v>
      </c>
      <c r="H4016" t="s">
        <v>5885</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7154</v>
      </c>
      <c r="C4017">
        <f t="shared" si="62"/>
        <v>2012</v>
      </c>
      <c r="D4017" s="1">
        <v>41144</v>
      </c>
      <c r="E4017" s="1">
        <v>41149</v>
      </c>
      <c r="F4017" t="s">
        <v>50</v>
      </c>
      <c r="G4017" t="s">
        <v>5884</v>
      </c>
      <c r="H4017" t="s">
        <v>5885</v>
      </c>
      <c r="I4017" t="s">
        <v>26</v>
      </c>
      <c r="J4017" t="s">
        <v>27</v>
      </c>
      <c r="K4017" t="s">
        <v>1736</v>
      </c>
      <c r="L4017" t="s">
        <v>1272</v>
      </c>
      <c r="M4017">
        <v>30318</v>
      </c>
      <c r="N4017" t="s">
        <v>30</v>
      </c>
      <c r="O4017" t="s">
        <v>5848</v>
      </c>
      <c r="P4017" t="s">
        <v>46</v>
      </c>
      <c r="Q4017" t="s">
        <v>90</v>
      </c>
      <c r="R4017" t="s">
        <v>5849</v>
      </c>
      <c r="S4017">
        <v>193.79999999999998</v>
      </c>
      <c r="T4017">
        <v>5</v>
      </c>
      <c r="U4017">
        <v>0</v>
      </c>
      <c r="V4017">
        <v>94.962000000000003</v>
      </c>
    </row>
    <row r="4018" spans="1:22" x14ac:dyDescent="0.3">
      <c r="A4018">
        <v>4017</v>
      </c>
      <c r="B4018" t="s">
        <v>7154</v>
      </c>
      <c r="C4018">
        <f t="shared" si="62"/>
        <v>2012</v>
      </c>
      <c r="D4018" s="1">
        <v>41144</v>
      </c>
      <c r="E4018" s="1">
        <v>41149</v>
      </c>
      <c r="F4018" t="s">
        <v>50</v>
      </c>
      <c r="G4018" t="s">
        <v>5884</v>
      </c>
      <c r="H4018" t="s">
        <v>5885</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7154</v>
      </c>
      <c r="C4019">
        <f t="shared" si="62"/>
        <v>2012</v>
      </c>
      <c r="D4019" s="1">
        <v>41144</v>
      </c>
      <c r="E4019" s="1">
        <v>41149</v>
      </c>
      <c r="F4019" t="s">
        <v>50</v>
      </c>
      <c r="G4019" t="s">
        <v>5884</v>
      </c>
      <c r="H4019" t="s">
        <v>5885</v>
      </c>
      <c r="I4019" t="s">
        <v>26</v>
      </c>
      <c r="J4019" t="s">
        <v>27</v>
      </c>
      <c r="K4019" t="s">
        <v>1736</v>
      </c>
      <c r="L4019" t="s">
        <v>1272</v>
      </c>
      <c r="M4019">
        <v>30318</v>
      </c>
      <c r="N4019" t="s">
        <v>30</v>
      </c>
      <c r="O4019" t="s">
        <v>7155</v>
      </c>
      <c r="P4019" t="s">
        <v>46</v>
      </c>
      <c r="Q4019" t="s">
        <v>90</v>
      </c>
      <c r="R4019" t="s">
        <v>7156</v>
      </c>
      <c r="S4019">
        <v>97.88</v>
      </c>
      <c r="T4019">
        <v>2</v>
      </c>
      <c r="U4019">
        <v>0</v>
      </c>
      <c r="V4019">
        <v>48.94</v>
      </c>
    </row>
    <row r="4020" spans="1:22" x14ac:dyDescent="0.3">
      <c r="A4020">
        <v>4019</v>
      </c>
      <c r="B4020" t="s">
        <v>7154</v>
      </c>
      <c r="C4020">
        <f t="shared" si="62"/>
        <v>2012</v>
      </c>
      <c r="D4020" s="1">
        <v>41144</v>
      </c>
      <c r="E4020" s="1">
        <v>41149</v>
      </c>
      <c r="F4020" t="s">
        <v>50</v>
      </c>
      <c r="G4020" t="s">
        <v>5884</v>
      </c>
      <c r="H4020" t="s">
        <v>5885</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7154</v>
      </c>
      <c r="C4021">
        <f t="shared" si="62"/>
        <v>2012</v>
      </c>
      <c r="D4021" s="1">
        <v>41144</v>
      </c>
      <c r="E4021" s="1">
        <v>41149</v>
      </c>
      <c r="F4021" t="s">
        <v>50</v>
      </c>
      <c r="G4021" t="s">
        <v>5884</v>
      </c>
      <c r="H4021" t="s">
        <v>5885</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7157</v>
      </c>
      <c r="C4022">
        <f t="shared" si="62"/>
        <v>2011</v>
      </c>
      <c r="D4022" s="1">
        <v>40716</v>
      </c>
      <c r="E4022" s="1">
        <v>40721</v>
      </c>
      <c r="F4022" t="s">
        <v>50</v>
      </c>
      <c r="G4022" t="s">
        <v>7158</v>
      </c>
      <c r="H4022" t="s">
        <v>7159</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7157</v>
      </c>
      <c r="C4023">
        <f t="shared" si="62"/>
        <v>2011</v>
      </c>
      <c r="D4023" s="1">
        <v>40716</v>
      </c>
      <c r="E4023" s="1">
        <v>40721</v>
      </c>
      <c r="F4023" t="s">
        <v>50</v>
      </c>
      <c r="G4023" t="s">
        <v>7158</v>
      </c>
      <c r="H4023" t="s">
        <v>7159</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7157</v>
      </c>
      <c r="C4024">
        <f t="shared" si="62"/>
        <v>2011</v>
      </c>
      <c r="D4024" s="1">
        <v>40716</v>
      </c>
      <c r="E4024" s="1">
        <v>40721</v>
      </c>
      <c r="F4024" t="s">
        <v>50</v>
      </c>
      <c r="G4024" t="s">
        <v>7158</v>
      </c>
      <c r="H4024" t="s">
        <v>7159</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7160</v>
      </c>
      <c r="C4025">
        <f t="shared" si="62"/>
        <v>2014</v>
      </c>
      <c r="D4025" s="1">
        <v>41940</v>
      </c>
      <c r="E4025" s="1">
        <v>41941</v>
      </c>
      <c r="F4025" t="s">
        <v>188</v>
      </c>
      <c r="G4025" t="s">
        <v>6634</v>
      </c>
      <c r="H4025" t="s">
        <v>6635</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7160</v>
      </c>
      <c r="C4026">
        <f t="shared" si="62"/>
        <v>2014</v>
      </c>
      <c r="D4026" s="1">
        <v>41940</v>
      </c>
      <c r="E4026" s="1">
        <v>41941</v>
      </c>
      <c r="F4026" t="s">
        <v>188</v>
      </c>
      <c r="G4026" t="s">
        <v>6634</v>
      </c>
      <c r="H4026" t="s">
        <v>6635</v>
      </c>
      <c r="I4026" t="s">
        <v>41</v>
      </c>
      <c r="J4026" t="s">
        <v>27</v>
      </c>
      <c r="K4026" t="s">
        <v>127</v>
      </c>
      <c r="L4026" t="s">
        <v>43</v>
      </c>
      <c r="M4026">
        <v>94110</v>
      </c>
      <c r="N4026" t="s">
        <v>44</v>
      </c>
      <c r="O4026" t="s">
        <v>7161</v>
      </c>
      <c r="P4026" t="s">
        <v>71</v>
      </c>
      <c r="Q4026" t="s">
        <v>72</v>
      </c>
      <c r="R4026" t="s">
        <v>7162</v>
      </c>
      <c r="S4026">
        <v>95.84</v>
      </c>
      <c r="T4026">
        <v>4</v>
      </c>
      <c r="U4026">
        <v>0.2</v>
      </c>
      <c r="V4026">
        <v>34.741999999999997</v>
      </c>
    </row>
    <row r="4027" spans="1:22" x14ac:dyDescent="0.3">
      <c r="A4027">
        <v>4026</v>
      </c>
      <c r="B4027" t="s">
        <v>7163</v>
      </c>
      <c r="C4027">
        <f t="shared" si="62"/>
        <v>2014</v>
      </c>
      <c r="D4027" s="1">
        <v>41863</v>
      </c>
      <c r="E4027" s="1">
        <v>41865</v>
      </c>
      <c r="F4027" t="s">
        <v>188</v>
      </c>
      <c r="G4027" t="s">
        <v>2057</v>
      </c>
      <c r="H4027" t="s">
        <v>2058</v>
      </c>
      <c r="I4027" t="s">
        <v>41</v>
      </c>
      <c r="J4027" t="s">
        <v>27</v>
      </c>
      <c r="K4027" t="s">
        <v>7164</v>
      </c>
      <c r="L4027" t="s">
        <v>104</v>
      </c>
      <c r="M4027">
        <v>76021</v>
      </c>
      <c r="N4027" t="s">
        <v>105</v>
      </c>
      <c r="O4027" t="s">
        <v>5239</v>
      </c>
      <c r="P4027" t="s">
        <v>46</v>
      </c>
      <c r="Q4027" t="s">
        <v>90</v>
      </c>
      <c r="R4027" t="s">
        <v>5240</v>
      </c>
      <c r="S4027">
        <v>29.664000000000001</v>
      </c>
      <c r="T4027">
        <v>4</v>
      </c>
      <c r="U4027">
        <v>0.2</v>
      </c>
      <c r="V4027">
        <v>10.011599999999998</v>
      </c>
    </row>
    <row r="4028" spans="1:22" x14ac:dyDescent="0.3">
      <c r="A4028">
        <v>4027</v>
      </c>
      <c r="B4028" t="s">
        <v>7163</v>
      </c>
      <c r="C4028">
        <f t="shared" si="62"/>
        <v>2014</v>
      </c>
      <c r="D4028" s="1">
        <v>41863</v>
      </c>
      <c r="E4028" s="1">
        <v>41865</v>
      </c>
      <c r="F4028" t="s">
        <v>188</v>
      </c>
      <c r="G4028" t="s">
        <v>2057</v>
      </c>
      <c r="H4028" t="s">
        <v>2058</v>
      </c>
      <c r="I4028" t="s">
        <v>41</v>
      </c>
      <c r="J4028" t="s">
        <v>27</v>
      </c>
      <c r="K4028" t="s">
        <v>7164</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7163</v>
      </c>
      <c r="C4029">
        <f t="shared" si="62"/>
        <v>2014</v>
      </c>
      <c r="D4029" s="1">
        <v>41863</v>
      </c>
      <c r="E4029" s="1">
        <v>41865</v>
      </c>
      <c r="F4029" t="s">
        <v>188</v>
      </c>
      <c r="G4029" t="s">
        <v>2057</v>
      </c>
      <c r="H4029" t="s">
        <v>2058</v>
      </c>
      <c r="I4029" t="s">
        <v>41</v>
      </c>
      <c r="J4029" t="s">
        <v>27</v>
      </c>
      <c r="K4029" t="s">
        <v>7164</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7163</v>
      </c>
      <c r="C4030">
        <f t="shared" si="62"/>
        <v>2014</v>
      </c>
      <c r="D4030" s="1">
        <v>41863</v>
      </c>
      <c r="E4030" s="1">
        <v>41865</v>
      </c>
      <c r="F4030" t="s">
        <v>188</v>
      </c>
      <c r="G4030" t="s">
        <v>2057</v>
      </c>
      <c r="H4030" t="s">
        <v>2058</v>
      </c>
      <c r="I4030" t="s">
        <v>41</v>
      </c>
      <c r="J4030" t="s">
        <v>27</v>
      </c>
      <c r="K4030" t="s">
        <v>7164</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7165</v>
      </c>
      <c r="C4031">
        <f t="shared" si="62"/>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7165</v>
      </c>
      <c r="C4032">
        <f t="shared" si="62"/>
        <v>2014</v>
      </c>
      <c r="D4032" s="1">
        <v>41998</v>
      </c>
      <c r="E4032" s="1">
        <v>42002</v>
      </c>
      <c r="F4032" t="s">
        <v>50</v>
      </c>
      <c r="G4032" t="s">
        <v>3259</v>
      </c>
      <c r="H4032" t="s">
        <v>3260</v>
      </c>
      <c r="I4032" t="s">
        <v>26</v>
      </c>
      <c r="J4032" t="s">
        <v>27</v>
      </c>
      <c r="K4032" t="s">
        <v>4268</v>
      </c>
      <c r="L4032" t="s">
        <v>736</v>
      </c>
      <c r="M4032">
        <v>70506</v>
      </c>
      <c r="N4032" t="s">
        <v>30</v>
      </c>
      <c r="O4032" t="s">
        <v>5494</v>
      </c>
      <c r="P4032" t="s">
        <v>32</v>
      </c>
      <c r="Q4032" t="s">
        <v>36</v>
      </c>
      <c r="R4032" t="s">
        <v>5495</v>
      </c>
      <c r="S4032">
        <v>232.88</v>
      </c>
      <c r="T4032">
        <v>4</v>
      </c>
      <c r="U4032">
        <v>0</v>
      </c>
      <c r="V4032">
        <v>60.5488</v>
      </c>
    </row>
    <row r="4033" spans="1:22" x14ac:dyDescent="0.3">
      <c r="A4033">
        <v>4032</v>
      </c>
      <c r="B4033" t="s">
        <v>7166</v>
      </c>
      <c r="C4033">
        <f t="shared" si="62"/>
        <v>2013</v>
      </c>
      <c r="D4033" s="1">
        <v>41544</v>
      </c>
      <c r="E4033" s="1">
        <v>41548</v>
      </c>
      <c r="F4033" t="s">
        <v>50</v>
      </c>
      <c r="G4033" t="s">
        <v>197</v>
      </c>
      <c r="H4033" t="s">
        <v>198</v>
      </c>
      <c r="I4033" t="s">
        <v>102</v>
      </c>
      <c r="J4033" t="s">
        <v>27</v>
      </c>
      <c r="K4033" t="s">
        <v>7167</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7166</v>
      </c>
      <c r="C4034">
        <f t="shared" ref="C4034:C4097" si="63">YEAR($D4034)</f>
        <v>2013</v>
      </c>
      <c r="D4034" s="1">
        <v>41544</v>
      </c>
      <c r="E4034" s="1">
        <v>41548</v>
      </c>
      <c r="F4034" t="s">
        <v>50</v>
      </c>
      <c r="G4034" t="s">
        <v>197</v>
      </c>
      <c r="H4034" t="s">
        <v>198</v>
      </c>
      <c r="I4034" t="s">
        <v>102</v>
      </c>
      <c r="J4034" t="s">
        <v>27</v>
      </c>
      <c r="K4034" t="s">
        <v>7167</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7166</v>
      </c>
      <c r="C4035">
        <f t="shared" si="63"/>
        <v>2013</v>
      </c>
      <c r="D4035" s="1">
        <v>41544</v>
      </c>
      <c r="E4035" s="1">
        <v>41548</v>
      </c>
      <c r="F4035" t="s">
        <v>50</v>
      </c>
      <c r="G4035" t="s">
        <v>197</v>
      </c>
      <c r="H4035" t="s">
        <v>198</v>
      </c>
      <c r="I4035" t="s">
        <v>102</v>
      </c>
      <c r="J4035" t="s">
        <v>27</v>
      </c>
      <c r="K4035" t="s">
        <v>7167</v>
      </c>
      <c r="L4035" t="s">
        <v>96</v>
      </c>
      <c r="M4035">
        <v>98042</v>
      </c>
      <c r="N4035" t="s">
        <v>44</v>
      </c>
      <c r="O4035" t="s">
        <v>4258</v>
      </c>
      <c r="P4035" t="s">
        <v>71</v>
      </c>
      <c r="Q4035" t="s">
        <v>161</v>
      </c>
      <c r="R4035" t="s">
        <v>4259</v>
      </c>
      <c r="S4035">
        <v>100</v>
      </c>
      <c r="T4035">
        <v>4</v>
      </c>
      <c r="U4035">
        <v>0</v>
      </c>
      <c r="V4035">
        <v>21</v>
      </c>
    </row>
    <row r="4036" spans="1:22" x14ac:dyDescent="0.3">
      <c r="A4036">
        <v>4035</v>
      </c>
      <c r="B4036" t="s">
        <v>7168</v>
      </c>
      <c r="C4036">
        <f t="shared" si="63"/>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7168</v>
      </c>
      <c r="C4037">
        <f t="shared" si="63"/>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7169</v>
      </c>
      <c r="C4038">
        <f t="shared" si="63"/>
        <v>2012</v>
      </c>
      <c r="D4038" s="1">
        <v>41271</v>
      </c>
      <c r="E4038" s="1">
        <v>41275</v>
      </c>
      <c r="F4038" t="s">
        <v>50</v>
      </c>
      <c r="G4038" t="s">
        <v>5884</v>
      </c>
      <c r="H4038" t="s">
        <v>5885</v>
      </c>
      <c r="I4038" t="s">
        <v>26</v>
      </c>
      <c r="J4038" t="s">
        <v>27</v>
      </c>
      <c r="K4038" t="s">
        <v>303</v>
      </c>
      <c r="L4038" t="s">
        <v>211</v>
      </c>
      <c r="M4038">
        <v>60623</v>
      </c>
      <c r="N4038" t="s">
        <v>105</v>
      </c>
      <c r="O4038" t="s">
        <v>4014</v>
      </c>
      <c r="P4038" t="s">
        <v>46</v>
      </c>
      <c r="Q4038" t="s">
        <v>59</v>
      </c>
      <c r="R4038" t="s">
        <v>6586</v>
      </c>
      <c r="S4038">
        <v>24.816000000000003</v>
      </c>
      <c r="T4038">
        <v>2</v>
      </c>
      <c r="U4038">
        <v>0.2</v>
      </c>
      <c r="V4038">
        <v>1.5509999999999984</v>
      </c>
    </row>
    <row r="4039" spans="1:22" x14ac:dyDescent="0.3">
      <c r="A4039">
        <v>4038</v>
      </c>
      <c r="B4039" t="s">
        <v>7170</v>
      </c>
      <c r="C4039">
        <f t="shared" si="63"/>
        <v>2011</v>
      </c>
      <c r="D4039" s="1">
        <v>40906</v>
      </c>
      <c r="E4039" s="1">
        <v>40910</v>
      </c>
      <c r="F4039" t="s">
        <v>50</v>
      </c>
      <c r="G4039" t="s">
        <v>2431</v>
      </c>
      <c r="H4039" t="s">
        <v>2432</v>
      </c>
      <c r="I4039" t="s">
        <v>41</v>
      </c>
      <c r="J4039" t="s">
        <v>27</v>
      </c>
      <c r="K4039" t="s">
        <v>127</v>
      </c>
      <c r="L4039" t="s">
        <v>43</v>
      </c>
      <c r="M4039">
        <v>94110</v>
      </c>
      <c r="N4039" t="s">
        <v>44</v>
      </c>
      <c r="O4039" t="s">
        <v>6191</v>
      </c>
      <c r="P4039" t="s">
        <v>32</v>
      </c>
      <c r="Q4039" t="s">
        <v>65</v>
      </c>
      <c r="R4039" t="s">
        <v>6192</v>
      </c>
      <c r="S4039">
        <v>24.900000000000002</v>
      </c>
      <c r="T4039">
        <v>5</v>
      </c>
      <c r="U4039">
        <v>0</v>
      </c>
      <c r="V4039">
        <v>8.2169999999999987</v>
      </c>
    </row>
    <row r="4040" spans="1:22" x14ac:dyDescent="0.3">
      <c r="A4040">
        <v>4039</v>
      </c>
      <c r="B4040" t="s">
        <v>7170</v>
      </c>
      <c r="C4040">
        <f t="shared" si="63"/>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7170</v>
      </c>
      <c r="C4041">
        <f t="shared" si="63"/>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7170</v>
      </c>
      <c r="C4042">
        <f t="shared" si="63"/>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7170</v>
      </c>
      <c r="C4043">
        <f t="shared" si="6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7170</v>
      </c>
      <c r="C4044">
        <f t="shared" si="63"/>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7170</v>
      </c>
      <c r="C4045">
        <f t="shared" si="63"/>
        <v>2011</v>
      </c>
      <c r="D4045" s="1">
        <v>40906</v>
      </c>
      <c r="E4045" s="1">
        <v>40910</v>
      </c>
      <c r="F4045" t="s">
        <v>50</v>
      </c>
      <c r="G4045" t="s">
        <v>2431</v>
      </c>
      <c r="H4045" t="s">
        <v>2432</v>
      </c>
      <c r="I4045" t="s">
        <v>41</v>
      </c>
      <c r="J4045" t="s">
        <v>27</v>
      </c>
      <c r="K4045" t="s">
        <v>127</v>
      </c>
      <c r="L4045" t="s">
        <v>43</v>
      </c>
      <c r="M4045">
        <v>94110</v>
      </c>
      <c r="N4045" t="s">
        <v>44</v>
      </c>
      <c r="O4045" t="s">
        <v>6567</v>
      </c>
      <c r="P4045" t="s">
        <v>32</v>
      </c>
      <c r="Q4045" t="s">
        <v>65</v>
      </c>
      <c r="R4045" t="s">
        <v>6568</v>
      </c>
      <c r="S4045">
        <v>70.56</v>
      </c>
      <c r="T4045">
        <v>6</v>
      </c>
      <c r="U4045">
        <v>0</v>
      </c>
      <c r="V4045">
        <v>23.990399999999994</v>
      </c>
    </row>
    <row r="4046" spans="1:22" x14ac:dyDescent="0.3">
      <c r="A4046">
        <v>4045</v>
      </c>
      <c r="B4046" t="s">
        <v>7171</v>
      </c>
      <c r="C4046">
        <f t="shared" si="63"/>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7172</v>
      </c>
      <c r="C4047">
        <f t="shared" si="63"/>
        <v>2012</v>
      </c>
      <c r="D4047" s="1">
        <v>41001</v>
      </c>
      <c r="E4047" s="1">
        <v>41006</v>
      </c>
      <c r="F4047" t="s">
        <v>50</v>
      </c>
      <c r="G4047" t="s">
        <v>6355</v>
      </c>
      <c r="H4047" t="s">
        <v>6356</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7173</v>
      </c>
      <c r="C4048">
        <f t="shared" si="63"/>
        <v>2014</v>
      </c>
      <c r="D4048" s="1">
        <v>41934</v>
      </c>
      <c r="E4048" s="1">
        <v>41938</v>
      </c>
      <c r="F4048" t="s">
        <v>50</v>
      </c>
      <c r="G4048" t="s">
        <v>7106</v>
      </c>
      <c r="H4048" t="s">
        <v>7107</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7174</v>
      </c>
      <c r="C4049">
        <f t="shared" si="63"/>
        <v>2012</v>
      </c>
      <c r="D4049" s="1">
        <v>41106</v>
      </c>
      <c r="E4049" s="1">
        <v>41109</v>
      </c>
      <c r="F4049" t="s">
        <v>188</v>
      </c>
      <c r="G4049" t="s">
        <v>6982</v>
      </c>
      <c r="H4049" t="s">
        <v>6983</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7174</v>
      </c>
      <c r="C4050">
        <f t="shared" si="63"/>
        <v>2012</v>
      </c>
      <c r="D4050" s="1">
        <v>41106</v>
      </c>
      <c r="E4050" s="1">
        <v>41109</v>
      </c>
      <c r="F4050" t="s">
        <v>188</v>
      </c>
      <c r="G4050" t="s">
        <v>6982</v>
      </c>
      <c r="H4050" t="s">
        <v>6983</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7175</v>
      </c>
      <c r="C4051">
        <f t="shared" si="63"/>
        <v>2014</v>
      </c>
      <c r="D4051" s="1">
        <v>41815</v>
      </c>
      <c r="E4051" s="1">
        <v>41817</v>
      </c>
      <c r="F4051" t="s">
        <v>23</v>
      </c>
      <c r="G4051" t="s">
        <v>5921</v>
      </c>
      <c r="H4051" t="s">
        <v>5922</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7175</v>
      </c>
      <c r="C4052">
        <f t="shared" si="63"/>
        <v>2014</v>
      </c>
      <c r="D4052" s="1">
        <v>41815</v>
      </c>
      <c r="E4052" s="1">
        <v>41817</v>
      </c>
      <c r="F4052" t="s">
        <v>23</v>
      </c>
      <c r="G4052" t="s">
        <v>5921</v>
      </c>
      <c r="H4052" t="s">
        <v>5922</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7176</v>
      </c>
      <c r="C4053">
        <f t="shared" si="6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7176</v>
      </c>
      <c r="C4054">
        <f t="shared" si="63"/>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7176</v>
      </c>
      <c r="C4055">
        <f t="shared" si="63"/>
        <v>2011</v>
      </c>
      <c r="D4055" s="1">
        <v>40815</v>
      </c>
      <c r="E4055" s="1">
        <v>40819</v>
      </c>
      <c r="F4055" t="s">
        <v>50</v>
      </c>
      <c r="G4055" t="s">
        <v>3518</v>
      </c>
      <c r="H4055" t="s">
        <v>3519</v>
      </c>
      <c r="I4055" t="s">
        <v>41</v>
      </c>
      <c r="J4055" t="s">
        <v>27</v>
      </c>
      <c r="K4055" t="s">
        <v>146</v>
      </c>
      <c r="L4055" t="s">
        <v>147</v>
      </c>
      <c r="M4055">
        <v>19134</v>
      </c>
      <c r="N4055" t="s">
        <v>148</v>
      </c>
      <c r="O4055" t="s">
        <v>7177</v>
      </c>
      <c r="P4055" t="s">
        <v>46</v>
      </c>
      <c r="Q4055" t="s">
        <v>47</v>
      </c>
      <c r="R4055" t="s">
        <v>7178</v>
      </c>
      <c r="S4055">
        <v>55.44</v>
      </c>
      <c r="T4055">
        <v>11</v>
      </c>
      <c r="U4055">
        <v>0.2</v>
      </c>
      <c r="V4055">
        <v>18.017999999999997</v>
      </c>
    </row>
    <row r="4056" spans="1:22" x14ac:dyDescent="0.3">
      <c r="A4056">
        <v>4055</v>
      </c>
      <c r="B4056" t="s">
        <v>7176</v>
      </c>
      <c r="C4056">
        <f t="shared" si="63"/>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7176</v>
      </c>
      <c r="C4057">
        <f t="shared" si="63"/>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7176</v>
      </c>
      <c r="C4058">
        <f t="shared" si="63"/>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7179</v>
      </c>
      <c r="C4059">
        <f t="shared" si="63"/>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7180</v>
      </c>
      <c r="C4060">
        <f t="shared" si="63"/>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7180</v>
      </c>
      <c r="C4061">
        <f t="shared" si="63"/>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7181</v>
      </c>
      <c r="C4062">
        <f t="shared" si="63"/>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7182</v>
      </c>
      <c r="C4063">
        <f t="shared" si="63"/>
        <v>2012</v>
      </c>
      <c r="D4063" s="1">
        <v>41169</v>
      </c>
      <c r="E4063" s="1">
        <v>41172</v>
      </c>
      <c r="F4063" t="s">
        <v>188</v>
      </c>
      <c r="G4063" t="s">
        <v>6355</v>
      </c>
      <c r="H4063" t="s">
        <v>6356</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7183</v>
      </c>
      <c r="C4064">
        <f t="shared" si="63"/>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7184</v>
      </c>
      <c r="C4065">
        <f t="shared" si="63"/>
        <v>2011</v>
      </c>
      <c r="D4065" s="1">
        <v>40717</v>
      </c>
      <c r="E4065" s="1">
        <v>40720</v>
      </c>
      <c r="F4065" t="s">
        <v>188</v>
      </c>
      <c r="G4065" t="s">
        <v>5978</v>
      </c>
      <c r="H4065" t="s">
        <v>5979</v>
      </c>
      <c r="I4065" t="s">
        <v>26</v>
      </c>
      <c r="J4065" t="s">
        <v>27</v>
      </c>
      <c r="K4065" t="s">
        <v>87</v>
      </c>
      <c r="L4065" t="s">
        <v>88</v>
      </c>
      <c r="M4065">
        <v>28027</v>
      </c>
      <c r="N4065" t="s">
        <v>30</v>
      </c>
      <c r="O4065" t="s">
        <v>7185</v>
      </c>
      <c r="P4065" t="s">
        <v>46</v>
      </c>
      <c r="Q4065" t="s">
        <v>68</v>
      </c>
      <c r="R4065" t="s">
        <v>4224</v>
      </c>
      <c r="S4065">
        <v>20.015999999999998</v>
      </c>
      <c r="T4065">
        <v>9</v>
      </c>
      <c r="U4065">
        <v>0.2</v>
      </c>
      <c r="V4065">
        <v>1.7514000000000003</v>
      </c>
    </row>
    <row r="4066" spans="1:22" x14ac:dyDescent="0.3">
      <c r="A4066">
        <v>4065</v>
      </c>
      <c r="B4066" t="s">
        <v>7184</v>
      </c>
      <c r="C4066">
        <f t="shared" si="63"/>
        <v>2011</v>
      </c>
      <c r="D4066" s="1">
        <v>40717</v>
      </c>
      <c r="E4066" s="1">
        <v>40720</v>
      </c>
      <c r="F4066" t="s">
        <v>188</v>
      </c>
      <c r="G4066" t="s">
        <v>5978</v>
      </c>
      <c r="H4066" t="s">
        <v>5979</v>
      </c>
      <c r="I4066" t="s">
        <v>26</v>
      </c>
      <c r="J4066" t="s">
        <v>27</v>
      </c>
      <c r="K4066" t="s">
        <v>87</v>
      </c>
      <c r="L4066" t="s">
        <v>88</v>
      </c>
      <c r="M4066">
        <v>28027</v>
      </c>
      <c r="N4066" t="s">
        <v>30</v>
      </c>
      <c r="O4066" t="s">
        <v>6813</v>
      </c>
      <c r="P4066" t="s">
        <v>46</v>
      </c>
      <c r="Q4066" t="s">
        <v>578</v>
      </c>
      <c r="R4066" t="s">
        <v>6814</v>
      </c>
      <c r="S4066">
        <v>3.1040000000000001</v>
      </c>
      <c r="T4066">
        <v>1</v>
      </c>
      <c r="U4066">
        <v>0.2</v>
      </c>
      <c r="V4066">
        <v>0.34919999999999951</v>
      </c>
    </row>
    <row r="4067" spans="1:22" x14ac:dyDescent="0.3">
      <c r="A4067">
        <v>4066</v>
      </c>
      <c r="B4067" t="s">
        <v>7186</v>
      </c>
      <c r="C4067">
        <f t="shared" si="63"/>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7186</v>
      </c>
      <c r="C4068">
        <f t="shared" si="63"/>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7186</v>
      </c>
      <c r="C4069">
        <f t="shared" si="63"/>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7186</v>
      </c>
      <c r="C4070">
        <f t="shared" si="63"/>
        <v>2011</v>
      </c>
      <c r="D4070" s="1">
        <v>40848</v>
      </c>
      <c r="E4070" s="1">
        <v>40852</v>
      </c>
      <c r="F4070" t="s">
        <v>50</v>
      </c>
      <c r="G4070" t="s">
        <v>1503</v>
      </c>
      <c r="H4070" t="s">
        <v>1504</v>
      </c>
      <c r="I4070" t="s">
        <v>41</v>
      </c>
      <c r="J4070" t="s">
        <v>27</v>
      </c>
      <c r="K4070" t="s">
        <v>467</v>
      </c>
      <c r="L4070" t="s">
        <v>88</v>
      </c>
      <c r="M4070">
        <v>28205</v>
      </c>
      <c r="N4070" t="s">
        <v>30</v>
      </c>
      <c r="O4070" t="s">
        <v>7187</v>
      </c>
      <c r="P4070" t="s">
        <v>71</v>
      </c>
      <c r="Q4070" t="s">
        <v>72</v>
      </c>
      <c r="R4070" t="s">
        <v>7188</v>
      </c>
      <c r="S4070">
        <v>978.83999999999992</v>
      </c>
      <c r="T4070">
        <v>9</v>
      </c>
      <c r="U4070">
        <v>0.2</v>
      </c>
      <c r="V4070">
        <v>110.1194999999999</v>
      </c>
    </row>
    <row r="4071" spans="1:22" x14ac:dyDescent="0.3">
      <c r="A4071">
        <v>4070</v>
      </c>
      <c r="B4071" t="s">
        <v>7189</v>
      </c>
      <c r="C4071">
        <f t="shared" si="63"/>
        <v>2013</v>
      </c>
      <c r="D4071" s="1">
        <v>41515</v>
      </c>
      <c r="E4071" s="1">
        <v>41518</v>
      </c>
      <c r="F4071" t="s">
        <v>188</v>
      </c>
      <c r="G4071" t="s">
        <v>5259</v>
      </c>
      <c r="H4071" t="s">
        <v>5260</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7189</v>
      </c>
      <c r="C4072">
        <f t="shared" si="63"/>
        <v>2013</v>
      </c>
      <c r="D4072" s="1">
        <v>41515</v>
      </c>
      <c r="E4072" s="1">
        <v>41518</v>
      </c>
      <c r="F4072" t="s">
        <v>188</v>
      </c>
      <c r="G4072" t="s">
        <v>5259</v>
      </c>
      <c r="H4072" t="s">
        <v>5260</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7189</v>
      </c>
      <c r="C4073">
        <f t="shared" si="63"/>
        <v>2013</v>
      </c>
      <c r="D4073" s="1">
        <v>41515</v>
      </c>
      <c r="E4073" s="1">
        <v>41518</v>
      </c>
      <c r="F4073" t="s">
        <v>188</v>
      </c>
      <c r="G4073" t="s">
        <v>5259</v>
      </c>
      <c r="H4073" t="s">
        <v>5260</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7190</v>
      </c>
      <c r="C4074">
        <f t="shared" si="63"/>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7191</v>
      </c>
      <c r="C4075">
        <f t="shared" si="63"/>
        <v>2012</v>
      </c>
      <c r="D4075" s="1">
        <v>41176</v>
      </c>
      <c r="E4075" s="1">
        <v>41179</v>
      </c>
      <c r="F4075" t="s">
        <v>188</v>
      </c>
      <c r="G4075" t="s">
        <v>5869</v>
      </c>
      <c r="H4075" t="s">
        <v>5870</v>
      </c>
      <c r="I4075" t="s">
        <v>102</v>
      </c>
      <c r="J4075" t="s">
        <v>27</v>
      </c>
      <c r="K4075" t="s">
        <v>7192</v>
      </c>
      <c r="L4075" t="s">
        <v>649</v>
      </c>
      <c r="M4075">
        <v>74012</v>
      </c>
      <c r="N4075" t="s">
        <v>105</v>
      </c>
      <c r="O4075" t="s">
        <v>6710</v>
      </c>
      <c r="P4075" t="s">
        <v>71</v>
      </c>
      <c r="Q4075" t="s">
        <v>72</v>
      </c>
      <c r="R4075" t="s">
        <v>6711</v>
      </c>
      <c r="S4075">
        <v>821.94</v>
      </c>
      <c r="T4075">
        <v>6</v>
      </c>
      <c r="U4075">
        <v>0</v>
      </c>
      <c r="V4075">
        <v>213.70440000000002</v>
      </c>
    </row>
    <row r="4076" spans="1:22" x14ac:dyDescent="0.3">
      <c r="A4076">
        <v>4075</v>
      </c>
      <c r="B4076" t="s">
        <v>7193</v>
      </c>
      <c r="C4076">
        <f t="shared" si="63"/>
        <v>2014</v>
      </c>
      <c r="D4076" s="1">
        <v>41959</v>
      </c>
      <c r="E4076" s="1">
        <v>41964</v>
      </c>
      <c r="F4076" t="s">
        <v>50</v>
      </c>
      <c r="G4076" t="s">
        <v>7131</v>
      </c>
      <c r="H4076" t="s">
        <v>7132</v>
      </c>
      <c r="I4076" t="s">
        <v>26</v>
      </c>
      <c r="J4076" t="s">
        <v>27</v>
      </c>
      <c r="K4076" t="s">
        <v>7194</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7193</v>
      </c>
      <c r="C4077">
        <f t="shared" si="63"/>
        <v>2014</v>
      </c>
      <c r="D4077" s="1">
        <v>41959</v>
      </c>
      <c r="E4077" s="1">
        <v>41964</v>
      </c>
      <c r="F4077" t="s">
        <v>50</v>
      </c>
      <c r="G4077" t="s">
        <v>7131</v>
      </c>
      <c r="H4077" t="s">
        <v>7132</v>
      </c>
      <c r="I4077" t="s">
        <v>26</v>
      </c>
      <c r="J4077" t="s">
        <v>27</v>
      </c>
      <c r="K4077" t="s">
        <v>7194</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7195</v>
      </c>
      <c r="C4078">
        <f t="shared" si="63"/>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7195</v>
      </c>
      <c r="C4079">
        <f t="shared" si="63"/>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7195</v>
      </c>
      <c r="C4080">
        <f t="shared" si="63"/>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7196</v>
      </c>
      <c r="C4081">
        <f t="shared" si="63"/>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7197</v>
      </c>
      <c r="C4082">
        <f t="shared" si="63"/>
        <v>2013</v>
      </c>
      <c r="D4082" s="1">
        <v>41543</v>
      </c>
      <c r="E4082" s="1">
        <v>41547</v>
      </c>
      <c r="F4082" t="s">
        <v>50</v>
      </c>
      <c r="G4082" t="s">
        <v>6982</v>
      </c>
      <c r="H4082" t="s">
        <v>6983</v>
      </c>
      <c r="I4082" t="s">
        <v>41</v>
      </c>
      <c r="J4082" t="s">
        <v>27</v>
      </c>
      <c r="K4082" t="s">
        <v>4278</v>
      </c>
      <c r="L4082" t="s">
        <v>420</v>
      </c>
      <c r="M4082">
        <v>97224</v>
      </c>
      <c r="N4082" t="s">
        <v>44</v>
      </c>
      <c r="O4082" t="s">
        <v>5347</v>
      </c>
      <c r="P4082" t="s">
        <v>46</v>
      </c>
      <c r="Q4082" t="s">
        <v>90</v>
      </c>
      <c r="R4082" t="s">
        <v>5348</v>
      </c>
      <c r="S4082">
        <v>60.048000000000002</v>
      </c>
      <c r="T4082">
        <v>9</v>
      </c>
      <c r="U4082">
        <v>0.2</v>
      </c>
      <c r="V4082">
        <v>22.518000000000001</v>
      </c>
    </row>
    <row r="4083" spans="1:22" x14ac:dyDescent="0.3">
      <c r="A4083">
        <v>4082</v>
      </c>
      <c r="B4083" t="s">
        <v>7197</v>
      </c>
      <c r="C4083">
        <f t="shared" si="63"/>
        <v>2013</v>
      </c>
      <c r="D4083" s="1">
        <v>41543</v>
      </c>
      <c r="E4083" s="1">
        <v>41547</v>
      </c>
      <c r="F4083" t="s">
        <v>50</v>
      </c>
      <c r="G4083" t="s">
        <v>6982</v>
      </c>
      <c r="H4083" t="s">
        <v>6983</v>
      </c>
      <c r="I4083" t="s">
        <v>41</v>
      </c>
      <c r="J4083" t="s">
        <v>27</v>
      </c>
      <c r="K4083" t="s">
        <v>4278</v>
      </c>
      <c r="L4083" t="s">
        <v>420</v>
      </c>
      <c r="M4083">
        <v>97224</v>
      </c>
      <c r="N4083" t="s">
        <v>44</v>
      </c>
      <c r="O4083" t="s">
        <v>7008</v>
      </c>
      <c r="P4083" t="s">
        <v>46</v>
      </c>
      <c r="Q4083" t="s">
        <v>75</v>
      </c>
      <c r="R4083" t="s">
        <v>7009</v>
      </c>
      <c r="S4083">
        <v>5.0220000000000002</v>
      </c>
      <c r="T4083">
        <v>1</v>
      </c>
      <c r="U4083">
        <v>0.7</v>
      </c>
      <c r="V4083">
        <v>-3.5153999999999996</v>
      </c>
    </row>
    <row r="4084" spans="1:22" x14ac:dyDescent="0.3">
      <c r="A4084">
        <v>4083</v>
      </c>
      <c r="B4084" t="s">
        <v>7198</v>
      </c>
      <c r="C4084">
        <f t="shared" si="63"/>
        <v>2014</v>
      </c>
      <c r="D4084" s="1">
        <v>41815</v>
      </c>
      <c r="E4084" s="1">
        <v>41821</v>
      </c>
      <c r="F4084" t="s">
        <v>50</v>
      </c>
      <c r="G4084" t="s">
        <v>5734</v>
      </c>
      <c r="H4084" t="s">
        <v>5735</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7198</v>
      </c>
      <c r="C4085">
        <f t="shared" si="63"/>
        <v>2014</v>
      </c>
      <c r="D4085" s="1">
        <v>41815</v>
      </c>
      <c r="E4085" s="1">
        <v>41821</v>
      </c>
      <c r="F4085" t="s">
        <v>50</v>
      </c>
      <c r="G4085" t="s">
        <v>5734</v>
      </c>
      <c r="H4085" t="s">
        <v>5735</v>
      </c>
      <c r="I4085" t="s">
        <v>41</v>
      </c>
      <c r="J4085" t="s">
        <v>27</v>
      </c>
      <c r="K4085" t="s">
        <v>357</v>
      </c>
      <c r="L4085" t="s">
        <v>211</v>
      </c>
      <c r="M4085">
        <v>62521</v>
      </c>
      <c r="N4085" t="s">
        <v>105</v>
      </c>
      <c r="O4085" t="s">
        <v>6097</v>
      </c>
      <c r="P4085" t="s">
        <v>46</v>
      </c>
      <c r="Q4085" t="s">
        <v>90</v>
      </c>
      <c r="R4085" t="s">
        <v>6098</v>
      </c>
      <c r="S4085">
        <v>10.272000000000002</v>
      </c>
      <c r="T4085">
        <v>3</v>
      </c>
      <c r="U4085">
        <v>0.2</v>
      </c>
      <c r="V4085">
        <v>3.2099999999999982</v>
      </c>
    </row>
    <row r="4086" spans="1:22" x14ac:dyDescent="0.3">
      <c r="A4086">
        <v>4085</v>
      </c>
      <c r="B4086" t="s">
        <v>7199</v>
      </c>
      <c r="C4086">
        <f t="shared" si="63"/>
        <v>2014</v>
      </c>
      <c r="D4086" s="1">
        <v>41890</v>
      </c>
      <c r="E4086" s="1">
        <v>41892</v>
      </c>
      <c r="F4086" t="s">
        <v>188</v>
      </c>
      <c r="G4086" t="s">
        <v>5928</v>
      </c>
      <c r="H4086" t="s">
        <v>5929</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7200</v>
      </c>
      <c r="C4087">
        <f t="shared" si="63"/>
        <v>2013</v>
      </c>
      <c r="D4087" s="1">
        <v>41491</v>
      </c>
      <c r="E4087" s="1">
        <v>41493</v>
      </c>
      <c r="F4087" t="s">
        <v>23</v>
      </c>
      <c r="G4087" t="s">
        <v>208</v>
      </c>
      <c r="H4087" t="s">
        <v>209</v>
      </c>
      <c r="I4087" t="s">
        <v>41</v>
      </c>
      <c r="J4087" t="s">
        <v>27</v>
      </c>
      <c r="K4087" t="s">
        <v>5395</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7200</v>
      </c>
      <c r="C4088">
        <f t="shared" si="63"/>
        <v>2013</v>
      </c>
      <c r="D4088" s="1">
        <v>41491</v>
      </c>
      <c r="E4088" s="1">
        <v>41493</v>
      </c>
      <c r="F4088" t="s">
        <v>23</v>
      </c>
      <c r="G4088" t="s">
        <v>208</v>
      </c>
      <c r="H4088" t="s">
        <v>209</v>
      </c>
      <c r="I4088" t="s">
        <v>41</v>
      </c>
      <c r="J4088" t="s">
        <v>27</v>
      </c>
      <c r="K4088" t="s">
        <v>5395</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7200</v>
      </c>
      <c r="C4089">
        <f t="shared" si="63"/>
        <v>2013</v>
      </c>
      <c r="D4089" s="1">
        <v>41491</v>
      </c>
      <c r="E4089" s="1">
        <v>41493</v>
      </c>
      <c r="F4089" t="s">
        <v>23</v>
      </c>
      <c r="G4089" t="s">
        <v>208</v>
      </c>
      <c r="H4089" t="s">
        <v>209</v>
      </c>
      <c r="I4089" t="s">
        <v>41</v>
      </c>
      <c r="J4089" t="s">
        <v>27</v>
      </c>
      <c r="K4089" t="s">
        <v>5395</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7201</v>
      </c>
      <c r="C4090">
        <f t="shared" si="63"/>
        <v>2011</v>
      </c>
      <c r="D4090" s="1">
        <v>40774</v>
      </c>
      <c r="E4090" s="1">
        <v>40781</v>
      </c>
      <c r="F4090" t="s">
        <v>50</v>
      </c>
      <c r="G4090" t="s">
        <v>242</v>
      </c>
      <c r="H4090" t="s">
        <v>243</v>
      </c>
      <c r="I4090" t="s">
        <v>26</v>
      </c>
      <c r="J4090" t="s">
        <v>27</v>
      </c>
      <c r="K4090" t="s">
        <v>3265</v>
      </c>
      <c r="L4090" t="s">
        <v>1707</v>
      </c>
      <c r="M4090">
        <v>72401</v>
      </c>
      <c r="N4090" t="s">
        <v>30</v>
      </c>
      <c r="O4090" t="s">
        <v>7202</v>
      </c>
      <c r="P4090" t="s">
        <v>32</v>
      </c>
      <c r="Q4090" t="s">
        <v>33</v>
      </c>
      <c r="R4090" t="s">
        <v>7203</v>
      </c>
      <c r="S4090">
        <v>638.82000000000005</v>
      </c>
      <c r="T4090">
        <v>9</v>
      </c>
      <c r="U4090">
        <v>0</v>
      </c>
      <c r="V4090">
        <v>172.48140000000001</v>
      </c>
    </row>
    <row r="4091" spans="1:22" x14ac:dyDescent="0.3">
      <c r="A4091">
        <v>4090</v>
      </c>
      <c r="B4091" t="s">
        <v>7204</v>
      </c>
      <c r="C4091">
        <f t="shared" si="63"/>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7204</v>
      </c>
      <c r="C4092">
        <f t="shared" si="63"/>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7204</v>
      </c>
      <c r="C4093">
        <f t="shared" si="6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7205</v>
      </c>
      <c r="C4094">
        <f t="shared" si="63"/>
        <v>2014</v>
      </c>
      <c r="D4094" s="1">
        <v>41776</v>
      </c>
      <c r="E4094" s="1">
        <v>41778</v>
      </c>
      <c r="F4094" t="s">
        <v>188</v>
      </c>
      <c r="G4094" t="s">
        <v>5570</v>
      </c>
      <c r="H4094" t="s">
        <v>5571</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7206</v>
      </c>
      <c r="C4095">
        <f t="shared" si="63"/>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7206</v>
      </c>
      <c r="C4096">
        <f t="shared" si="63"/>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7206</v>
      </c>
      <c r="C4097">
        <f t="shared" si="63"/>
        <v>2012</v>
      </c>
      <c r="D4097" s="1">
        <v>41145</v>
      </c>
      <c r="E4097" s="1">
        <v>41149</v>
      </c>
      <c r="F4097" t="s">
        <v>50</v>
      </c>
      <c r="G4097" t="s">
        <v>1278</v>
      </c>
      <c r="H4097" t="s">
        <v>1279</v>
      </c>
      <c r="I4097" t="s">
        <v>26</v>
      </c>
      <c r="J4097" t="s">
        <v>27</v>
      </c>
      <c r="K4097" t="s">
        <v>2579</v>
      </c>
      <c r="L4097" t="s">
        <v>29</v>
      </c>
      <c r="M4097">
        <v>41042</v>
      </c>
      <c r="N4097" t="s">
        <v>30</v>
      </c>
      <c r="O4097" t="s">
        <v>7055</v>
      </c>
      <c r="P4097" t="s">
        <v>71</v>
      </c>
      <c r="Q4097" t="s">
        <v>72</v>
      </c>
      <c r="R4097" t="s">
        <v>7056</v>
      </c>
      <c r="S4097">
        <v>587.97</v>
      </c>
      <c r="T4097">
        <v>3</v>
      </c>
      <c r="U4097">
        <v>0</v>
      </c>
      <c r="V4097">
        <v>170.51129999999998</v>
      </c>
    </row>
    <row r="4098" spans="1:22" x14ac:dyDescent="0.3">
      <c r="A4098">
        <v>4097</v>
      </c>
      <c r="B4098" t="s">
        <v>7207</v>
      </c>
      <c r="C4098">
        <f t="shared" ref="C4098:C4161" si="64">YEAR($D4098)</f>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7207</v>
      </c>
      <c r="C4099">
        <f t="shared" si="64"/>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7207</v>
      </c>
      <c r="C4100">
        <f t="shared" si="64"/>
        <v>2011</v>
      </c>
      <c r="D4100" s="1">
        <v>40809</v>
      </c>
      <c r="E4100" s="1">
        <v>40814</v>
      </c>
      <c r="F4100" t="s">
        <v>50</v>
      </c>
      <c r="G4100" t="s">
        <v>1583</v>
      </c>
      <c r="H4100" t="s">
        <v>1584</v>
      </c>
      <c r="I4100" t="s">
        <v>26</v>
      </c>
      <c r="J4100" t="s">
        <v>27</v>
      </c>
      <c r="K4100" t="s">
        <v>409</v>
      </c>
      <c r="L4100" t="s">
        <v>229</v>
      </c>
      <c r="M4100">
        <v>55407</v>
      </c>
      <c r="N4100" t="s">
        <v>105</v>
      </c>
      <c r="O4100" t="s">
        <v>7208</v>
      </c>
      <c r="P4100" t="s">
        <v>46</v>
      </c>
      <c r="Q4100" t="s">
        <v>75</v>
      </c>
      <c r="R4100" t="s">
        <v>7209</v>
      </c>
      <c r="S4100">
        <v>9449.9500000000007</v>
      </c>
      <c r="T4100">
        <v>5</v>
      </c>
      <c r="U4100">
        <v>0</v>
      </c>
      <c r="V4100">
        <v>4630.4755000000005</v>
      </c>
    </row>
    <row r="4101" spans="1:22" x14ac:dyDescent="0.3">
      <c r="A4101">
        <v>4100</v>
      </c>
      <c r="B4101" t="s">
        <v>7207</v>
      </c>
      <c r="C4101">
        <f t="shared" si="64"/>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7210</v>
      </c>
      <c r="C4102">
        <f t="shared" si="64"/>
        <v>2014</v>
      </c>
      <c r="D4102" s="1">
        <v>41810</v>
      </c>
      <c r="E4102" s="1">
        <v>41814</v>
      </c>
      <c r="F4102" t="s">
        <v>50</v>
      </c>
      <c r="G4102" t="s">
        <v>1974</v>
      </c>
      <c r="H4102" t="s">
        <v>1975</v>
      </c>
      <c r="I4102" t="s">
        <v>26</v>
      </c>
      <c r="J4102" t="s">
        <v>27</v>
      </c>
      <c r="K4102" t="s">
        <v>184</v>
      </c>
      <c r="L4102" t="s">
        <v>104</v>
      </c>
      <c r="M4102">
        <v>77095</v>
      </c>
      <c r="N4102" t="s">
        <v>105</v>
      </c>
      <c r="O4102" t="s">
        <v>7211</v>
      </c>
      <c r="P4102" t="s">
        <v>46</v>
      </c>
      <c r="Q4102" t="s">
        <v>78</v>
      </c>
      <c r="R4102" t="s">
        <v>7212</v>
      </c>
      <c r="S4102">
        <v>2.2639999999999993</v>
      </c>
      <c r="T4102">
        <v>1</v>
      </c>
      <c r="U4102">
        <v>0.8</v>
      </c>
      <c r="V4102">
        <v>-5.2072000000000012</v>
      </c>
    </row>
    <row r="4103" spans="1:22" x14ac:dyDescent="0.3">
      <c r="A4103">
        <v>4102</v>
      </c>
      <c r="B4103" t="s">
        <v>7210</v>
      </c>
      <c r="C4103">
        <f t="shared" si="64"/>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7210</v>
      </c>
      <c r="C4104">
        <f t="shared" si="6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7213</v>
      </c>
      <c r="C4105">
        <f t="shared" si="64"/>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7214</v>
      </c>
      <c r="C4106">
        <f t="shared" si="64"/>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7214</v>
      </c>
      <c r="C4107">
        <f t="shared" si="64"/>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7215</v>
      </c>
      <c r="C4108">
        <f t="shared" si="64"/>
        <v>2013</v>
      </c>
      <c r="D4108" s="1">
        <v>41509</v>
      </c>
      <c r="E4108" s="1">
        <v>41513</v>
      </c>
      <c r="F4108" t="s">
        <v>50</v>
      </c>
      <c r="G4108" t="s">
        <v>7216</v>
      </c>
      <c r="H4108" t="s">
        <v>7217</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7218</v>
      </c>
      <c r="C4109">
        <f t="shared" si="64"/>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7218</v>
      </c>
      <c r="C4110">
        <f t="shared" si="64"/>
        <v>2012</v>
      </c>
      <c r="D4110" s="1">
        <v>41159</v>
      </c>
      <c r="E4110" s="1">
        <v>41159</v>
      </c>
      <c r="F4110" t="s">
        <v>1290</v>
      </c>
      <c r="G4110" t="s">
        <v>4266</v>
      </c>
      <c r="H4110" t="s">
        <v>4267</v>
      </c>
      <c r="I4110" t="s">
        <v>26</v>
      </c>
      <c r="J4110" t="s">
        <v>27</v>
      </c>
      <c r="K4110" t="s">
        <v>266</v>
      </c>
      <c r="L4110" t="s">
        <v>267</v>
      </c>
      <c r="M4110">
        <v>10011</v>
      </c>
      <c r="N4110" t="s">
        <v>148</v>
      </c>
      <c r="O4110" t="s">
        <v>6268</v>
      </c>
      <c r="P4110" t="s">
        <v>32</v>
      </c>
      <c r="Q4110" t="s">
        <v>56</v>
      </c>
      <c r="R4110" t="s">
        <v>6269</v>
      </c>
      <c r="S4110">
        <v>27.414000000000001</v>
      </c>
      <c r="T4110">
        <v>3</v>
      </c>
      <c r="U4110">
        <v>0.4</v>
      </c>
      <c r="V4110">
        <v>-14.163900000000005</v>
      </c>
    </row>
    <row r="4111" spans="1:22" x14ac:dyDescent="0.3">
      <c r="A4111">
        <v>4110</v>
      </c>
      <c r="B4111" t="s">
        <v>7219</v>
      </c>
      <c r="C4111">
        <f t="shared" si="64"/>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7219</v>
      </c>
      <c r="C4112">
        <f t="shared" si="64"/>
        <v>2012</v>
      </c>
      <c r="D4112" s="1">
        <v>41268</v>
      </c>
      <c r="E4112" s="1">
        <v>41275</v>
      </c>
      <c r="F4112" t="s">
        <v>50</v>
      </c>
      <c r="G4112" t="s">
        <v>3256</v>
      </c>
      <c r="H4112" t="s">
        <v>3257</v>
      </c>
      <c r="I4112" t="s">
        <v>41</v>
      </c>
      <c r="J4112" t="s">
        <v>27</v>
      </c>
      <c r="K4112" t="s">
        <v>880</v>
      </c>
      <c r="L4112" t="s">
        <v>238</v>
      </c>
      <c r="M4112">
        <v>48227</v>
      </c>
      <c r="N4112" t="s">
        <v>105</v>
      </c>
      <c r="O4112" t="s">
        <v>7220</v>
      </c>
      <c r="P4112" t="s">
        <v>32</v>
      </c>
      <c r="Q4112" t="s">
        <v>33</v>
      </c>
      <c r="R4112" t="s">
        <v>7221</v>
      </c>
      <c r="S4112">
        <v>160.97999999999999</v>
      </c>
      <c r="T4112">
        <v>1</v>
      </c>
      <c r="U4112">
        <v>0</v>
      </c>
      <c r="V4112">
        <v>20.927400000000006</v>
      </c>
    </row>
    <row r="4113" spans="1:22" x14ac:dyDescent="0.3">
      <c r="A4113">
        <v>4112</v>
      </c>
      <c r="B4113" t="s">
        <v>7219</v>
      </c>
      <c r="C4113">
        <f t="shared" si="64"/>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7219</v>
      </c>
      <c r="C4114">
        <f t="shared" si="6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7222</v>
      </c>
      <c r="C4115">
        <f t="shared" si="64"/>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7222</v>
      </c>
      <c r="C4116">
        <f t="shared" si="64"/>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7223</v>
      </c>
      <c r="C4117">
        <f t="shared" si="64"/>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7224</v>
      </c>
      <c r="C4118">
        <f t="shared" si="64"/>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7224</v>
      </c>
      <c r="C4119">
        <f t="shared" si="64"/>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7224</v>
      </c>
      <c r="C4120">
        <f t="shared" si="64"/>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7224</v>
      </c>
      <c r="C4121">
        <f t="shared" si="64"/>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7225</v>
      </c>
      <c r="C4122">
        <f t="shared" si="64"/>
        <v>2014</v>
      </c>
      <c r="D4122" s="1">
        <v>41887</v>
      </c>
      <c r="E4122" s="1">
        <v>41893</v>
      </c>
      <c r="F4122" t="s">
        <v>50</v>
      </c>
      <c r="G4122" t="s">
        <v>3881</v>
      </c>
      <c r="H4122" t="s">
        <v>3882</v>
      </c>
      <c r="I4122" t="s">
        <v>26</v>
      </c>
      <c r="J4122" t="s">
        <v>27</v>
      </c>
      <c r="K4122" t="s">
        <v>146</v>
      </c>
      <c r="L4122" t="s">
        <v>147</v>
      </c>
      <c r="M4122">
        <v>19120</v>
      </c>
      <c r="N4122" t="s">
        <v>148</v>
      </c>
      <c r="O4122" t="s">
        <v>7226</v>
      </c>
      <c r="P4122" t="s">
        <v>71</v>
      </c>
      <c r="Q4122" t="s">
        <v>161</v>
      </c>
      <c r="R4122" t="s">
        <v>7227</v>
      </c>
      <c r="S4122">
        <v>19.040000000000003</v>
      </c>
      <c r="T4122">
        <v>4</v>
      </c>
      <c r="U4122">
        <v>0.2</v>
      </c>
      <c r="V4122">
        <v>-1.4279999999999999</v>
      </c>
    </row>
    <row r="4123" spans="1:22" x14ac:dyDescent="0.3">
      <c r="A4123">
        <v>4122</v>
      </c>
      <c r="B4123" t="s">
        <v>7228</v>
      </c>
      <c r="C4123">
        <f t="shared" si="64"/>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7228</v>
      </c>
      <c r="C4124">
        <f t="shared" si="64"/>
        <v>2014</v>
      </c>
      <c r="D4124" s="1">
        <v>41771</v>
      </c>
      <c r="E4124" s="1">
        <v>41772</v>
      </c>
      <c r="F4124" t="s">
        <v>1290</v>
      </c>
      <c r="G4124" t="s">
        <v>1901</v>
      </c>
      <c r="H4124" t="s">
        <v>1902</v>
      </c>
      <c r="I4124" t="s">
        <v>26</v>
      </c>
      <c r="J4124" t="s">
        <v>27</v>
      </c>
      <c r="K4124" t="s">
        <v>95</v>
      </c>
      <c r="L4124" t="s">
        <v>96</v>
      </c>
      <c r="M4124">
        <v>98103</v>
      </c>
      <c r="N4124" t="s">
        <v>44</v>
      </c>
      <c r="O4124" t="s">
        <v>5543</v>
      </c>
      <c r="P4124" t="s">
        <v>46</v>
      </c>
      <c r="Q4124" t="s">
        <v>47</v>
      </c>
      <c r="R4124" t="s">
        <v>5544</v>
      </c>
      <c r="S4124">
        <v>37.589999999999996</v>
      </c>
      <c r="T4124">
        <v>3</v>
      </c>
      <c r="U4124">
        <v>0</v>
      </c>
      <c r="V4124">
        <v>17.667299999999997</v>
      </c>
    </row>
    <row r="4125" spans="1:22" x14ac:dyDescent="0.3">
      <c r="A4125">
        <v>4124</v>
      </c>
      <c r="B4125" t="s">
        <v>7228</v>
      </c>
      <c r="C4125">
        <f t="shared" si="64"/>
        <v>2014</v>
      </c>
      <c r="D4125" s="1">
        <v>41771</v>
      </c>
      <c r="E4125" s="1">
        <v>41772</v>
      </c>
      <c r="F4125" t="s">
        <v>1290</v>
      </c>
      <c r="G4125" t="s">
        <v>1901</v>
      </c>
      <c r="H4125" t="s">
        <v>1902</v>
      </c>
      <c r="I4125" t="s">
        <v>26</v>
      </c>
      <c r="J4125" t="s">
        <v>27</v>
      </c>
      <c r="K4125" t="s">
        <v>95</v>
      </c>
      <c r="L4125" t="s">
        <v>96</v>
      </c>
      <c r="M4125">
        <v>98103</v>
      </c>
      <c r="N4125" t="s">
        <v>44</v>
      </c>
      <c r="O4125" t="s">
        <v>6548</v>
      </c>
      <c r="P4125" t="s">
        <v>46</v>
      </c>
      <c r="Q4125" t="s">
        <v>75</v>
      </c>
      <c r="R4125" t="s">
        <v>6549</v>
      </c>
      <c r="S4125">
        <v>26.032</v>
      </c>
      <c r="T4125">
        <v>2</v>
      </c>
      <c r="U4125">
        <v>0.2</v>
      </c>
      <c r="V4125">
        <v>9.4365999999999985</v>
      </c>
    </row>
    <row r="4126" spans="1:22" x14ac:dyDescent="0.3">
      <c r="A4126">
        <v>4125</v>
      </c>
      <c r="B4126" t="s">
        <v>7229</v>
      </c>
      <c r="C4126">
        <f t="shared" si="64"/>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7230</v>
      </c>
      <c r="C4127">
        <f t="shared" si="64"/>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7231</v>
      </c>
      <c r="C4128">
        <f t="shared" si="64"/>
        <v>2014</v>
      </c>
      <c r="D4128" s="1">
        <v>41766</v>
      </c>
      <c r="E4128" s="1">
        <v>41769</v>
      </c>
      <c r="F4128" t="s">
        <v>188</v>
      </c>
      <c r="G4128" t="s">
        <v>449</v>
      </c>
      <c r="H4128" t="s">
        <v>450</v>
      </c>
      <c r="I4128" t="s">
        <v>26</v>
      </c>
      <c r="J4128" t="s">
        <v>27</v>
      </c>
      <c r="K4128" t="s">
        <v>1127</v>
      </c>
      <c r="L4128" t="s">
        <v>319</v>
      </c>
      <c r="M4128">
        <v>22204</v>
      </c>
      <c r="N4128" t="s">
        <v>30</v>
      </c>
      <c r="O4128" t="s">
        <v>6946</v>
      </c>
      <c r="P4128" t="s">
        <v>46</v>
      </c>
      <c r="Q4128" t="s">
        <v>68</v>
      </c>
      <c r="R4128" t="s">
        <v>6947</v>
      </c>
      <c r="S4128">
        <v>54.66</v>
      </c>
      <c r="T4128">
        <v>6</v>
      </c>
      <c r="U4128">
        <v>0</v>
      </c>
      <c r="V4128">
        <v>18.037799999999997</v>
      </c>
    </row>
    <row r="4129" spans="1:22" x14ac:dyDescent="0.3">
      <c r="A4129">
        <v>4128</v>
      </c>
      <c r="B4129" t="s">
        <v>7232</v>
      </c>
      <c r="C4129">
        <f t="shared" si="64"/>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7232</v>
      </c>
      <c r="C4130">
        <f t="shared" si="64"/>
        <v>2011</v>
      </c>
      <c r="D4130" s="1">
        <v>40805</v>
      </c>
      <c r="E4130" s="1">
        <v>40810</v>
      </c>
      <c r="F4130" t="s">
        <v>50</v>
      </c>
      <c r="G4130" t="s">
        <v>2114</v>
      </c>
      <c r="H4130" t="s">
        <v>2115</v>
      </c>
      <c r="I4130" t="s">
        <v>26</v>
      </c>
      <c r="J4130" t="s">
        <v>27</v>
      </c>
      <c r="K4130" t="s">
        <v>467</v>
      </c>
      <c r="L4130" t="s">
        <v>88</v>
      </c>
      <c r="M4130">
        <v>28205</v>
      </c>
      <c r="N4130" t="s">
        <v>30</v>
      </c>
      <c r="O4130" t="s">
        <v>7233</v>
      </c>
      <c r="P4130" t="s">
        <v>71</v>
      </c>
      <c r="Q4130" t="s">
        <v>682</v>
      </c>
      <c r="R4130" t="s">
        <v>7234</v>
      </c>
      <c r="S4130">
        <v>2624.9850000000001</v>
      </c>
      <c r="T4130">
        <v>3</v>
      </c>
      <c r="U4130">
        <v>0.5</v>
      </c>
      <c r="V4130">
        <v>-944.99460000000045</v>
      </c>
    </row>
    <row r="4131" spans="1:22" x14ac:dyDescent="0.3">
      <c r="A4131">
        <v>4130</v>
      </c>
      <c r="B4131" t="s">
        <v>7235</v>
      </c>
      <c r="C4131">
        <f t="shared" si="64"/>
        <v>2012</v>
      </c>
      <c r="D4131" s="1">
        <v>40997</v>
      </c>
      <c r="E4131" s="1">
        <v>41003</v>
      </c>
      <c r="F4131" t="s">
        <v>50</v>
      </c>
      <c r="G4131" t="s">
        <v>1350</v>
      </c>
      <c r="H4131" t="s">
        <v>1351</v>
      </c>
      <c r="I4131" t="s">
        <v>26</v>
      </c>
      <c r="J4131" t="s">
        <v>27</v>
      </c>
      <c r="K4131" t="s">
        <v>95</v>
      </c>
      <c r="L4131" t="s">
        <v>96</v>
      </c>
      <c r="M4131">
        <v>98103</v>
      </c>
      <c r="N4131" t="s">
        <v>44</v>
      </c>
      <c r="O4131" t="s">
        <v>6728</v>
      </c>
      <c r="P4131" t="s">
        <v>46</v>
      </c>
      <c r="Q4131" t="s">
        <v>78</v>
      </c>
      <c r="R4131" t="s">
        <v>6729</v>
      </c>
      <c r="S4131">
        <v>73.28</v>
      </c>
      <c r="T4131">
        <v>4</v>
      </c>
      <c r="U4131">
        <v>0</v>
      </c>
      <c r="V4131">
        <v>21.251199999999997</v>
      </c>
    </row>
    <row r="4132" spans="1:22" x14ac:dyDescent="0.3">
      <c r="A4132">
        <v>4131</v>
      </c>
      <c r="B4132" t="s">
        <v>7236</v>
      </c>
      <c r="C4132">
        <f t="shared" si="64"/>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7237</v>
      </c>
      <c r="C4133">
        <f t="shared" si="64"/>
        <v>2012</v>
      </c>
      <c r="D4133" s="1">
        <v>41092</v>
      </c>
      <c r="E4133" s="1">
        <v>41099</v>
      </c>
      <c r="F4133" t="s">
        <v>50</v>
      </c>
      <c r="G4133" t="s">
        <v>407</v>
      </c>
      <c r="H4133" t="s">
        <v>408</v>
      </c>
      <c r="I4133" t="s">
        <v>26</v>
      </c>
      <c r="J4133" t="s">
        <v>27</v>
      </c>
      <c r="K4133" t="s">
        <v>7238</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7237</v>
      </c>
      <c r="C4134">
        <f t="shared" si="64"/>
        <v>2012</v>
      </c>
      <c r="D4134" s="1">
        <v>41092</v>
      </c>
      <c r="E4134" s="1">
        <v>41099</v>
      </c>
      <c r="F4134" t="s">
        <v>50</v>
      </c>
      <c r="G4134" t="s">
        <v>407</v>
      </c>
      <c r="H4134" t="s">
        <v>408</v>
      </c>
      <c r="I4134" t="s">
        <v>26</v>
      </c>
      <c r="J4134" t="s">
        <v>27</v>
      </c>
      <c r="K4134" t="s">
        <v>7238</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7239</v>
      </c>
      <c r="C4135">
        <f t="shared" si="64"/>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7239</v>
      </c>
      <c r="C4136">
        <f t="shared" si="64"/>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7240</v>
      </c>
      <c r="C4137">
        <f t="shared" si="64"/>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7240</v>
      </c>
      <c r="C4138">
        <f t="shared" si="64"/>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7241</v>
      </c>
      <c r="C4139">
        <f t="shared" si="64"/>
        <v>2014</v>
      </c>
      <c r="D4139" s="1">
        <v>41963</v>
      </c>
      <c r="E4139" s="1">
        <v>41967</v>
      </c>
      <c r="F4139" t="s">
        <v>50</v>
      </c>
      <c r="G4139" t="s">
        <v>7216</v>
      </c>
      <c r="H4139" t="s">
        <v>7217</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7242</v>
      </c>
      <c r="C4140">
        <f t="shared" si="64"/>
        <v>2013</v>
      </c>
      <c r="D4140" s="1">
        <v>41639</v>
      </c>
      <c r="E4140" s="1">
        <v>41641</v>
      </c>
      <c r="F4140" t="s">
        <v>188</v>
      </c>
      <c r="G4140" t="s">
        <v>3939</v>
      </c>
      <c r="H4140" t="s">
        <v>3940</v>
      </c>
      <c r="I4140" t="s">
        <v>41</v>
      </c>
      <c r="J4140" t="s">
        <v>27</v>
      </c>
      <c r="K4140" t="s">
        <v>7243</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7244</v>
      </c>
      <c r="C4141">
        <f t="shared" si="64"/>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7244</v>
      </c>
      <c r="C4142">
        <f t="shared" si="64"/>
        <v>2014</v>
      </c>
      <c r="D4142" s="1">
        <v>41975</v>
      </c>
      <c r="E4142" s="1">
        <v>41978</v>
      </c>
      <c r="F4142" t="s">
        <v>188</v>
      </c>
      <c r="G4142" t="s">
        <v>2230</v>
      </c>
      <c r="H4142" t="s">
        <v>2231</v>
      </c>
      <c r="I4142" t="s">
        <v>26</v>
      </c>
      <c r="J4142" t="s">
        <v>27</v>
      </c>
      <c r="K4142" t="s">
        <v>146</v>
      </c>
      <c r="L4142" t="s">
        <v>147</v>
      </c>
      <c r="M4142">
        <v>19120</v>
      </c>
      <c r="N4142" t="s">
        <v>148</v>
      </c>
      <c r="O4142" t="s">
        <v>7124</v>
      </c>
      <c r="P4142" t="s">
        <v>32</v>
      </c>
      <c r="Q4142" t="s">
        <v>65</v>
      </c>
      <c r="R4142" t="s">
        <v>7125</v>
      </c>
      <c r="S4142">
        <v>79.12</v>
      </c>
      <c r="T4142">
        <v>5</v>
      </c>
      <c r="U4142">
        <v>0.2</v>
      </c>
      <c r="V4142">
        <v>13.845999999999997</v>
      </c>
    </row>
    <row r="4143" spans="1:22" x14ac:dyDescent="0.3">
      <c r="A4143">
        <v>4142</v>
      </c>
      <c r="B4143" t="s">
        <v>7245</v>
      </c>
      <c r="C4143">
        <f t="shared" si="64"/>
        <v>2013</v>
      </c>
      <c r="D4143" s="1">
        <v>41439</v>
      </c>
      <c r="E4143" s="1">
        <v>41443</v>
      </c>
      <c r="F4143" t="s">
        <v>50</v>
      </c>
      <c r="G4143" t="s">
        <v>1694</v>
      </c>
      <c r="H4143" t="s">
        <v>1695</v>
      </c>
      <c r="I4143" t="s">
        <v>26</v>
      </c>
      <c r="J4143" t="s">
        <v>27</v>
      </c>
      <c r="K4143" t="s">
        <v>7246</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7247</v>
      </c>
      <c r="C4144">
        <f t="shared" si="64"/>
        <v>2011</v>
      </c>
      <c r="D4144" s="1">
        <v>40682</v>
      </c>
      <c r="E4144" s="1">
        <v>40686</v>
      </c>
      <c r="F4144" t="s">
        <v>50</v>
      </c>
      <c r="G4144" t="s">
        <v>5105</v>
      </c>
      <c r="H4144" t="s">
        <v>5106</v>
      </c>
      <c r="I4144" t="s">
        <v>26</v>
      </c>
      <c r="J4144" t="s">
        <v>27</v>
      </c>
      <c r="K4144" t="s">
        <v>5311</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7248</v>
      </c>
      <c r="C4145">
        <f t="shared" si="64"/>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7248</v>
      </c>
      <c r="C4146">
        <f t="shared" si="64"/>
        <v>2014</v>
      </c>
      <c r="D4146" s="1">
        <v>41670</v>
      </c>
      <c r="E4146" s="1">
        <v>41677</v>
      </c>
      <c r="F4146" t="s">
        <v>50</v>
      </c>
      <c r="G4146" t="s">
        <v>2161</v>
      </c>
      <c r="H4146" t="s">
        <v>2162</v>
      </c>
      <c r="I4146" t="s">
        <v>102</v>
      </c>
      <c r="J4146" t="s">
        <v>27</v>
      </c>
      <c r="K4146" t="s">
        <v>127</v>
      </c>
      <c r="L4146" t="s">
        <v>43</v>
      </c>
      <c r="M4146">
        <v>94110</v>
      </c>
      <c r="N4146" t="s">
        <v>44</v>
      </c>
      <c r="O4146" t="s">
        <v>7249</v>
      </c>
      <c r="P4146" t="s">
        <v>46</v>
      </c>
      <c r="Q4146" t="s">
        <v>68</v>
      </c>
      <c r="R4146" t="s">
        <v>7250</v>
      </c>
      <c r="S4146">
        <v>8.82</v>
      </c>
      <c r="T4146">
        <v>3</v>
      </c>
      <c r="U4146">
        <v>0</v>
      </c>
      <c r="V4146">
        <v>2.3814000000000002</v>
      </c>
    </row>
    <row r="4147" spans="1:22" x14ac:dyDescent="0.3">
      <c r="A4147">
        <v>4146</v>
      </c>
      <c r="B4147" t="s">
        <v>7248</v>
      </c>
      <c r="C4147">
        <f t="shared" si="64"/>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7251</v>
      </c>
      <c r="C4148">
        <f t="shared" si="64"/>
        <v>2012</v>
      </c>
      <c r="D4148" s="1">
        <v>41241</v>
      </c>
      <c r="E4148" s="1">
        <v>41247</v>
      </c>
      <c r="F4148" t="s">
        <v>50</v>
      </c>
      <c r="G4148" t="s">
        <v>5259</v>
      </c>
      <c r="H4148" t="s">
        <v>5260</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7252</v>
      </c>
      <c r="C4149">
        <f t="shared" si="64"/>
        <v>2014</v>
      </c>
      <c r="D4149" s="1">
        <v>41936</v>
      </c>
      <c r="E4149" s="1">
        <v>41941</v>
      </c>
      <c r="F4149" t="s">
        <v>50</v>
      </c>
      <c r="G4149" t="s">
        <v>6777</v>
      </c>
      <c r="H4149" t="s">
        <v>6778</v>
      </c>
      <c r="I4149" t="s">
        <v>26</v>
      </c>
      <c r="J4149" t="s">
        <v>27</v>
      </c>
      <c r="K4149" t="s">
        <v>1237</v>
      </c>
      <c r="L4149" t="s">
        <v>104</v>
      </c>
      <c r="M4149">
        <v>78745</v>
      </c>
      <c r="N4149" t="s">
        <v>105</v>
      </c>
      <c r="O4149" t="s">
        <v>6548</v>
      </c>
      <c r="P4149" t="s">
        <v>46</v>
      </c>
      <c r="Q4149" t="s">
        <v>75</v>
      </c>
      <c r="R4149" t="s">
        <v>6549</v>
      </c>
      <c r="S4149">
        <v>9.7619999999999969</v>
      </c>
      <c r="T4149">
        <v>3</v>
      </c>
      <c r="U4149">
        <v>0.8</v>
      </c>
      <c r="V4149">
        <v>-15.131100000000004</v>
      </c>
    </row>
    <row r="4150" spans="1:22" x14ac:dyDescent="0.3">
      <c r="A4150">
        <v>4149</v>
      </c>
      <c r="B4150" t="s">
        <v>7252</v>
      </c>
      <c r="C4150">
        <f t="shared" si="64"/>
        <v>2014</v>
      </c>
      <c r="D4150" s="1">
        <v>41936</v>
      </c>
      <c r="E4150" s="1">
        <v>41941</v>
      </c>
      <c r="F4150" t="s">
        <v>50</v>
      </c>
      <c r="G4150" t="s">
        <v>6777</v>
      </c>
      <c r="H4150" t="s">
        <v>6778</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7252</v>
      </c>
      <c r="C4151">
        <f t="shared" si="64"/>
        <v>2014</v>
      </c>
      <c r="D4151" s="1">
        <v>41936</v>
      </c>
      <c r="E4151" s="1">
        <v>41941</v>
      </c>
      <c r="F4151" t="s">
        <v>50</v>
      </c>
      <c r="G4151" t="s">
        <v>6777</v>
      </c>
      <c r="H4151" t="s">
        <v>6778</v>
      </c>
      <c r="I4151" t="s">
        <v>26</v>
      </c>
      <c r="J4151" t="s">
        <v>27</v>
      </c>
      <c r="K4151" t="s">
        <v>1237</v>
      </c>
      <c r="L4151" t="s">
        <v>104</v>
      </c>
      <c r="M4151">
        <v>78745</v>
      </c>
      <c r="N4151" t="s">
        <v>105</v>
      </c>
      <c r="O4151" t="s">
        <v>7137</v>
      </c>
      <c r="P4151" t="s">
        <v>71</v>
      </c>
      <c r="Q4151" t="s">
        <v>161</v>
      </c>
      <c r="R4151" t="s">
        <v>7138</v>
      </c>
      <c r="S4151">
        <v>55.2</v>
      </c>
      <c r="T4151">
        <v>1</v>
      </c>
      <c r="U4151">
        <v>0.2</v>
      </c>
      <c r="V4151">
        <v>-2.0700000000000038</v>
      </c>
    </row>
    <row r="4152" spans="1:22" x14ac:dyDescent="0.3">
      <c r="A4152">
        <v>4151</v>
      </c>
      <c r="B4152" t="s">
        <v>7252</v>
      </c>
      <c r="C4152">
        <f t="shared" si="64"/>
        <v>2014</v>
      </c>
      <c r="D4152" s="1">
        <v>41936</v>
      </c>
      <c r="E4152" s="1">
        <v>41941</v>
      </c>
      <c r="F4152" t="s">
        <v>50</v>
      </c>
      <c r="G4152" t="s">
        <v>6777</v>
      </c>
      <c r="H4152" t="s">
        <v>6778</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7253</v>
      </c>
      <c r="C4153">
        <f t="shared" si="64"/>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7253</v>
      </c>
      <c r="C4154">
        <f t="shared" si="6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7253</v>
      </c>
      <c r="C4155">
        <f t="shared" si="64"/>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7254</v>
      </c>
      <c r="C4156">
        <f t="shared" si="64"/>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7254</v>
      </c>
      <c r="C4157">
        <f t="shared" si="64"/>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7255</v>
      </c>
      <c r="C4158">
        <f t="shared" si="64"/>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7255</v>
      </c>
      <c r="C4159">
        <f t="shared" si="64"/>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7256</v>
      </c>
      <c r="C4160">
        <f t="shared" si="64"/>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7257</v>
      </c>
      <c r="C4161">
        <f t="shared" si="64"/>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7258</v>
      </c>
      <c r="C4162">
        <f t="shared" ref="C4162:C4225" si="65">YEAR($D4162)</f>
        <v>2014</v>
      </c>
      <c r="D4162" s="1">
        <v>41774</v>
      </c>
      <c r="E4162" s="1">
        <v>41778</v>
      </c>
      <c r="F4162" t="s">
        <v>50</v>
      </c>
      <c r="G4162" t="s">
        <v>7259</v>
      </c>
      <c r="H4162" t="s">
        <v>7260</v>
      </c>
      <c r="I4162" t="s">
        <v>26</v>
      </c>
      <c r="J4162" t="s">
        <v>27</v>
      </c>
      <c r="K4162" t="s">
        <v>266</v>
      </c>
      <c r="L4162" t="s">
        <v>267</v>
      </c>
      <c r="M4162">
        <v>10035</v>
      </c>
      <c r="N4162" t="s">
        <v>148</v>
      </c>
      <c r="O4162" t="s">
        <v>5786</v>
      </c>
      <c r="P4162" t="s">
        <v>71</v>
      </c>
      <c r="Q4162" t="s">
        <v>72</v>
      </c>
      <c r="R4162" t="s">
        <v>5787</v>
      </c>
      <c r="S4162">
        <v>539.97</v>
      </c>
      <c r="T4162">
        <v>3</v>
      </c>
      <c r="U4162">
        <v>0</v>
      </c>
      <c r="V4162">
        <v>134.99250000000001</v>
      </c>
    </row>
    <row r="4163" spans="1:22" x14ac:dyDescent="0.3">
      <c r="A4163">
        <v>4162</v>
      </c>
      <c r="B4163" t="s">
        <v>7258</v>
      </c>
      <c r="C4163">
        <f t="shared" si="65"/>
        <v>2014</v>
      </c>
      <c r="D4163" s="1">
        <v>41774</v>
      </c>
      <c r="E4163" s="1">
        <v>41778</v>
      </c>
      <c r="F4163" t="s">
        <v>50</v>
      </c>
      <c r="G4163" t="s">
        <v>7259</v>
      </c>
      <c r="H4163" t="s">
        <v>7260</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7261</v>
      </c>
      <c r="C4164">
        <f t="shared" si="65"/>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7261</v>
      </c>
      <c r="C4165">
        <f t="shared" si="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7262</v>
      </c>
      <c r="C4166">
        <f t="shared" si="65"/>
        <v>2014</v>
      </c>
      <c r="D4166" s="1">
        <v>41654</v>
      </c>
      <c r="E4166" s="1">
        <v>41656</v>
      </c>
      <c r="F4166" t="s">
        <v>188</v>
      </c>
      <c r="G4166" t="s">
        <v>7263</v>
      </c>
      <c r="H4166" t="s">
        <v>7264</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7262</v>
      </c>
      <c r="C4167">
        <f t="shared" si="65"/>
        <v>2014</v>
      </c>
      <c r="D4167" s="1">
        <v>41654</v>
      </c>
      <c r="E4167" s="1">
        <v>41656</v>
      </c>
      <c r="F4167" t="s">
        <v>188</v>
      </c>
      <c r="G4167" t="s">
        <v>7263</v>
      </c>
      <c r="H4167" t="s">
        <v>7264</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7265</v>
      </c>
      <c r="C4168">
        <f t="shared" si="65"/>
        <v>2012</v>
      </c>
      <c r="D4168" s="1">
        <v>40976</v>
      </c>
      <c r="E4168" s="1">
        <v>40981</v>
      </c>
      <c r="F4168" t="s">
        <v>50</v>
      </c>
      <c r="G4168" t="s">
        <v>2140</v>
      </c>
      <c r="H4168" t="s">
        <v>2141</v>
      </c>
      <c r="I4168" t="s">
        <v>41</v>
      </c>
      <c r="J4168" t="s">
        <v>27</v>
      </c>
      <c r="K4168" t="s">
        <v>1173</v>
      </c>
      <c r="L4168" t="s">
        <v>267</v>
      </c>
      <c r="M4168">
        <v>11561</v>
      </c>
      <c r="N4168" t="s">
        <v>148</v>
      </c>
      <c r="O4168" t="s">
        <v>6175</v>
      </c>
      <c r="P4168" t="s">
        <v>46</v>
      </c>
      <c r="Q4168" t="s">
        <v>90</v>
      </c>
      <c r="R4168" t="s">
        <v>6176</v>
      </c>
      <c r="S4168">
        <v>19.440000000000001</v>
      </c>
      <c r="T4168">
        <v>3</v>
      </c>
      <c r="U4168">
        <v>0</v>
      </c>
      <c r="V4168">
        <v>9.3312000000000008</v>
      </c>
    </row>
    <row r="4169" spans="1:22" x14ac:dyDescent="0.3">
      <c r="A4169">
        <v>4168</v>
      </c>
      <c r="B4169" t="s">
        <v>7266</v>
      </c>
      <c r="C4169">
        <f t="shared" si="65"/>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7266</v>
      </c>
      <c r="C4170">
        <f t="shared" si="65"/>
        <v>2011</v>
      </c>
      <c r="D4170" s="1">
        <v>40827</v>
      </c>
      <c r="E4170" s="1">
        <v>40829</v>
      </c>
      <c r="F4170" t="s">
        <v>188</v>
      </c>
      <c r="G4170" t="s">
        <v>600</v>
      </c>
      <c r="H4170" t="s">
        <v>601</v>
      </c>
      <c r="I4170" t="s">
        <v>26</v>
      </c>
      <c r="J4170" t="s">
        <v>27</v>
      </c>
      <c r="K4170" t="s">
        <v>602</v>
      </c>
      <c r="L4170" t="s">
        <v>43</v>
      </c>
      <c r="M4170">
        <v>91104</v>
      </c>
      <c r="N4170" t="s">
        <v>44</v>
      </c>
      <c r="O4170" t="s">
        <v>7267</v>
      </c>
      <c r="P4170" t="s">
        <v>32</v>
      </c>
      <c r="Q4170" t="s">
        <v>36</v>
      </c>
      <c r="R4170" t="s">
        <v>7268</v>
      </c>
      <c r="S4170">
        <v>433.56800000000004</v>
      </c>
      <c r="T4170">
        <v>2</v>
      </c>
      <c r="U4170">
        <v>0.2</v>
      </c>
      <c r="V4170">
        <v>-65.035200000000046</v>
      </c>
    </row>
    <row r="4171" spans="1:22" x14ac:dyDescent="0.3">
      <c r="A4171">
        <v>4170</v>
      </c>
      <c r="B4171" t="s">
        <v>7269</v>
      </c>
      <c r="C4171">
        <f t="shared" si="65"/>
        <v>2012</v>
      </c>
      <c r="D4171" s="1">
        <v>41012</v>
      </c>
      <c r="E4171" s="1">
        <v>41013</v>
      </c>
      <c r="F4171" t="s">
        <v>188</v>
      </c>
      <c r="G4171" t="s">
        <v>6657</v>
      </c>
      <c r="H4171" t="s">
        <v>6658</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7269</v>
      </c>
      <c r="C4172">
        <f t="shared" si="65"/>
        <v>2012</v>
      </c>
      <c r="D4172" s="1">
        <v>41012</v>
      </c>
      <c r="E4172" s="1">
        <v>41013</v>
      </c>
      <c r="F4172" t="s">
        <v>188</v>
      </c>
      <c r="G4172" t="s">
        <v>6657</v>
      </c>
      <c r="H4172" t="s">
        <v>6658</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7270</v>
      </c>
      <c r="C4173">
        <f t="shared" si="65"/>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7271</v>
      </c>
      <c r="C4174">
        <f t="shared" si="65"/>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7271</v>
      </c>
      <c r="C4175">
        <f t="shared" si="6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7271</v>
      </c>
      <c r="C4176">
        <f t="shared" si="65"/>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7272</v>
      </c>
      <c r="C4177">
        <f t="shared" si="65"/>
        <v>2012</v>
      </c>
      <c r="D4177" s="1">
        <v>41242</v>
      </c>
      <c r="E4177" s="1">
        <v>41243</v>
      </c>
      <c r="F4177" t="s">
        <v>188</v>
      </c>
      <c r="G4177" t="s">
        <v>7273</v>
      </c>
      <c r="H4177" t="s">
        <v>7274</v>
      </c>
      <c r="I4177" t="s">
        <v>102</v>
      </c>
      <c r="J4177" t="s">
        <v>27</v>
      </c>
      <c r="K4177" t="s">
        <v>2542</v>
      </c>
      <c r="L4177" t="s">
        <v>43</v>
      </c>
      <c r="M4177">
        <v>92704</v>
      </c>
      <c r="N4177" t="s">
        <v>44</v>
      </c>
      <c r="O4177" t="s">
        <v>6238</v>
      </c>
      <c r="P4177" t="s">
        <v>46</v>
      </c>
      <c r="Q4177" t="s">
        <v>68</v>
      </c>
      <c r="R4177" t="s">
        <v>6239</v>
      </c>
      <c r="S4177">
        <v>56.3</v>
      </c>
      <c r="T4177">
        <v>2</v>
      </c>
      <c r="U4177">
        <v>0</v>
      </c>
      <c r="V4177">
        <v>15.764000000000003</v>
      </c>
    </row>
    <row r="4178" spans="1:22" x14ac:dyDescent="0.3">
      <c r="A4178">
        <v>4177</v>
      </c>
      <c r="B4178" t="s">
        <v>7275</v>
      </c>
      <c r="C4178">
        <f t="shared" si="65"/>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7275</v>
      </c>
      <c r="C4179">
        <f t="shared" si="65"/>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7276</v>
      </c>
      <c r="C4180">
        <f t="shared" si="65"/>
        <v>2013</v>
      </c>
      <c r="D4180" s="1">
        <v>41442</v>
      </c>
      <c r="E4180" s="1">
        <v>41444</v>
      </c>
      <c r="F4180" t="s">
        <v>23</v>
      </c>
      <c r="G4180" t="s">
        <v>1870</v>
      </c>
      <c r="H4180" t="s">
        <v>1871</v>
      </c>
      <c r="I4180" t="s">
        <v>26</v>
      </c>
      <c r="J4180" t="s">
        <v>27</v>
      </c>
      <c r="K4180" t="s">
        <v>42</v>
      </c>
      <c r="L4180" t="s">
        <v>43</v>
      </c>
      <c r="M4180">
        <v>90045</v>
      </c>
      <c r="N4180" t="s">
        <v>44</v>
      </c>
      <c r="O4180" t="s">
        <v>5239</v>
      </c>
      <c r="P4180" t="s">
        <v>46</v>
      </c>
      <c r="Q4180" t="s">
        <v>90</v>
      </c>
      <c r="R4180" t="s">
        <v>5240</v>
      </c>
      <c r="S4180">
        <v>46.349999999999994</v>
      </c>
      <c r="T4180">
        <v>5</v>
      </c>
      <c r="U4180">
        <v>0</v>
      </c>
      <c r="V4180">
        <v>21.784499999999998</v>
      </c>
    </row>
    <row r="4181" spans="1:22" x14ac:dyDescent="0.3">
      <c r="A4181">
        <v>4180</v>
      </c>
      <c r="B4181" t="s">
        <v>7277</v>
      </c>
      <c r="C4181">
        <f t="shared" si="65"/>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7278</v>
      </c>
      <c r="C4182">
        <f t="shared" si="65"/>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7279</v>
      </c>
      <c r="C4183">
        <f t="shared" si="65"/>
        <v>2014</v>
      </c>
      <c r="D4183" s="1">
        <v>41919</v>
      </c>
      <c r="E4183" s="1">
        <v>41925</v>
      </c>
      <c r="F4183" t="s">
        <v>50</v>
      </c>
      <c r="G4183" t="s">
        <v>7280</v>
      </c>
      <c r="H4183" t="s">
        <v>7281</v>
      </c>
      <c r="I4183" t="s">
        <v>102</v>
      </c>
      <c r="J4183" t="s">
        <v>27</v>
      </c>
      <c r="K4183" t="s">
        <v>266</v>
      </c>
      <c r="L4183" t="s">
        <v>267</v>
      </c>
      <c r="M4183">
        <v>10035</v>
      </c>
      <c r="N4183" t="s">
        <v>148</v>
      </c>
      <c r="O4183" t="s">
        <v>7002</v>
      </c>
      <c r="P4183" t="s">
        <v>71</v>
      </c>
      <c r="Q4183" t="s">
        <v>161</v>
      </c>
      <c r="R4183" t="s">
        <v>7003</v>
      </c>
      <c r="S4183">
        <v>319.95999999999998</v>
      </c>
      <c r="T4183">
        <v>4</v>
      </c>
      <c r="U4183">
        <v>0</v>
      </c>
      <c r="V4183">
        <v>115.18559999999999</v>
      </c>
    </row>
    <row r="4184" spans="1:22" x14ac:dyDescent="0.3">
      <c r="A4184">
        <v>4183</v>
      </c>
      <c r="B4184" t="s">
        <v>7279</v>
      </c>
      <c r="C4184">
        <f t="shared" si="65"/>
        <v>2014</v>
      </c>
      <c r="D4184" s="1">
        <v>41919</v>
      </c>
      <c r="E4184" s="1">
        <v>41925</v>
      </c>
      <c r="F4184" t="s">
        <v>50</v>
      </c>
      <c r="G4184" t="s">
        <v>7280</v>
      </c>
      <c r="H4184" t="s">
        <v>7281</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7279</v>
      </c>
      <c r="C4185">
        <f t="shared" si="65"/>
        <v>2014</v>
      </c>
      <c r="D4185" s="1">
        <v>41919</v>
      </c>
      <c r="E4185" s="1">
        <v>41925</v>
      </c>
      <c r="F4185" t="s">
        <v>50</v>
      </c>
      <c r="G4185" t="s">
        <v>7280</v>
      </c>
      <c r="H4185" t="s">
        <v>7281</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7282</v>
      </c>
      <c r="C4186">
        <f t="shared" si="65"/>
        <v>2013</v>
      </c>
      <c r="D4186" s="1">
        <v>41614</v>
      </c>
      <c r="E4186" s="1">
        <v>41616</v>
      </c>
      <c r="F4186" t="s">
        <v>188</v>
      </c>
      <c r="G4186" t="s">
        <v>5727</v>
      </c>
      <c r="H4186" t="s">
        <v>5728</v>
      </c>
      <c r="I4186" t="s">
        <v>41</v>
      </c>
      <c r="J4186" t="s">
        <v>27</v>
      </c>
      <c r="K4186" t="s">
        <v>612</v>
      </c>
      <c r="L4186" t="s">
        <v>1245</v>
      </c>
      <c r="M4186">
        <v>2038</v>
      </c>
      <c r="N4186" t="s">
        <v>148</v>
      </c>
      <c r="O4186" t="s">
        <v>7283</v>
      </c>
      <c r="P4186" t="s">
        <v>32</v>
      </c>
      <c r="Q4186" t="s">
        <v>33</v>
      </c>
      <c r="R4186" t="s">
        <v>7284</v>
      </c>
      <c r="S4186">
        <v>81.94</v>
      </c>
      <c r="T4186">
        <v>1</v>
      </c>
      <c r="U4186">
        <v>0</v>
      </c>
      <c r="V4186">
        <v>20.484999999999999</v>
      </c>
    </row>
    <row r="4187" spans="1:22" x14ac:dyDescent="0.3">
      <c r="A4187">
        <v>4186</v>
      </c>
      <c r="B4187" t="s">
        <v>7285</v>
      </c>
      <c r="C4187">
        <f t="shared" si="65"/>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7286</v>
      </c>
      <c r="C4188">
        <f t="shared" si="65"/>
        <v>2014</v>
      </c>
      <c r="D4188" s="1">
        <v>41778</v>
      </c>
      <c r="E4188" s="1">
        <v>41783</v>
      </c>
      <c r="F4188" t="s">
        <v>50</v>
      </c>
      <c r="G4188" t="s">
        <v>7287</v>
      </c>
      <c r="H4188" t="s">
        <v>7288</v>
      </c>
      <c r="I4188" t="s">
        <v>41</v>
      </c>
      <c r="J4188" t="s">
        <v>27</v>
      </c>
      <c r="K4188" t="s">
        <v>7289</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7286</v>
      </c>
      <c r="C4189">
        <f t="shared" si="65"/>
        <v>2014</v>
      </c>
      <c r="D4189" s="1">
        <v>41778</v>
      </c>
      <c r="E4189" s="1">
        <v>41783</v>
      </c>
      <c r="F4189" t="s">
        <v>50</v>
      </c>
      <c r="G4189" t="s">
        <v>7287</v>
      </c>
      <c r="H4189" t="s">
        <v>7288</v>
      </c>
      <c r="I4189" t="s">
        <v>41</v>
      </c>
      <c r="J4189" t="s">
        <v>27</v>
      </c>
      <c r="K4189" t="s">
        <v>7289</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7286</v>
      </c>
      <c r="C4190">
        <f t="shared" si="65"/>
        <v>2014</v>
      </c>
      <c r="D4190" s="1">
        <v>41778</v>
      </c>
      <c r="E4190" s="1">
        <v>41783</v>
      </c>
      <c r="F4190" t="s">
        <v>50</v>
      </c>
      <c r="G4190" t="s">
        <v>7287</v>
      </c>
      <c r="H4190" t="s">
        <v>7288</v>
      </c>
      <c r="I4190" t="s">
        <v>41</v>
      </c>
      <c r="J4190" t="s">
        <v>27</v>
      </c>
      <c r="K4190" t="s">
        <v>7289</v>
      </c>
      <c r="L4190" t="s">
        <v>104</v>
      </c>
      <c r="M4190">
        <v>78501</v>
      </c>
      <c r="N4190" t="s">
        <v>105</v>
      </c>
      <c r="O4190" t="s">
        <v>5936</v>
      </c>
      <c r="P4190" t="s">
        <v>46</v>
      </c>
      <c r="Q4190" t="s">
        <v>59</v>
      </c>
      <c r="R4190" t="s">
        <v>5937</v>
      </c>
      <c r="S4190">
        <v>8.9280000000000008</v>
      </c>
      <c r="T4190">
        <v>2</v>
      </c>
      <c r="U4190">
        <v>0.2</v>
      </c>
      <c r="V4190">
        <v>0.66959999999999997</v>
      </c>
    </row>
    <row r="4191" spans="1:22" x14ac:dyDescent="0.3">
      <c r="A4191">
        <v>4190</v>
      </c>
      <c r="B4191" t="s">
        <v>7290</v>
      </c>
      <c r="C4191">
        <f t="shared" si="65"/>
        <v>2013</v>
      </c>
      <c r="D4191" s="1">
        <v>41544</v>
      </c>
      <c r="E4191" s="1">
        <v>41549</v>
      </c>
      <c r="F4191" t="s">
        <v>23</v>
      </c>
      <c r="G4191" t="s">
        <v>7122</v>
      </c>
      <c r="H4191" t="s">
        <v>7123</v>
      </c>
      <c r="I4191" t="s">
        <v>41</v>
      </c>
      <c r="J4191" t="s">
        <v>27</v>
      </c>
      <c r="K4191" t="s">
        <v>7291</v>
      </c>
      <c r="L4191" t="s">
        <v>489</v>
      </c>
      <c r="M4191">
        <v>52240</v>
      </c>
      <c r="N4191" t="s">
        <v>105</v>
      </c>
      <c r="O4191" t="s">
        <v>7292</v>
      </c>
      <c r="P4191" t="s">
        <v>46</v>
      </c>
      <c r="Q4191" t="s">
        <v>90</v>
      </c>
      <c r="R4191" t="s">
        <v>7293</v>
      </c>
      <c r="S4191">
        <v>9.99</v>
      </c>
      <c r="T4191">
        <v>1</v>
      </c>
      <c r="U4191">
        <v>0</v>
      </c>
      <c r="V4191">
        <v>4.4954999999999998</v>
      </c>
    </row>
    <row r="4192" spans="1:22" x14ac:dyDescent="0.3">
      <c r="A4192">
        <v>4191</v>
      </c>
      <c r="B4192" t="s">
        <v>7294</v>
      </c>
      <c r="C4192">
        <f t="shared" si="65"/>
        <v>2014</v>
      </c>
      <c r="D4192" s="1">
        <v>41961</v>
      </c>
      <c r="E4192" s="1">
        <v>41966</v>
      </c>
      <c r="F4192" t="s">
        <v>50</v>
      </c>
      <c r="G4192" t="s">
        <v>2753</v>
      </c>
      <c r="H4192" t="s">
        <v>2754</v>
      </c>
      <c r="I4192" t="s">
        <v>26</v>
      </c>
      <c r="J4192" t="s">
        <v>27</v>
      </c>
      <c r="K4192" t="s">
        <v>606</v>
      </c>
      <c r="L4192" t="s">
        <v>245</v>
      </c>
      <c r="M4192">
        <v>19711</v>
      </c>
      <c r="N4192" t="s">
        <v>148</v>
      </c>
      <c r="O4192" t="s">
        <v>5739</v>
      </c>
      <c r="P4192" t="s">
        <v>71</v>
      </c>
      <c r="Q4192" t="s">
        <v>1216</v>
      </c>
      <c r="R4192" t="s">
        <v>5740</v>
      </c>
      <c r="S4192">
        <v>10499.97</v>
      </c>
      <c r="T4192">
        <v>3</v>
      </c>
      <c r="U4192">
        <v>0</v>
      </c>
      <c r="V4192">
        <v>5039.9856</v>
      </c>
    </row>
    <row r="4193" spans="1:22" x14ac:dyDescent="0.3">
      <c r="A4193">
        <v>4192</v>
      </c>
      <c r="B4193" t="s">
        <v>7295</v>
      </c>
      <c r="C4193">
        <f t="shared" si="65"/>
        <v>2012</v>
      </c>
      <c r="D4193" s="1">
        <v>41098</v>
      </c>
      <c r="E4193" s="1">
        <v>41098</v>
      </c>
      <c r="F4193" t="s">
        <v>1290</v>
      </c>
      <c r="G4193" t="s">
        <v>5996</v>
      </c>
      <c r="H4193" t="s">
        <v>5997</v>
      </c>
      <c r="I4193" t="s">
        <v>26</v>
      </c>
      <c r="J4193" t="s">
        <v>27</v>
      </c>
      <c r="K4193" t="s">
        <v>184</v>
      </c>
      <c r="L4193" t="s">
        <v>104</v>
      </c>
      <c r="M4193">
        <v>77070</v>
      </c>
      <c r="N4193" t="s">
        <v>105</v>
      </c>
      <c r="O4193" t="s">
        <v>7296</v>
      </c>
      <c r="P4193" t="s">
        <v>46</v>
      </c>
      <c r="Q4193" t="s">
        <v>90</v>
      </c>
      <c r="R4193" t="s">
        <v>7297</v>
      </c>
      <c r="S4193">
        <v>21.12</v>
      </c>
      <c r="T4193">
        <v>5</v>
      </c>
      <c r="U4193">
        <v>0.2</v>
      </c>
      <c r="V4193">
        <v>6.5999999999999988</v>
      </c>
    </row>
    <row r="4194" spans="1:22" x14ac:dyDescent="0.3">
      <c r="A4194">
        <v>4193</v>
      </c>
      <c r="B4194" t="s">
        <v>7298</v>
      </c>
      <c r="C4194">
        <f t="shared" si="65"/>
        <v>2012</v>
      </c>
      <c r="D4194" s="1">
        <v>41229</v>
      </c>
      <c r="E4194" s="1">
        <v>41233</v>
      </c>
      <c r="F4194" t="s">
        <v>50</v>
      </c>
      <c r="G4194" t="s">
        <v>819</v>
      </c>
      <c r="H4194" t="s">
        <v>820</v>
      </c>
      <c r="I4194" t="s">
        <v>41</v>
      </c>
      <c r="J4194" t="s">
        <v>27</v>
      </c>
      <c r="K4194" t="s">
        <v>7299</v>
      </c>
      <c r="L4194" t="s">
        <v>6260</v>
      </c>
      <c r="M4194">
        <v>83704</v>
      </c>
      <c r="N4194" t="s">
        <v>44</v>
      </c>
      <c r="O4194" t="s">
        <v>55</v>
      </c>
      <c r="P4194" t="s">
        <v>32</v>
      </c>
      <c r="Q4194" t="s">
        <v>56</v>
      </c>
      <c r="R4194" t="s">
        <v>57</v>
      </c>
      <c r="S4194">
        <v>696.42</v>
      </c>
      <c r="T4194">
        <v>2</v>
      </c>
      <c r="U4194">
        <v>0</v>
      </c>
      <c r="V4194">
        <v>160.17660000000001</v>
      </c>
    </row>
    <row r="4195" spans="1:22" x14ac:dyDescent="0.3">
      <c r="A4195">
        <v>4194</v>
      </c>
      <c r="B4195" t="s">
        <v>7298</v>
      </c>
      <c r="C4195">
        <f t="shared" si="65"/>
        <v>2012</v>
      </c>
      <c r="D4195" s="1">
        <v>41229</v>
      </c>
      <c r="E4195" s="1">
        <v>41233</v>
      </c>
      <c r="F4195" t="s">
        <v>50</v>
      </c>
      <c r="G4195" t="s">
        <v>819</v>
      </c>
      <c r="H4195" t="s">
        <v>820</v>
      </c>
      <c r="I4195" t="s">
        <v>41</v>
      </c>
      <c r="J4195" t="s">
        <v>27</v>
      </c>
      <c r="K4195" t="s">
        <v>7299</v>
      </c>
      <c r="L4195" t="s">
        <v>6260</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7300</v>
      </c>
      <c r="C4196">
        <f t="shared" si="65"/>
        <v>2012</v>
      </c>
      <c r="D4196" s="1">
        <v>41078</v>
      </c>
      <c r="E4196" s="1">
        <v>41082</v>
      </c>
      <c r="F4196" t="s">
        <v>50</v>
      </c>
      <c r="G4196" t="s">
        <v>6472</v>
      </c>
      <c r="H4196" t="s">
        <v>6473</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7301</v>
      </c>
      <c r="C4197">
        <f t="shared" si="65"/>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7302</v>
      </c>
      <c r="C4198">
        <f t="shared" si="65"/>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7303</v>
      </c>
      <c r="C4199">
        <f t="shared" si="65"/>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7303</v>
      </c>
      <c r="C4200">
        <f t="shared" si="65"/>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7304</v>
      </c>
      <c r="C4201">
        <f t="shared" si="65"/>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7304</v>
      </c>
      <c r="C4202">
        <f t="shared" si="65"/>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7304</v>
      </c>
      <c r="C4203">
        <f t="shared" si="65"/>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7304</v>
      </c>
      <c r="C4204">
        <f t="shared" si="65"/>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7305</v>
      </c>
      <c r="C4205">
        <f t="shared" si="65"/>
        <v>2011</v>
      </c>
      <c r="D4205" s="1">
        <v>40847</v>
      </c>
      <c r="E4205" s="1">
        <v>40849</v>
      </c>
      <c r="F4205" t="s">
        <v>23</v>
      </c>
      <c r="G4205" t="s">
        <v>4893</v>
      </c>
      <c r="H4205" t="s">
        <v>4894</v>
      </c>
      <c r="I4205" t="s">
        <v>26</v>
      </c>
      <c r="J4205" t="s">
        <v>27</v>
      </c>
      <c r="K4205" t="s">
        <v>7306</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7305</v>
      </c>
      <c r="C4206">
        <f t="shared" si="65"/>
        <v>2011</v>
      </c>
      <c r="D4206" s="1">
        <v>40847</v>
      </c>
      <c r="E4206" s="1">
        <v>40849</v>
      </c>
      <c r="F4206" t="s">
        <v>23</v>
      </c>
      <c r="G4206" t="s">
        <v>4893</v>
      </c>
      <c r="H4206" t="s">
        <v>4894</v>
      </c>
      <c r="I4206" t="s">
        <v>26</v>
      </c>
      <c r="J4206" t="s">
        <v>27</v>
      </c>
      <c r="K4206" t="s">
        <v>7306</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7305</v>
      </c>
      <c r="C4207">
        <f t="shared" si="65"/>
        <v>2011</v>
      </c>
      <c r="D4207" s="1">
        <v>40847</v>
      </c>
      <c r="E4207" s="1">
        <v>40849</v>
      </c>
      <c r="F4207" t="s">
        <v>23</v>
      </c>
      <c r="G4207" t="s">
        <v>4893</v>
      </c>
      <c r="H4207" t="s">
        <v>4894</v>
      </c>
      <c r="I4207" t="s">
        <v>26</v>
      </c>
      <c r="J4207" t="s">
        <v>27</v>
      </c>
      <c r="K4207" t="s">
        <v>7306</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7305</v>
      </c>
      <c r="C4208">
        <f t="shared" si="65"/>
        <v>2011</v>
      </c>
      <c r="D4208" s="1">
        <v>40847</v>
      </c>
      <c r="E4208" s="1">
        <v>40849</v>
      </c>
      <c r="F4208" t="s">
        <v>23</v>
      </c>
      <c r="G4208" t="s">
        <v>4893</v>
      </c>
      <c r="H4208" t="s">
        <v>4894</v>
      </c>
      <c r="I4208" t="s">
        <v>26</v>
      </c>
      <c r="J4208" t="s">
        <v>27</v>
      </c>
      <c r="K4208" t="s">
        <v>7306</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7305</v>
      </c>
      <c r="C4209">
        <f t="shared" si="65"/>
        <v>2011</v>
      </c>
      <c r="D4209" s="1">
        <v>40847</v>
      </c>
      <c r="E4209" s="1">
        <v>40849</v>
      </c>
      <c r="F4209" t="s">
        <v>23</v>
      </c>
      <c r="G4209" t="s">
        <v>4893</v>
      </c>
      <c r="H4209" t="s">
        <v>4894</v>
      </c>
      <c r="I4209" t="s">
        <v>26</v>
      </c>
      <c r="J4209" t="s">
        <v>27</v>
      </c>
      <c r="K4209" t="s">
        <v>7306</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7305</v>
      </c>
      <c r="C4210">
        <f t="shared" si="65"/>
        <v>2011</v>
      </c>
      <c r="D4210" s="1">
        <v>40847</v>
      </c>
      <c r="E4210" s="1">
        <v>40849</v>
      </c>
      <c r="F4210" t="s">
        <v>23</v>
      </c>
      <c r="G4210" t="s">
        <v>4893</v>
      </c>
      <c r="H4210" t="s">
        <v>4894</v>
      </c>
      <c r="I4210" t="s">
        <v>26</v>
      </c>
      <c r="J4210" t="s">
        <v>27</v>
      </c>
      <c r="K4210" t="s">
        <v>7306</v>
      </c>
      <c r="L4210" t="s">
        <v>1399</v>
      </c>
      <c r="M4210">
        <v>2920</v>
      </c>
      <c r="N4210" t="s">
        <v>148</v>
      </c>
      <c r="O4210" t="s">
        <v>6248</v>
      </c>
      <c r="P4210" t="s">
        <v>32</v>
      </c>
      <c r="Q4210" t="s">
        <v>36</v>
      </c>
      <c r="R4210" t="s">
        <v>6249</v>
      </c>
      <c r="S4210">
        <v>1604.9</v>
      </c>
      <c r="T4210">
        <v>5</v>
      </c>
      <c r="U4210">
        <v>0</v>
      </c>
      <c r="V4210">
        <v>481.46999999999991</v>
      </c>
    </row>
    <row r="4211" spans="1:22" x14ac:dyDescent="0.3">
      <c r="A4211">
        <v>4210</v>
      </c>
      <c r="B4211" t="s">
        <v>7305</v>
      </c>
      <c r="C4211">
        <f t="shared" si="65"/>
        <v>2011</v>
      </c>
      <c r="D4211" s="1">
        <v>40847</v>
      </c>
      <c r="E4211" s="1">
        <v>40849</v>
      </c>
      <c r="F4211" t="s">
        <v>23</v>
      </c>
      <c r="G4211" t="s">
        <v>4893</v>
      </c>
      <c r="H4211" t="s">
        <v>4894</v>
      </c>
      <c r="I4211" t="s">
        <v>26</v>
      </c>
      <c r="J4211" t="s">
        <v>27</v>
      </c>
      <c r="K4211" t="s">
        <v>7306</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7307</v>
      </c>
      <c r="C4212">
        <f t="shared" si="65"/>
        <v>2014</v>
      </c>
      <c r="D4212" s="1">
        <v>41983</v>
      </c>
      <c r="E4212" s="1">
        <v>41988</v>
      </c>
      <c r="F4212" t="s">
        <v>50</v>
      </c>
      <c r="G4212" t="s">
        <v>7308</v>
      </c>
      <c r="H4212" t="s">
        <v>7309</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7310</v>
      </c>
      <c r="C4213">
        <f t="shared" si="65"/>
        <v>2011</v>
      </c>
      <c r="D4213" s="1">
        <v>40668</v>
      </c>
      <c r="E4213" s="1">
        <v>40672</v>
      </c>
      <c r="F4213" t="s">
        <v>23</v>
      </c>
      <c r="G4213" t="s">
        <v>7024</v>
      </c>
      <c r="H4213" t="s">
        <v>7025</v>
      </c>
      <c r="I4213" t="s">
        <v>26</v>
      </c>
      <c r="J4213" t="s">
        <v>27</v>
      </c>
      <c r="K4213" t="s">
        <v>1464</v>
      </c>
      <c r="L4213" t="s">
        <v>29</v>
      </c>
      <c r="M4213">
        <v>40475</v>
      </c>
      <c r="N4213" t="s">
        <v>30</v>
      </c>
      <c r="O4213" t="s">
        <v>5825</v>
      </c>
      <c r="P4213" t="s">
        <v>46</v>
      </c>
      <c r="Q4213" t="s">
        <v>90</v>
      </c>
      <c r="R4213" t="s">
        <v>5826</v>
      </c>
      <c r="S4213">
        <v>9.42</v>
      </c>
      <c r="T4213">
        <v>3</v>
      </c>
      <c r="U4213">
        <v>0</v>
      </c>
      <c r="V4213">
        <v>4.238999999999999</v>
      </c>
    </row>
    <row r="4214" spans="1:22" x14ac:dyDescent="0.3">
      <c r="A4214">
        <v>4213</v>
      </c>
      <c r="B4214" t="s">
        <v>7310</v>
      </c>
      <c r="C4214">
        <f t="shared" si="65"/>
        <v>2011</v>
      </c>
      <c r="D4214" s="1">
        <v>40668</v>
      </c>
      <c r="E4214" s="1">
        <v>40672</v>
      </c>
      <c r="F4214" t="s">
        <v>23</v>
      </c>
      <c r="G4214" t="s">
        <v>7024</v>
      </c>
      <c r="H4214" t="s">
        <v>7025</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7310</v>
      </c>
      <c r="C4215">
        <f t="shared" si="65"/>
        <v>2011</v>
      </c>
      <c r="D4215" s="1">
        <v>40668</v>
      </c>
      <c r="E4215" s="1">
        <v>40672</v>
      </c>
      <c r="F4215" t="s">
        <v>23</v>
      </c>
      <c r="G4215" t="s">
        <v>7024</v>
      </c>
      <c r="H4215" t="s">
        <v>7025</v>
      </c>
      <c r="I4215" t="s">
        <v>26</v>
      </c>
      <c r="J4215" t="s">
        <v>27</v>
      </c>
      <c r="K4215" t="s">
        <v>1464</v>
      </c>
      <c r="L4215" t="s">
        <v>29</v>
      </c>
      <c r="M4215">
        <v>40475</v>
      </c>
      <c r="N4215" t="s">
        <v>30</v>
      </c>
      <c r="O4215" t="s">
        <v>7311</v>
      </c>
      <c r="P4215" t="s">
        <v>46</v>
      </c>
      <c r="Q4215" t="s">
        <v>90</v>
      </c>
      <c r="R4215" t="s">
        <v>7312</v>
      </c>
      <c r="S4215">
        <v>24.56</v>
      </c>
      <c r="T4215">
        <v>2</v>
      </c>
      <c r="U4215">
        <v>0</v>
      </c>
      <c r="V4215">
        <v>11.543199999999999</v>
      </c>
    </row>
    <row r="4216" spans="1:22" x14ac:dyDescent="0.3">
      <c r="A4216">
        <v>4215</v>
      </c>
      <c r="B4216" t="s">
        <v>7313</v>
      </c>
      <c r="C4216">
        <f t="shared" si="65"/>
        <v>2013</v>
      </c>
      <c r="D4216" s="1">
        <v>41338</v>
      </c>
      <c r="E4216" s="1">
        <v>41342</v>
      </c>
      <c r="F4216" t="s">
        <v>50</v>
      </c>
      <c r="G4216" t="s">
        <v>4199</v>
      </c>
      <c r="H4216" t="s">
        <v>4200</v>
      </c>
      <c r="I4216" t="s">
        <v>26</v>
      </c>
      <c r="J4216" t="s">
        <v>27</v>
      </c>
      <c r="K4216" t="s">
        <v>5577</v>
      </c>
      <c r="L4216" t="s">
        <v>254</v>
      </c>
      <c r="M4216">
        <v>46544</v>
      </c>
      <c r="N4216" t="s">
        <v>105</v>
      </c>
      <c r="O4216" t="s">
        <v>7314</v>
      </c>
      <c r="P4216" t="s">
        <v>46</v>
      </c>
      <c r="Q4216" t="s">
        <v>75</v>
      </c>
      <c r="R4216" t="s">
        <v>7315</v>
      </c>
      <c r="S4216">
        <v>128.39999999999998</v>
      </c>
      <c r="T4216">
        <v>3</v>
      </c>
      <c r="U4216">
        <v>0</v>
      </c>
      <c r="V4216">
        <v>64.199999999999989</v>
      </c>
    </row>
    <row r="4217" spans="1:22" x14ac:dyDescent="0.3">
      <c r="A4217">
        <v>4216</v>
      </c>
      <c r="B4217" t="s">
        <v>7316</v>
      </c>
      <c r="C4217">
        <f t="shared" si="65"/>
        <v>2011</v>
      </c>
      <c r="D4217" s="1">
        <v>40877</v>
      </c>
      <c r="E4217" s="1">
        <v>40881</v>
      </c>
      <c r="F4217" t="s">
        <v>50</v>
      </c>
      <c r="G4217" t="s">
        <v>1258</v>
      </c>
      <c r="H4217" t="s">
        <v>1259</v>
      </c>
      <c r="I4217" t="s">
        <v>26</v>
      </c>
      <c r="J4217" t="s">
        <v>27</v>
      </c>
      <c r="K4217" t="s">
        <v>2295</v>
      </c>
      <c r="L4217" t="s">
        <v>267</v>
      </c>
      <c r="M4217">
        <v>10550</v>
      </c>
      <c r="N4217" t="s">
        <v>148</v>
      </c>
      <c r="O4217" t="s">
        <v>7317</v>
      </c>
      <c r="P4217" t="s">
        <v>46</v>
      </c>
      <c r="Q4217" t="s">
        <v>173</v>
      </c>
      <c r="R4217" t="s">
        <v>7318</v>
      </c>
      <c r="S4217">
        <v>62.28</v>
      </c>
      <c r="T4217">
        <v>4</v>
      </c>
      <c r="U4217">
        <v>0</v>
      </c>
      <c r="V4217">
        <v>29.271599999999999</v>
      </c>
    </row>
    <row r="4218" spans="1:22" x14ac:dyDescent="0.3">
      <c r="A4218">
        <v>4217</v>
      </c>
      <c r="B4218" t="s">
        <v>7319</v>
      </c>
      <c r="C4218">
        <f t="shared" si="65"/>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7320</v>
      </c>
      <c r="C4219">
        <f t="shared" si="65"/>
        <v>2014</v>
      </c>
      <c r="D4219" s="1">
        <v>41731</v>
      </c>
      <c r="E4219" s="1">
        <v>41733</v>
      </c>
      <c r="F4219" t="s">
        <v>188</v>
      </c>
      <c r="G4219" t="s">
        <v>6784</v>
      </c>
      <c r="H4219" t="s">
        <v>6785</v>
      </c>
      <c r="I4219" t="s">
        <v>41</v>
      </c>
      <c r="J4219" t="s">
        <v>27</v>
      </c>
      <c r="K4219" t="s">
        <v>127</v>
      </c>
      <c r="L4219" t="s">
        <v>43</v>
      </c>
      <c r="M4219">
        <v>94110</v>
      </c>
      <c r="N4219" t="s">
        <v>44</v>
      </c>
      <c r="O4219" t="s">
        <v>7321</v>
      </c>
      <c r="P4219" t="s">
        <v>32</v>
      </c>
      <c r="Q4219" t="s">
        <v>33</v>
      </c>
      <c r="R4219" t="s">
        <v>7322</v>
      </c>
      <c r="S4219">
        <v>482.66399999999999</v>
      </c>
      <c r="T4219">
        <v>8</v>
      </c>
      <c r="U4219">
        <v>0.15</v>
      </c>
      <c r="V4219">
        <v>85.175999999999974</v>
      </c>
    </row>
    <row r="4220" spans="1:22" x14ac:dyDescent="0.3">
      <c r="A4220">
        <v>4219</v>
      </c>
      <c r="B4220" t="s">
        <v>7320</v>
      </c>
      <c r="C4220">
        <f t="shared" si="65"/>
        <v>2014</v>
      </c>
      <c r="D4220" s="1">
        <v>41731</v>
      </c>
      <c r="E4220" s="1">
        <v>41733</v>
      </c>
      <c r="F4220" t="s">
        <v>188</v>
      </c>
      <c r="G4220" t="s">
        <v>6784</v>
      </c>
      <c r="H4220" t="s">
        <v>6785</v>
      </c>
      <c r="I4220" t="s">
        <v>41</v>
      </c>
      <c r="J4220" t="s">
        <v>27</v>
      </c>
      <c r="K4220" t="s">
        <v>127</v>
      </c>
      <c r="L4220" t="s">
        <v>43</v>
      </c>
      <c r="M4220">
        <v>94110</v>
      </c>
      <c r="N4220" t="s">
        <v>44</v>
      </c>
      <c r="O4220" t="s">
        <v>6363</v>
      </c>
      <c r="P4220" t="s">
        <v>71</v>
      </c>
      <c r="Q4220" t="s">
        <v>682</v>
      </c>
      <c r="R4220" t="s">
        <v>6364</v>
      </c>
      <c r="S4220">
        <v>4799.9839999999995</v>
      </c>
      <c r="T4220">
        <v>2</v>
      </c>
      <c r="U4220">
        <v>0.2</v>
      </c>
      <c r="V4220">
        <v>359.99879999999962</v>
      </c>
    </row>
    <row r="4221" spans="1:22" x14ac:dyDescent="0.3">
      <c r="A4221">
        <v>4220</v>
      </c>
      <c r="B4221" t="s">
        <v>7323</v>
      </c>
      <c r="C4221">
        <f t="shared" si="65"/>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7323</v>
      </c>
      <c r="C4222">
        <f t="shared" si="65"/>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7323</v>
      </c>
      <c r="C4223">
        <f t="shared" si="65"/>
        <v>2014</v>
      </c>
      <c r="D4223" s="1">
        <v>41802</v>
      </c>
      <c r="E4223" s="1">
        <v>41804</v>
      </c>
      <c r="F4223" t="s">
        <v>23</v>
      </c>
      <c r="G4223" t="s">
        <v>4047</v>
      </c>
      <c r="H4223" t="s">
        <v>4048</v>
      </c>
      <c r="I4223" t="s">
        <v>26</v>
      </c>
      <c r="J4223" t="s">
        <v>27</v>
      </c>
      <c r="K4223" t="s">
        <v>95</v>
      </c>
      <c r="L4223" t="s">
        <v>96</v>
      </c>
      <c r="M4223">
        <v>98103</v>
      </c>
      <c r="N4223" t="s">
        <v>44</v>
      </c>
      <c r="O4223" t="s">
        <v>7324</v>
      </c>
      <c r="P4223" t="s">
        <v>71</v>
      </c>
      <c r="Q4223" t="s">
        <v>682</v>
      </c>
      <c r="R4223" t="s">
        <v>7325</v>
      </c>
      <c r="S4223">
        <v>385.80000000000007</v>
      </c>
      <c r="T4223">
        <v>5</v>
      </c>
      <c r="U4223">
        <v>0.2</v>
      </c>
      <c r="V4223">
        <v>130.20749999999998</v>
      </c>
    </row>
    <row r="4224" spans="1:22" x14ac:dyDescent="0.3">
      <c r="A4224">
        <v>4223</v>
      </c>
      <c r="B4224" t="s">
        <v>7323</v>
      </c>
      <c r="C4224">
        <f t="shared" si="65"/>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7323</v>
      </c>
      <c r="C4225">
        <f t="shared" si="6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7326</v>
      </c>
      <c r="C4226">
        <f t="shared" ref="C4226:C4289" si="66">YEAR($D4226)</f>
        <v>2013</v>
      </c>
      <c r="D4226" s="1">
        <v>41548</v>
      </c>
      <c r="E4226" s="1">
        <v>41551</v>
      </c>
      <c r="F4226" t="s">
        <v>188</v>
      </c>
      <c r="G4226" t="s">
        <v>6461</v>
      </c>
      <c r="H4226" t="s">
        <v>6462</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7327</v>
      </c>
      <c r="C4227">
        <f t="shared" si="66"/>
        <v>2011</v>
      </c>
      <c r="D4227" s="1">
        <v>40890</v>
      </c>
      <c r="E4227" s="1">
        <v>40894</v>
      </c>
      <c r="F4227" t="s">
        <v>50</v>
      </c>
      <c r="G4227" t="s">
        <v>1923</v>
      </c>
      <c r="H4227" t="s">
        <v>1924</v>
      </c>
      <c r="I4227" t="s">
        <v>41</v>
      </c>
      <c r="J4227" t="s">
        <v>27</v>
      </c>
      <c r="K4227" t="s">
        <v>303</v>
      </c>
      <c r="L4227" t="s">
        <v>211</v>
      </c>
      <c r="M4227">
        <v>60623</v>
      </c>
      <c r="N4227" t="s">
        <v>105</v>
      </c>
      <c r="O4227" t="s">
        <v>7328</v>
      </c>
      <c r="P4227" t="s">
        <v>32</v>
      </c>
      <c r="Q4227" t="s">
        <v>65</v>
      </c>
      <c r="R4227" t="s">
        <v>7329</v>
      </c>
      <c r="S4227">
        <v>94.427999999999997</v>
      </c>
      <c r="T4227">
        <v>3</v>
      </c>
      <c r="U4227">
        <v>0.6</v>
      </c>
      <c r="V4227">
        <v>-42.492599999999982</v>
      </c>
    </row>
    <row r="4228" spans="1:22" x14ac:dyDescent="0.3">
      <c r="A4228">
        <v>4227</v>
      </c>
      <c r="B4228" t="s">
        <v>7330</v>
      </c>
      <c r="C4228">
        <f t="shared" si="66"/>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7331</v>
      </c>
      <c r="C4229">
        <f t="shared" si="66"/>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7332</v>
      </c>
      <c r="C4230">
        <f t="shared" si="66"/>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7333</v>
      </c>
      <c r="C4231">
        <f t="shared" si="66"/>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7333</v>
      </c>
      <c r="C4232">
        <f t="shared" si="66"/>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7333</v>
      </c>
      <c r="C4233">
        <f t="shared" si="66"/>
        <v>2014</v>
      </c>
      <c r="D4233" s="1">
        <v>41826</v>
      </c>
      <c r="E4233" s="1">
        <v>41831</v>
      </c>
      <c r="F4233" t="s">
        <v>50</v>
      </c>
      <c r="G4233" t="s">
        <v>2679</v>
      </c>
      <c r="H4233" t="s">
        <v>2680</v>
      </c>
      <c r="I4233" t="s">
        <v>41</v>
      </c>
      <c r="J4233" t="s">
        <v>27</v>
      </c>
      <c r="K4233" t="s">
        <v>815</v>
      </c>
      <c r="L4233" t="s">
        <v>104</v>
      </c>
      <c r="M4233">
        <v>75220</v>
      </c>
      <c r="N4233" t="s">
        <v>105</v>
      </c>
      <c r="O4233" t="s">
        <v>7334</v>
      </c>
      <c r="P4233" t="s">
        <v>46</v>
      </c>
      <c r="Q4233" t="s">
        <v>90</v>
      </c>
      <c r="R4233" t="s">
        <v>7335</v>
      </c>
      <c r="S4233">
        <v>15.552000000000003</v>
      </c>
      <c r="T4233">
        <v>3</v>
      </c>
      <c r="U4233">
        <v>0.2</v>
      </c>
      <c r="V4233">
        <v>5.6375999999999999</v>
      </c>
    </row>
    <row r="4234" spans="1:22" x14ac:dyDescent="0.3">
      <c r="A4234">
        <v>4233</v>
      </c>
      <c r="B4234" t="s">
        <v>7333</v>
      </c>
      <c r="C4234">
        <f t="shared" si="66"/>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6812</v>
      </c>
      <c r="S4234">
        <v>31.104000000000006</v>
      </c>
      <c r="T4234">
        <v>6</v>
      </c>
      <c r="U4234">
        <v>0.2</v>
      </c>
      <c r="V4234">
        <v>11.2752</v>
      </c>
    </row>
    <row r="4235" spans="1:22" x14ac:dyDescent="0.3">
      <c r="A4235">
        <v>4234</v>
      </c>
      <c r="B4235" t="s">
        <v>7333</v>
      </c>
      <c r="C4235">
        <f t="shared" si="66"/>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7336</v>
      </c>
      <c r="C4236">
        <f t="shared" si="6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7336</v>
      </c>
      <c r="C4237">
        <f t="shared" si="66"/>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7337</v>
      </c>
      <c r="C4238">
        <f t="shared" si="66"/>
        <v>2013</v>
      </c>
      <c r="D4238" s="1">
        <v>41479</v>
      </c>
      <c r="E4238" s="1">
        <v>41483</v>
      </c>
      <c r="F4238" t="s">
        <v>50</v>
      </c>
      <c r="G4238" t="s">
        <v>7338</v>
      </c>
      <c r="H4238" t="s">
        <v>7339</v>
      </c>
      <c r="I4238" t="s">
        <v>102</v>
      </c>
      <c r="J4238" t="s">
        <v>27</v>
      </c>
      <c r="K4238" t="s">
        <v>3101</v>
      </c>
      <c r="L4238" t="s">
        <v>211</v>
      </c>
      <c r="M4238">
        <v>61107</v>
      </c>
      <c r="N4238" t="s">
        <v>105</v>
      </c>
      <c r="O4238" t="s">
        <v>5771</v>
      </c>
      <c r="P4238" t="s">
        <v>46</v>
      </c>
      <c r="Q4238" t="s">
        <v>75</v>
      </c>
      <c r="R4238" t="s">
        <v>5772</v>
      </c>
      <c r="S4238">
        <v>11.415999999999997</v>
      </c>
      <c r="T4238">
        <v>4</v>
      </c>
      <c r="U4238">
        <v>0.8</v>
      </c>
      <c r="V4238">
        <v>-18.836400000000005</v>
      </c>
    </row>
    <row r="4239" spans="1:22" x14ac:dyDescent="0.3">
      <c r="A4239">
        <v>4238</v>
      </c>
      <c r="B4239" t="s">
        <v>7340</v>
      </c>
      <c r="C4239">
        <f t="shared" si="66"/>
        <v>2014</v>
      </c>
      <c r="D4239" s="1">
        <v>41881</v>
      </c>
      <c r="E4239" s="1">
        <v>41886</v>
      </c>
      <c r="F4239" t="s">
        <v>23</v>
      </c>
      <c r="G4239" t="s">
        <v>4733</v>
      </c>
      <c r="H4239" t="s">
        <v>4734</v>
      </c>
      <c r="I4239" t="s">
        <v>41</v>
      </c>
      <c r="J4239" t="s">
        <v>27</v>
      </c>
      <c r="K4239" t="s">
        <v>146</v>
      </c>
      <c r="L4239" t="s">
        <v>147</v>
      </c>
      <c r="M4239">
        <v>19134</v>
      </c>
      <c r="N4239" t="s">
        <v>148</v>
      </c>
      <c r="O4239" t="s">
        <v>7341</v>
      </c>
      <c r="P4239" t="s">
        <v>46</v>
      </c>
      <c r="Q4239" t="s">
        <v>68</v>
      </c>
      <c r="R4239" t="s">
        <v>7342</v>
      </c>
      <c r="S4239">
        <v>9.4080000000000013</v>
      </c>
      <c r="T4239">
        <v>7</v>
      </c>
      <c r="U4239">
        <v>0.2</v>
      </c>
      <c r="V4239">
        <v>0.70560000000000045</v>
      </c>
    </row>
    <row r="4240" spans="1:22" x14ac:dyDescent="0.3">
      <c r="A4240">
        <v>4239</v>
      </c>
      <c r="B4240" t="s">
        <v>7343</v>
      </c>
      <c r="C4240">
        <f t="shared" si="66"/>
        <v>2014</v>
      </c>
      <c r="D4240" s="1">
        <v>41725</v>
      </c>
      <c r="E4240" s="1">
        <v>41727</v>
      </c>
      <c r="F4240" t="s">
        <v>188</v>
      </c>
      <c r="G4240" t="s">
        <v>5242</v>
      </c>
      <c r="H4240" t="s">
        <v>5243</v>
      </c>
      <c r="I4240" t="s">
        <v>102</v>
      </c>
      <c r="J4240" t="s">
        <v>27</v>
      </c>
      <c r="K4240" t="s">
        <v>95</v>
      </c>
      <c r="L4240" t="s">
        <v>96</v>
      </c>
      <c r="M4240">
        <v>98105</v>
      </c>
      <c r="N4240" t="s">
        <v>44</v>
      </c>
      <c r="O4240" t="s">
        <v>7344</v>
      </c>
      <c r="P4240" t="s">
        <v>46</v>
      </c>
      <c r="Q4240" t="s">
        <v>68</v>
      </c>
      <c r="R4240" t="s">
        <v>7345</v>
      </c>
      <c r="S4240">
        <v>19.829999999999998</v>
      </c>
      <c r="T4240">
        <v>1</v>
      </c>
      <c r="U4240">
        <v>0</v>
      </c>
      <c r="V4240">
        <v>5.9489999999999981</v>
      </c>
    </row>
    <row r="4241" spans="1:22" x14ac:dyDescent="0.3">
      <c r="A4241">
        <v>4240</v>
      </c>
      <c r="B4241" t="s">
        <v>7346</v>
      </c>
      <c r="C4241">
        <f t="shared" si="66"/>
        <v>2014</v>
      </c>
      <c r="D4241" s="1">
        <v>42003</v>
      </c>
      <c r="E4241" s="1">
        <v>42009</v>
      </c>
      <c r="F4241" t="s">
        <v>50</v>
      </c>
      <c r="G4241" t="s">
        <v>343</v>
      </c>
      <c r="H4241" t="s">
        <v>344</v>
      </c>
      <c r="I4241" t="s">
        <v>41</v>
      </c>
      <c r="J4241" t="s">
        <v>27</v>
      </c>
      <c r="K4241" t="s">
        <v>6470</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7347</v>
      </c>
      <c r="C4242">
        <f t="shared" si="66"/>
        <v>2011</v>
      </c>
      <c r="D4242" s="1">
        <v>40806</v>
      </c>
      <c r="E4242" s="1">
        <v>40812</v>
      </c>
      <c r="F4242" t="s">
        <v>50</v>
      </c>
      <c r="G4242" t="s">
        <v>6150</v>
      </c>
      <c r="H4242" t="s">
        <v>6151</v>
      </c>
      <c r="I4242" t="s">
        <v>102</v>
      </c>
      <c r="J4242" t="s">
        <v>27</v>
      </c>
      <c r="K4242" t="s">
        <v>42</v>
      </c>
      <c r="L4242" t="s">
        <v>43</v>
      </c>
      <c r="M4242">
        <v>90004</v>
      </c>
      <c r="N4242" t="s">
        <v>44</v>
      </c>
      <c r="O4242" t="s">
        <v>7348</v>
      </c>
      <c r="P4242" t="s">
        <v>46</v>
      </c>
      <c r="Q4242" t="s">
        <v>78</v>
      </c>
      <c r="R4242" t="s">
        <v>186</v>
      </c>
      <c r="S4242">
        <v>43.92</v>
      </c>
      <c r="T4242">
        <v>4</v>
      </c>
      <c r="U4242">
        <v>0</v>
      </c>
      <c r="V4242">
        <v>11.858400000000003</v>
      </c>
    </row>
    <row r="4243" spans="1:22" x14ac:dyDescent="0.3">
      <c r="A4243">
        <v>4242</v>
      </c>
      <c r="B4243" t="s">
        <v>7347</v>
      </c>
      <c r="C4243">
        <f t="shared" si="66"/>
        <v>2011</v>
      </c>
      <c r="D4243" s="1">
        <v>40806</v>
      </c>
      <c r="E4243" s="1">
        <v>40812</v>
      </c>
      <c r="F4243" t="s">
        <v>50</v>
      </c>
      <c r="G4243" t="s">
        <v>6150</v>
      </c>
      <c r="H4243" t="s">
        <v>6151</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7349</v>
      </c>
      <c r="C4244">
        <f t="shared" si="66"/>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7349</v>
      </c>
      <c r="C4245">
        <f t="shared" si="66"/>
        <v>2013</v>
      </c>
      <c r="D4245" s="1">
        <v>41369</v>
      </c>
      <c r="E4245" s="1">
        <v>41370</v>
      </c>
      <c r="F4245" t="s">
        <v>188</v>
      </c>
      <c r="G4245" t="s">
        <v>3915</v>
      </c>
      <c r="H4245" t="s">
        <v>3916</v>
      </c>
      <c r="I4245" t="s">
        <v>102</v>
      </c>
      <c r="J4245" t="s">
        <v>27</v>
      </c>
      <c r="K4245" t="s">
        <v>318</v>
      </c>
      <c r="L4245" t="s">
        <v>319</v>
      </c>
      <c r="M4245">
        <v>22153</v>
      </c>
      <c r="N4245" t="s">
        <v>30</v>
      </c>
      <c r="O4245" t="s">
        <v>5239</v>
      </c>
      <c r="P4245" t="s">
        <v>46</v>
      </c>
      <c r="Q4245" t="s">
        <v>90</v>
      </c>
      <c r="R4245" t="s">
        <v>5240</v>
      </c>
      <c r="S4245">
        <v>27.81</v>
      </c>
      <c r="T4245">
        <v>3</v>
      </c>
      <c r="U4245">
        <v>0</v>
      </c>
      <c r="V4245">
        <v>13.070699999999999</v>
      </c>
    </row>
    <row r="4246" spans="1:22" x14ac:dyDescent="0.3">
      <c r="A4246">
        <v>4245</v>
      </c>
      <c r="B4246" t="s">
        <v>7350</v>
      </c>
      <c r="C4246">
        <f t="shared" si="6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7351</v>
      </c>
      <c r="C4247">
        <f t="shared" si="66"/>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7351</v>
      </c>
      <c r="C4248">
        <f t="shared" si="66"/>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7351</v>
      </c>
      <c r="C4249">
        <f t="shared" si="66"/>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7352</v>
      </c>
      <c r="C4250">
        <f t="shared" si="66"/>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7352</v>
      </c>
      <c r="C4251">
        <f t="shared" si="66"/>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7353</v>
      </c>
      <c r="C4252">
        <f t="shared" si="66"/>
        <v>2011</v>
      </c>
      <c r="D4252" s="1">
        <v>40805</v>
      </c>
      <c r="E4252" s="1">
        <v>40805</v>
      </c>
      <c r="F4252" t="s">
        <v>1290</v>
      </c>
      <c r="G4252" t="s">
        <v>7354</v>
      </c>
      <c r="H4252" t="s">
        <v>7355</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7356</v>
      </c>
      <c r="C4253">
        <f t="shared" si="66"/>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7356</v>
      </c>
      <c r="C4254">
        <f t="shared" si="66"/>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7356</v>
      </c>
      <c r="C4255">
        <f t="shared" si="66"/>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7357</v>
      </c>
      <c r="C4256">
        <f t="shared" si="6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7357</v>
      </c>
      <c r="C4257">
        <f t="shared" si="66"/>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7357</v>
      </c>
      <c r="C4258">
        <f t="shared" si="66"/>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7358</v>
      </c>
      <c r="C4259">
        <f t="shared" si="66"/>
        <v>2012</v>
      </c>
      <c r="D4259" s="1">
        <v>41156</v>
      </c>
      <c r="E4259" s="1">
        <v>41161</v>
      </c>
      <c r="F4259" t="s">
        <v>50</v>
      </c>
      <c r="G4259" t="s">
        <v>135</v>
      </c>
      <c r="H4259" t="s">
        <v>136</v>
      </c>
      <c r="I4259" t="s">
        <v>41</v>
      </c>
      <c r="J4259" t="s">
        <v>27</v>
      </c>
      <c r="K4259" t="s">
        <v>4704</v>
      </c>
      <c r="L4259" t="s">
        <v>420</v>
      </c>
      <c r="M4259">
        <v>97504</v>
      </c>
      <c r="N4259" t="s">
        <v>44</v>
      </c>
      <c r="O4259" t="s">
        <v>6548</v>
      </c>
      <c r="P4259" t="s">
        <v>46</v>
      </c>
      <c r="Q4259" t="s">
        <v>75</v>
      </c>
      <c r="R4259" t="s">
        <v>6549</v>
      </c>
      <c r="S4259">
        <v>9.7620000000000005</v>
      </c>
      <c r="T4259">
        <v>2</v>
      </c>
      <c r="U4259">
        <v>0.7</v>
      </c>
      <c r="V4259">
        <v>-6.833400000000001</v>
      </c>
    </row>
    <row r="4260" spans="1:22" x14ac:dyDescent="0.3">
      <c r="A4260">
        <v>4259</v>
      </c>
      <c r="B4260" t="s">
        <v>7359</v>
      </c>
      <c r="C4260">
        <f t="shared" si="66"/>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7360</v>
      </c>
      <c r="C4261">
        <f t="shared" si="66"/>
        <v>2014</v>
      </c>
      <c r="D4261" s="1">
        <v>41941</v>
      </c>
      <c r="E4261" s="1">
        <v>41946</v>
      </c>
      <c r="F4261" t="s">
        <v>23</v>
      </c>
      <c r="G4261" t="s">
        <v>5624</v>
      </c>
      <c r="H4261" t="s">
        <v>5625</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7361</v>
      </c>
      <c r="C4262">
        <f t="shared" si="66"/>
        <v>2014</v>
      </c>
      <c r="D4262" s="1">
        <v>41928</v>
      </c>
      <c r="E4262" s="1">
        <v>41932</v>
      </c>
      <c r="F4262" t="s">
        <v>23</v>
      </c>
      <c r="G4262" t="s">
        <v>5300</v>
      </c>
      <c r="H4262" t="s">
        <v>5301</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7362</v>
      </c>
      <c r="C4263">
        <f t="shared" si="66"/>
        <v>2014</v>
      </c>
      <c r="D4263" s="1">
        <v>41859</v>
      </c>
      <c r="E4263" s="1">
        <v>41863</v>
      </c>
      <c r="F4263" t="s">
        <v>50</v>
      </c>
      <c r="G4263" t="s">
        <v>6451</v>
      </c>
      <c r="H4263" t="s">
        <v>6452</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7363</v>
      </c>
      <c r="C4264">
        <f t="shared" si="66"/>
        <v>2014</v>
      </c>
      <c r="D4264" s="1">
        <v>41904</v>
      </c>
      <c r="E4264" s="1">
        <v>41908</v>
      </c>
      <c r="F4264" t="s">
        <v>50</v>
      </c>
      <c r="G4264" t="s">
        <v>3450</v>
      </c>
      <c r="H4264" t="s">
        <v>3451</v>
      </c>
      <c r="I4264" t="s">
        <v>26</v>
      </c>
      <c r="J4264" t="s">
        <v>27</v>
      </c>
      <c r="K4264" t="s">
        <v>497</v>
      </c>
      <c r="L4264" t="s">
        <v>1272</v>
      </c>
      <c r="M4264">
        <v>31907</v>
      </c>
      <c r="N4264" t="s">
        <v>30</v>
      </c>
      <c r="O4264" t="s">
        <v>5944</v>
      </c>
      <c r="P4264" t="s">
        <v>46</v>
      </c>
      <c r="Q4264" t="s">
        <v>78</v>
      </c>
      <c r="R4264" t="s">
        <v>5945</v>
      </c>
      <c r="S4264">
        <v>80.48</v>
      </c>
      <c r="T4264">
        <v>1</v>
      </c>
      <c r="U4264">
        <v>0</v>
      </c>
      <c r="V4264">
        <v>24.143999999999998</v>
      </c>
    </row>
    <row r="4265" spans="1:22" x14ac:dyDescent="0.3">
      <c r="A4265">
        <v>4264</v>
      </c>
      <c r="B4265" t="s">
        <v>7364</v>
      </c>
      <c r="C4265">
        <f t="shared" si="66"/>
        <v>2014</v>
      </c>
      <c r="D4265" s="1">
        <v>41947</v>
      </c>
      <c r="E4265" s="1">
        <v>41952</v>
      </c>
      <c r="F4265" t="s">
        <v>50</v>
      </c>
      <c r="G4265" t="s">
        <v>5996</v>
      </c>
      <c r="H4265" t="s">
        <v>5997</v>
      </c>
      <c r="I4265" t="s">
        <v>26</v>
      </c>
      <c r="J4265" t="s">
        <v>27</v>
      </c>
      <c r="K4265" t="s">
        <v>146</v>
      </c>
      <c r="L4265" t="s">
        <v>147</v>
      </c>
      <c r="M4265">
        <v>19143</v>
      </c>
      <c r="N4265" t="s">
        <v>148</v>
      </c>
      <c r="O4265" t="s">
        <v>7365</v>
      </c>
      <c r="P4265" t="s">
        <v>46</v>
      </c>
      <c r="Q4265" t="s">
        <v>75</v>
      </c>
      <c r="R4265" t="s">
        <v>7366</v>
      </c>
      <c r="S4265">
        <v>11.673000000000002</v>
      </c>
      <c r="T4265">
        <v>3</v>
      </c>
      <c r="U4265">
        <v>0.7</v>
      </c>
      <c r="V4265">
        <v>-7.782</v>
      </c>
    </row>
    <row r="4266" spans="1:22" x14ac:dyDescent="0.3">
      <c r="A4266">
        <v>4265</v>
      </c>
      <c r="B4266" t="s">
        <v>7367</v>
      </c>
      <c r="C4266">
        <f t="shared" si="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7367</v>
      </c>
      <c r="C4267">
        <f t="shared" si="66"/>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7367</v>
      </c>
      <c r="C4268">
        <f t="shared" si="66"/>
        <v>2013</v>
      </c>
      <c r="D4268" s="1">
        <v>41584</v>
      </c>
      <c r="E4268" s="1">
        <v>41588</v>
      </c>
      <c r="F4268" t="s">
        <v>50</v>
      </c>
      <c r="G4268" t="s">
        <v>1827</v>
      </c>
      <c r="H4268" t="s">
        <v>1828</v>
      </c>
      <c r="I4268" t="s">
        <v>26</v>
      </c>
      <c r="J4268" t="s">
        <v>27</v>
      </c>
      <c r="K4268" t="s">
        <v>184</v>
      </c>
      <c r="L4268" t="s">
        <v>104</v>
      </c>
      <c r="M4268">
        <v>77036</v>
      </c>
      <c r="N4268" t="s">
        <v>105</v>
      </c>
      <c r="O4268" t="s">
        <v>5448</v>
      </c>
      <c r="P4268" t="s">
        <v>32</v>
      </c>
      <c r="Q4268" t="s">
        <v>33</v>
      </c>
      <c r="R4268" t="s">
        <v>5449</v>
      </c>
      <c r="S4268">
        <v>956.6647999999999</v>
      </c>
      <c r="T4268">
        <v>7</v>
      </c>
      <c r="U4268">
        <v>0.32</v>
      </c>
      <c r="V4268">
        <v>-225.09759999999991</v>
      </c>
    </row>
    <row r="4269" spans="1:22" x14ac:dyDescent="0.3">
      <c r="A4269">
        <v>4268</v>
      </c>
      <c r="B4269" t="s">
        <v>7367</v>
      </c>
      <c r="C4269">
        <f t="shared" si="66"/>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7367</v>
      </c>
      <c r="C4270">
        <f t="shared" si="66"/>
        <v>2013</v>
      </c>
      <c r="D4270" s="1">
        <v>41584</v>
      </c>
      <c r="E4270" s="1">
        <v>41588</v>
      </c>
      <c r="F4270" t="s">
        <v>50</v>
      </c>
      <c r="G4270" t="s">
        <v>1827</v>
      </c>
      <c r="H4270" t="s">
        <v>1828</v>
      </c>
      <c r="I4270" t="s">
        <v>26</v>
      </c>
      <c r="J4270" t="s">
        <v>27</v>
      </c>
      <c r="K4270" t="s">
        <v>184</v>
      </c>
      <c r="L4270" t="s">
        <v>104</v>
      </c>
      <c r="M4270">
        <v>77036</v>
      </c>
      <c r="N4270" t="s">
        <v>105</v>
      </c>
      <c r="O4270" t="s">
        <v>6282</v>
      </c>
      <c r="P4270" t="s">
        <v>71</v>
      </c>
      <c r="Q4270" t="s">
        <v>161</v>
      </c>
      <c r="R4270" t="s">
        <v>6283</v>
      </c>
      <c r="S4270">
        <v>171.96</v>
      </c>
      <c r="T4270">
        <v>5</v>
      </c>
      <c r="U4270">
        <v>0.2</v>
      </c>
      <c r="V4270">
        <v>45.139500000000005</v>
      </c>
    </row>
    <row r="4271" spans="1:22" x14ac:dyDescent="0.3">
      <c r="A4271">
        <v>4270</v>
      </c>
      <c r="B4271" t="s">
        <v>7368</v>
      </c>
      <c r="C4271">
        <f t="shared" si="66"/>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7369</v>
      </c>
      <c r="C4272">
        <f t="shared" si="66"/>
        <v>2012</v>
      </c>
      <c r="D4272" s="1">
        <v>41239</v>
      </c>
      <c r="E4272" s="1">
        <v>41243</v>
      </c>
      <c r="F4272" t="s">
        <v>50</v>
      </c>
      <c r="G4272" t="s">
        <v>7370</v>
      </c>
      <c r="H4272" t="s">
        <v>7371</v>
      </c>
      <c r="I4272" t="s">
        <v>41</v>
      </c>
      <c r="J4272" t="s">
        <v>27</v>
      </c>
      <c r="K4272" t="s">
        <v>328</v>
      </c>
      <c r="L4272" t="s">
        <v>335</v>
      </c>
      <c r="M4272">
        <v>38301</v>
      </c>
      <c r="N4272" t="s">
        <v>30</v>
      </c>
      <c r="O4272" t="s">
        <v>7328</v>
      </c>
      <c r="P4272" t="s">
        <v>32</v>
      </c>
      <c r="Q4272" t="s">
        <v>65</v>
      </c>
      <c r="R4272" t="s">
        <v>7329</v>
      </c>
      <c r="S4272">
        <v>692.47199999999998</v>
      </c>
      <c r="T4272">
        <v>11</v>
      </c>
      <c r="U4272">
        <v>0.2</v>
      </c>
      <c r="V4272">
        <v>190.42980000000006</v>
      </c>
    </row>
    <row r="4273" spans="1:22" x14ac:dyDescent="0.3">
      <c r="A4273">
        <v>4272</v>
      </c>
      <c r="B4273" t="s">
        <v>7372</v>
      </c>
      <c r="C4273">
        <f t="shared" si="66"/>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7373</v>
      </c>
      <c r="C4274">
        <f t="shared" si="66"/>
        <v>2014</v>
      </c>
      <c r="D4274" s="1">
        <v>41842</v>
      </c>
      <c r="E4274" s="1">
        <v>41842</v>
      </c>
      <c r="F4274" t="s">
        <v>1290</v>
      </c>
      <c r="G4274" t="s">
        <v>1939</v>
      </c>
      <c r="H4274" t="s">
        <v>1940</v>
      </c>
      <c r="I4274" t="s">
        <v>26</v>
      </c>
      <c r="J4274" t="s">
        <v>27</v>
      </c>
      <c r="K4274" t="s">
        <v>3649</v>
      </c>
      <c r="L4274" t="s">
        <v>121</v>
      </c>
      <c r="M4274">
        <v>84107</v>
      </c>
      <c r="N4274" t="s">
        <v>44</v>
      </c>
      <c r="O4274" t="s">
        <v>6791</v>
      </c>
      <c r="P4274" t="s">
        <v>71</v>
      </c>
      <c r="Q4274" t="s">
        <v>72</v>
      </c>
      <c r="R4274" t="s">
        <v>6792</v>
      </c>
      <c r="S4274">
        <v>71.928000000000011</v>
      </c>
      <c r="T4274">
        <v>9</v>
      </c>
      <c r="U4274">
        <v>0.2</v>
      </c>
      <c r="V4274">
        <v>6.2936999999999976</v>
      </c>
    </row>
    <row r="4275" spans="1:22" x14ac:dyDescent="0.3">
      <c r="A4275">
        <v>4274</v>
      </c>
      <c r="B4275" t="s">
        <v>7373</v>
      </c>
      <c r="C4275">
        <f t="shared" si="66"/>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7374</v>
      </c>
      <c r="C4276">
        <f t="shared" si="6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7375</v>
      </c>
      <c r="C4277">
        <f t="shared" si="66"/>
        <v>2012</v>
      </c>
      <c r="D4277" s="1">
        <v>41099</v>
      </c>
      <c r="E4277" s="1">
        <v>41103</v>
      </c>
      <c r="F4277" t="s">
        <v>50</v>
      </c>
      <c r="G4277" t="s">
        <v>5715</v>
      </c>
      <c r="H4277" t="s">
        <v>5716</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7376</v>
      </c>
      <c r="C4278">
        <f t="shared" si="66"/>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7377</v>
      </c>
      <c r="C4279">
        <f t="shared" si="66"/>
        <v>2013</v>
      </c>
      <c r="D4279" s="1">
        <v>41381</v>
      </c>
      <c r="E4279" s="1">
        <v>41385</v>
      </c>
      <c r="F4279" t="s">
        <v>50</v>
      </c>
      <c r="G4279" t="s">
        <v>7354</v>
      </c>
      <c r="H4279" t="s">
        <v>7355</v>
      </c>
      <c r="I4279" t="s">
        <v>41</v>
      </c>
      <c r="J4279" t="s">
        <v>27</v>
      </c>
      <c r="K4279" t="s">
        <v>1119</v>
      </c>
      <c r="L4279" t="s">
        <v>788</v>
      </c>
      <c r="M4279">
        <v>8701</v>
      </c>
      <c r="N4279" t="s">
        <v>148</v>
      </c>
      <c r="O4279" t="s">
        <v>7378</v>
      </c>
      <c r="P4279" t="s">
        <v>71</v>
      </c>
      <c r="Q4279" t="s">
        <v>682</v>
      </c>
      <c r="R4279" t="s">
        <v>7379</v>
      </c>
      <c r="S4279">
        <v>9099.93</v>
      </c>
      <c r="T4279">
        <v>7</v>
      </c>
      <c r="U4279">
        <v>0</v>
      </c>
      <c r="V4279">
        <v>2365.9817999999996</v>
      </c>
    </row>
    <row r="4280" spans="1:22" x14ac:dyDescent="0.3">
      <c r="A4280">
        <v>4279</v>
      </c>
      <c r="B4280" t="s">
        <v>7377</v>
      </c>
      <c r="C4280">
        <f t="shared" si="66"/>
        <v>2013</v>
      </c>
      <c r="D4280" s="1">
        <v>41381</v>
      </c>
      <c r="E4280" s="1">
        <v>41385</v>
      </c>
      <c r="F4280" t="s">
        <v>50</v>
      </c>
      <c r="G4280" t="s">
        <v>7354</v>
      </c>
      <c r="H4280" t="s">
        <v>7355</v>
      </c>
      <c r="I4280" t="s">
        <v>41</v>
      </c>
      <c r="J4280" t="s">
        <v>27</v>
      </c>
      <c r="K4280" t="s">
        <v>1119</v>
      </c>
      <c r="L4280" t="s">
        <v>788</v>
      </c>
      <c r="M4280">
        <v>8701</v>
      </c>
      <c r="N4280" t="s">
        <v>148</v>
      </c>
      <c r="O4280" t="s">
        <v>6191</v>
      </c>
      <c r="P4280" t="s">
        <v>32</v>
      </c>
      <c r="Q4280" t="s">
        <v>65</v>
      </c>
      <c r="R4280" t="s">
        <v>6192</v>
      </c>
      <c r="S4280">
        <v>9.9600000000000009</v>
      </c>
      <c r="T4280">
        <v>2</v>
      </c>
      <c r="U4280">
        <v>0</v>
      </c>
      <c r="V4280">
        <v>3.2867999999999995</v>
      </c>
    </row>
    <row r="4281" spans="1:22" x14ac:dyDescent="0.3">
      <c r="A4281">
        <v>4280</v>
      </c>
      <c r="B4281" t="s">
        <v>7377</v>
      </c>
      <c r="C4281">
        <f t="shared" si="66"/>
        <v>2013</v>
      </c>
      <c r="D4281" s="1">
        <v>41381</v>
      </c>
      <c r="E4281" s="1">
        <v>41385</v>
      </c>
      <c r="F4281" t="s">
        <v>50</v>
      </c>
      <c r="G4281" t="s">
        <v>7354</v>
      </c>
      <c r="H4281" t="s">
        <v>7355</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7380</v>
      </c>
      <c r="C4282">
        <f t="shared" si="66"/>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7380</v>
      </c>
      <c r="C4283">
        <f t="shared" si="66"/>
        <v>2011</v>
      </c>
      <c r="D4283" s="1">
        <v>40861</v>
      </c>
      <c r="E4283" s="1">
        <v>40865</v>
      </c>
      <c r="F4283" t="s">
        <v>50</v>
      </c>
      <c r="G4283" t="s">
        <v>733</v>
      </c>
      <c r="H4283" t="s">
        <v>734</v>
      </c>
      <c r="I4283" t="s">
        <v>102</v>
      </c>
      <c r="J4283" t="s">
        <v>27</v>
      </c>
      <c r="K4283" t="s">
        <v>266</v>
      </c>
      <c r="L4283" t="s">
        <v>267</v>
      </c>
      <c r="M4283">
        <v>10011</v>
      </c>
      <c r="N4283" t="s">
        <v>148</v>
      </c>
      <c r="O4283" t="s">
        <v>6167</v>
      </c>
      <c r="P4283" t="s">
        <v>32</v>
      </c>
      <c r="Q4283" t="s">
        <v>36</v>
      </c>
      <c r="R4283" t="s">
        <v>6168</v>
      </c>
      <c r="S4283">
        <v>69.263999999999996</v>
      </c>
      <c r="T4283">
        <v>2</v>
      </c>
      <c r="U4283">
        <v>0.1</v>
      </c>
      <c r="V4283">
        <v>14.62239999999999</v>
      </c>
    </row>
    <row r="4284" spans="1:22" x14ac:dyDescent="0.3">
      <c r="A4284">
        <v>4283</v>
      </c>
      <c r="B4284" t="s">
        <v>7381</v>
      </c>
      <c r="C4284">
        <f t="shared" si="66"/>
        <v>2011</v>
      </c>
      <c r="D4284" s="1">
        <v>40897</v>
      </c>
      <c r="E4284" s="1">
        <v>40900</v>
      </c>
      <c r="F4284" t="s">
        <v>188</v>
      </c>
      <c r="G4284" t="s">
        <v>3827</v>
      </c>
      <c r="H4284" t="s">
        <v>3828</v>
      </c>
      <c r="I4284" t="s">
        <v>26</v>
      </c>
      <c r="J4284" t="s">
        <v>27</v>
      </c>
      <c r="K4284" t="s">
        <v>4374</v>
      </c>
      <c r="L4284" t="s">
        <v>254</v>
      </c>
      <c r="M4284">
        <v>46203</v>
      </c>
      <c r="N4284" t="s">
        <v>105</v>
      </c>
      <c r="O4284" t="s">
        <v>7382</v>
      </c>
      <c r="P4284" t="s">
        <v>46</v>
      </c>
      <c r="Q4284" t="s">
        <v>47</v>
      </c>
      <c r="R4284" t="s">
        <v>7383</v>
      </c>
      <c r="S4284">
        <v>3.69</v>
      </c>
      <c r="T4284">
        <v>1</v>
      </c>
      <c r="U4284">
        <v>0</v>
      </c>
      <c r="V4284">
        <v>1.7343</v>
      </c>
    </row>
    <row r="4285" spans="1:22" x14ac:dyDescent="0.3">
      <c r="A4285">
        <v>4284</v>
      </c>
      <c r="B4285" t="s">
        <v>7381</v>
      </c>
      <c r="C4285">
        <f t="shared" si="66"/>
        <v>2011</v>
      </c>
      <c r="D4285" s="1">
        <v>40897</v>
      </c>
      <c r="E4285" s="1">
        <v>40900</v>
      </c>
      <c r="F4285" t="s">
        <v>188</v>
      </c>
      <c r="G4285" t="s">
        <v>3827</v>
      </c>
      <c r="H4285" t="s">
        <v>3828</v>
      </c>
      <c r="I4285" t="s">
        <v>26</v>
      </c>
      <c r="J4285" t="s">
        <v>27</v>
      </c>
      <c r="K4285" t="s">
        <v>4374</v>
      </c>
      <c r="L4285" t="s">
        <v>254</v>
      </c>
      <c r="M4285">
        <v>46203</v>
      </c>
      <c r="N4285" t="s">
        <v>105</v>
      </c>
      <c r="O4285" t="s">
        <v>6367</v>
      </c>
      <c r="P4285" t="s">
        <v>46</v>
      </c>
      <c r="Q4285" t="s">
        <v>75</v>
      </c>
      <c r="R4285" t="s">
        <v>6368</v>
      </c>
      <c r="S4285">
        <v>1103.97</v>
      </c>
      <c r="T4285">
        <v>3</v>
      </c>
      <c r="U4285">
        <v>0</v>
      </c>
      <c r="V4285">
        <v>496.78649999999993</v>
      </c>
    </row>
    <row r="4286" spans="1:22" x14ac:dyDescent="0.3">
      <c r="A4286">
        <v>4285</v>
      </c>
      <c r="B4286" t="s">
        <v>7384</v>
      </c>
      <c r="C4286">
        <f t="shared" si="66"/>
        <v>2012</v>
      </c>
      <c r="D4286" s="1">
        <v>41234</v>
      </c>
      <c r="E4286" s="1">
        <v>41239</v>
      </c>
      <c r="F4286" t="s">
        <v>23</v>
      </c>
      <c r="G4286" t="s">
        <v>6012</v>
      </c>
      <c r="H4286" t="s">
        <v>6013</v>
      </c>
      <c r="I4286" t="s">
        <v>41</v>
      </c>
      <c r="J4286" t="s">
        <v>27</v>
      </c>
      <c r="K4286" t="s">
        <v>7385</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7384</v>
      </c>
      <c r="C4287">
        <f t="shared" si="66"/>
        <v>2012</v>
      </c>
      <c r="D4287" s="1">
        <v>41234</v>
      </c>
      <c r="E4287" s="1">
        <v>41239</v>
      </c>
      <c r="F4287" t="s">
        <v>23</v>
      </c>
      <c r="G4287" t="s">
        <v>6012</v>
      </c>
      <c r="H4287" t="s">
        <v>6013</v>
      </c>
      <c r="I4287" t="s">
        <v>41</v>
      </c>
      <c r="J4287" t="s">
        <v>27</v>
      </c>
      <c r="K4287" t="s">
        <v>7385</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7384</v>
      </c>
      <c r="C4288">
        <f t="shared" si="66"/>
        <v>2012</v>
      </c>
      <c r="D4288" s="1">
        <v>41234</v>
      </c>
      <c r="E4288" s="1">
        <v>41239</v>
      </c>
      <c r="F4288" t="s">
        <v>23</v>
      </c>
      <c r="G4288" t="s">
        <v>6012</v>
      </c>
      <c r="H4288" t="s">
        <v>6013</v>
      </c>
      <c r="I4288" t="s">
        <v>41</v>
      </c>
      <c r="J4288" t="s">
        <v>27</v>
      </c>
      <c r="K4288" t="s">
        <v>7385</v>
      </c>
      <c r="L4288" t="s">
        <v>104</v>
      </c>
      <c r="M4288">
        <v>77642</v>
      </c>
      <c r="N4288" t="s">
        <v>105</v>
      </c>
      <c r="O4288" t="s">
        <v>6853</v>
      </c>
      <c r="P4288" t="s">
        <v>71</v>
      </c>
      <c r="Q4288" t="s">
        <v>1216</v>
      </c>
      <c r="R4288" t="s">
        <v>6854</v>
      </c>
      <c r="S4288">
        <v>439.99200000000002</v>
      </c>
      <c r="T4288">
        <v>1</v>
      </c>
      <c r="U4288">
        <v>0.2</v>
      </c>
      <c r="V4288">
        <v>164.99700000000001</v>
      </c>
    </row>
    <row r="4289" spans="1:22" x14ac:dyDescent="0.3">
      <c r="A4289">
        <v>4288</v>
      </c>
      <c r="B4289" t="s">
        <v>7386</v>
      </c>
      <c r="C4289">
        <f t="shared" si="66"/>
        <v>2014</v>
      </c>
      <c r="D4289" s="1">
        <v>42002</v>
      </c>
      <c r="E4289" s="1">
        <v>42008</v>
      </c>
      <c r="F4289" t="s">
        <v>50</v>
      </c>
      <c r="G4289" t="s">
        <v>3158</v>
      </c>
      <c r="H4289" t="s">
        <v>3159</v>
      </c>
      <c r="I4289" t="s">
        <v>102</v>
      </c>
      <c r="J4289" t="s">
        <v>27</v>
      </c>
      <c r="K4289" t="s">
        <v>5661</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7387</v>
      </c>
      <c r="C4290">
        <f t="shared" ref="C4290:C4353" si="67">YEAR($D4290)</f>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7387</v>
      </c>
      <c r="C4291">
        <f t="shared" si="67"/>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7388</v>
      </c>
      <c r="C4292">
        <f t="shared" si="67"/>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7388</v>
      </c>
      <c r="C4293">
        <f t="shared" si="67"/>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7388</v>
      </c>
      <c r="C4294">
        <f t="shared" si="67"/>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7389</v>
      </c>
      <c r="C4295">
        <f t="shared" si="67"/>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7390</v>
      </c>
      <c r="C4296">
        <f t="shared" si="67"/>
        <v>2014</v>
      </c>
      <c r="D4296" s="1">
        <v>41935</v>
      </c>
      <c r="E4296" s="1">
        <v>41940</v>
      </c>
      <c r="F4296" t="s">
        <v>50</v>
      </c>
      <c r="G4296" t="s">
        <v>6454</v>
      </c>
      <c r="H4296" t="s">
        <v>6455</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7391</v>
      </c>
      <c r="C4297">
        <f t="shared" si="67"/>
        <v>2014</v>
      </c>
      <c r="D4297" s="1">
        <v>41824</v>
      </c>
      <c r="E4297" s="1">
        <v>41831</v>
      </c>
      <c r="F4297" t="s">
        <v>50</v>
      </c>
      <c r="G4297" t="s">
        <v>799</v>
      </c>
      <c r="H4297" t="s">
        <v>800</v>
      </c>
      <c r="I4297" t="s">
        <v>26</v>
      </c>
      <c r="J4297" t="s">
        <v>27</v>
      </c>
      <c r="K4297" t="s">
        <v>7392</v>
      </c>
      <c r="L4297" t="s">
        <v>43</v>
      </c>
      <c r="M4297">
        <v>95610</v>
      </c>
      <c r="N4297" t="s">
        <v>44</v>
      </c>
      <c r="O4297" t="s">
        <v>7149</v>
      </c>
      <c r="P4297" t="s">
        <v>32</v>
      </c>
      <c r="Q4297" t="s">
        <v>65</v>
      </c>
      <c r="R4297" t="s">
        <v>7150</v>
      </c>
      <c r="S4297">
        <v>129.39000000000001</v>
      </c>
      <c r="T4297">
        <v>3</v>
      </c>
      <c r="U4297">
        <v>0</v>
      </c>
      <c r="V4297">
        <v>54.343800000000009</v>
      </c>
    </row>
    <row r="4298" spans="1:22" x14ac:dyDescent="0.3">
      <c r="A4298">
        <v>4297</v>
      </c>
      <c r="B4298" t="s">
        <v>7393</v>
      </c>
      <c r="C4298">
        <f t="shared" si="67"/>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7394</v>
      </c>
      <c r="C4299">
        <f t="shared" si="67"/>
        <v>2014</v>
      </c>
      <c r="D4299" s="1">
        <v>41875</v>
      </c>
      <c r="E4299" s="1">
        <v>41878</v>
      </c>
      <c r="F4299" t="s">
        <v>23</v>
      </c>
      <c r="G4299" t="s">
        <v>1189</v>
      </c>
      <c r="H4299" t="s">
        <v>1190</v>
      </c>
      <c r="I4299" t="s">
        <v>26</v>
      </c>
      <c r="J4299" t="s">
        <v>27</v>
      </c>
      <c r="K4299" t="s">
        <v>5647</v>
      </c>
      <c r="L4299" t="s">
        <v>54</v>
      </c>
      <c r="M4299">
        <v>32303</v>
      </c>
      <c r="N4299" t="s">
        <v>30</v>
      </c>
      <c r="O4299" t="s">
        <v>6146</v>
      </c>
      <c r="P4299" t="s">
        <v>71</v>
      </c>
      <c r="Q4299" t="s">
        <v>72</v>
      </c>
      <c r="R4299" t="s">
        <v>6147</v>
      </c>
      <c r="S4299">
        <v>4367.8960000000006</v>
      </c>
      <c r="T4299">
        <v>13</v>
      </c>
      <c r="U4299">
        <v>0.2</v>
      </c>
      <c r="V4299">
        <v>327.59220000000005</v>
      </c>
    </row>
    <row r="4300" spans="1:22" x14ac:dyDescent="0.3">
      <c r="A4300">
        <v>4299</v>
      </c>
      <c r="B4300" t="s">
        <v>7394</v>
      </c>
      <c r="C4300">
        <f t="shared" si="67"/>
        <v>2014</v>
      </c>
      <c r="D4300" s="1">
        <v>41875</v>
      </c>
      <c r="E4300" s="1">
        <v>41878</v>
      </c>
      <c r="F4300" t="s">
        <v>23</v>
      </c>
      <c r="G4300" t="s">
        <v>1189</v>
      </c>
      <c r="H4300" t="s">
        <v>1190</v>
      </c>
      <c r="I4300" t="s">
        <v>26</v>
      </c>
      <c r="J4300" t="s">
        <v>27</v>
      </c>
      <c r="K4300" t="s">
        <v>5647</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7394</v>
      </c>
      <c r="C4301">
        <f t="shared" si="67"/>
        <v>2014</v>
      </c>
      <c r="D4301" s="1">
        <v>41875</v>
      </c>
      <c r="E4301" s="1">
        <v>41878</v>
      </c>
      <c r="F4301" t="s">
        <v>23</v>
      </c>
      <c r="G4301" t="s">
        <v>1189</v>
      </c>
      <c r="H4301" t="s">
        <v>1190</v>
      </c>
      <c r="I4301" t="s">
        <v>26</v>
      </c>
      <c r="J4301" t="s">
        <v>27</v>
      </c>
      <c r="K4301" t="s">
        <v>5647</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7394</v>
      </c>
      <c r="C4302">
        <f t="shared" si="67"/>
        <v>2014</v>
      </c>
      <c r="D4302" s="1">
        <v>41875</v>
      </c>
      <c r="E4302" s="1">
        <v>41878</v>
      </c>
      <c r="F4302" t="s">
        <v>23</v>
      </c>
      <c r="G4302" t="s">
        <v>1189</v>
      </c>
      <c r="H4302" t="s">
        <v>1190</v>
      </c>
      <c r="I4302" t="s">
        <v>26</v>
      </c>
      <c r="J4302" t="s">
        <v>27</v>
      </c>
      <c r="K4302" t="s">
        <v>5647</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7394</v>
      </c>
      <c r="C4303">
        <f t="shared" si="67"/>
        <v>2014</v>
      </c>
      <c r="D4303" s="1">
        <v>41875</v>
      </c>
      <c r="E4303" s="1">
        <v>41878</v>
      </c>
      <c r="F4303" t="s">
        <v>23</v>
      </c>
      <c r="G4303" t="s">
        <v>1189</v>
      </c>
      <c r="H4303" t="s">
        <v>1190</v>
      </c>
      <c r="I4303" t="s">
        <v>26</v>
      </c>
      <c r="J4303" t="s">
        <v>27</v>
      </c>
      <c r="K4303" t="s">
        <v>5647</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7395</v>
      </c>
      <c r="C4304">
        <f t="shared" si="67"/>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7396</v>
      </c>
      <c r="C4305">
        <f t="shared" si="67"/>
        <v>2013</v>
      </c>
      <c r="D4305" s="1">
        <v>41552</v>
      </c>
      <c r="E4305" s="1">
        <v>41552</v>
      </c>
      <c r="F4305" t="s">
        <v>1290</v>
      </c>
      <c r="G4305" t="s">
        <v>3087</v>
      </c>
      <c r="H4305" t="s">
        <v>3088</v>
      </c>
      <c r="I4305" t="s">
        <v>26</v>
      </c>
      <c r="J4305" t="s">
        <v>27</v>
      </c>
      <c r="K4305" t="s">
        <v>7397</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7398</v>
      </c>
      <c r="C4306">
        <f t="shared" si="67"/>
        <v>2011</v>
      </c>
      <c r="D4306" s="1">
        <v>40842</v>
      </c>
      <c r="E4306" s="1">
        <v>40846</v>
      </c>
      <c r="F4306" t="s">
        <v>23</v>
      </c>
      <c r="G4306" t="s">
        <v>7308</v>
      </c>
      <c r="H4306" t="s">
        <v>7309</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7398</v>
      </c>
      <c r="C4307">
        <f t="shared" si="67"/>
        <v>2011</v>
      </c>
      <c r="D4307" s="1">
        <v>40842</v>
      </c>
      <c r="E4307" s="1">
        <v>40846</v>
      </c>
      <c r="F4307" t="s">
        <v>23</v>
      </c>
      <c r="G4307" t="s">
        <v>7308</v>
      </c>
      <c r="H4307" t="s">
        <v>7309</v>
      </c>
      <c r="I4307" t="s">
        <v>26</v>
      </c>
      <c r="J4307" t="s">
        <v>27</v>
      </c>
      <c r="K4307" t="s">
        <v>95</v>
      </c>
      <c r="L4307" t="s">
        <v>96</v>
      </c>
      <c r="M4307">
        <v>98105</v>
      </c>
      <c r="N4307" t="s">
        <v>44</v>
      </c>
      <c r="O4307" t="s">
        <v>6301</v>
      </c>
      <c r="P4307" t="s">
        <v>71</v>
      </c>
      <c r="Q4307" t="s">
        <v>72</v>
      </c>
      <c r="R4307" t="s">
        <v>6302</v>
      </c>
      <c r="S4307">
        <v>383.96000000000004</v>
      </c>
      <c r="T4307">
        <v>5</v>
      </c>
      <c r="U4307">
        <v>0.2</v>
      </c>
      <c r="V4307">
        <v>38.396000000000015</v>
      </c>
    </row>
    <row r="4308" spans="1:22" x14ac:dyDescent="0.3">
      <c r="A4308">
        <v>4307</v>
      </c>
      <c r="B4308" t="s">
        <v>7399</v>
      </c>
      <c r="C4308">
        <f t="shared" si="67"/>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7399</v>
      </c>
      <c r="C4309">
        <f t="shared" si="67"/>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7400</v>
      </c>
      <c r="C4310">
        <f t="shared" si="67"/>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7400</v>
      </c>
      <c r="C4311">
        <f t="shared" si="67"/>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7400</v>
      </c>
      <c r="C4312">
        <f t="shared" si="67"/>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7400</v>
      </c>
      <c r="C4313">
        <f t="shared" si="67"/>
        <v>2011</v>
      </c>
      <c r="D4313" s="1">
        <v>40851</v>
      </c>
      <c r="E4313" s="1">
        <v>40858</v>
      </c>
      <c r="F4313" t="s">
        <v>50</v>
      </c>
      <c r="G4313" t="s">
        <v>5054</v>
      </c>
      <c r="H4313" t="s">
        <v>5055</v>
      </c>
      <c r="I4313" t="s">
        <v>26</v>
      </c>
      <c r="J4313" t="s">
        <v>27</v>
      </c>
      <c r="K4313" t="s">
        <v>42</v>
      </c>
      <c r="L4313" t="s">
        <v>43</v>
      </c>
      <c r="M4313">
        <v>90045</v>
      </c>
      <c r="N4313" t="s">
        <v>44</v>
      </c>
      <c r="O4313" t="s">
        <v>5773</v>
      </c>
      <c r="P4313" t="s">
        <v>46</v>
      </c>
      <c r="Q4313" t="s">
        <v>90</v>
      </c>
      <c r="R4313" t="s">
        <v>5774</v>
      </c>
      <c r="S4313">
        <v>19.440000000000001</v>
      </c>
      <c r="T4313">
        <v>3</v>
      </c>
      <c r="U4313">
        <v>0</v>
      </c>
      <c r="V4313">
        <v>9.3312000000000008</v>
      </c>
    </row>
    <row r="4314" spans="1:22" x14ac:dyDescent="0.3">
      <c r="A4314">
        <v>4313</v>
      </c>
      <c r="B4314" t="s">
        <v>7400</v>
      </c>
      <c r="C4314">
        <f t="shared" si="67"/>
        <v>2011</v>
      </c>
      <c r="D4314" s="1">
        <v>40851</v>
      </c>
      <c r="E4314" s="1">
        <v>40858</v>
      </c>
      <c r="F4314" t="s">
        <v>50</v>
      </c>
      <c r="G4314" t="s">
        <v>5054</v>
      </c>
      <c r="H4314" t="s">
        <v>5055</v>
      </c>
      <c r="I4314" t="s">
        <v>26</v>
      </c>
      <c r="J4314" t="s">
        <v>27</v>
      </c>
      <c r="K4314" t="s">
        <v>42</v>
      </c>
      <c r="L4314" t="s">
        <v>43</v>
      </c>
      <c r="M4314">
        <v>90045</v>
      </c>
      <c r="N4314" t="s">
        <v>44</v>
      </c>
      <c r="O4314" t="s">
        <v>7401</v>
      </c>
      <c r="P4314" t="s">
        <v>71</v>
      </c>
      <c r="Q4314" t="s">
        <v>682</v>
      </c>
      <c r="R4314" t="s">
        <v>7402</v>
      </c>
      <c r="S4314">
        <v>447.96800000000007</v>
      </c>
      <c r="T4314">
        <v>4</v>
      </c>
      <c r="U4314">
        <v>0.2</v>
      </c>
      <c r="V4314">
        <v>139.98999999999995</v>
      </c>
    </row>
    <row r="4315" spans="1:22" x14ac:dyDescent="0.3">
      <c r="A4315">
        <v>4314</v>
      </c>
      <c r="B4315" t="s">
        <v>7403</v>
      </c>
      <c r="C4315">
        <f t="shared" si="67"/>
        <v>2011</v>
      </c>
      <c r="D4315" s="1">
        <v>40794</v>
      </c>
      <c r="E4315" s="1">
        <v>40798</v>
      </c>
      <c r="F4315" t="s">
        <v>50</v>
      </c>
      <c r="G4315" t="s">
        <v>3427</v>
      </c>
      <c r="H4315" t="s">
        <v>3428</v>
      </c>
      <c r="I4315" t="s">
        <v>41</v>
      </c>
      <c r="J4315" t="s">
        <v>27</v>
      </c>
      <c r="K4315" t="s">
        <v>1173</v>
      </c>
      <c r="L4315" t="s">
        <v>267</v>
      </c>
      <c r="M4315">
        <v>11561</v>
      </c>
      <c r="N4315" t="s">
        <v>148</v>
      </c>
      <c r="O4315" t="s">
        <v>7119</v>
      </c>
      <c r="P4315" t="s">
        <v>46</v>
      </c>
      <c r="Q4315" t="s">
        <v>78</v>
      </c>
      <c r="R4315" t="s">
        <v>7120</v>
      </c>
      <c r="S4315">
        <v>16.78</v>
      </c>
      <c r="T4315">
        <v>2</v>
      </c>
      <c r="U4315">
        <v>0</v>
      </c>
      <c r="V4315">
        <v>4.1950000000000003</v>
      </c>
    </row>
    <row r="4316" spans="1:22" x14ac:dyDescent="0.3">
      <c r="A4316">
        <v>4315</v>
      </c>
      <c r="B4316" t="s">
        <v>7404</v>
      </c>
      <c r="C4316">
        <f t="shared" si="67"/>
        <v>2012</v>
      </c>
      <c r="D4316" s="1">
        <v>41085</v>
      </c>
      <c r="E4316" s="1">
        <v>41091</v>
      </c>
      <c r="F4316" t="s">
        <v>50</v>
      </c>
      <c r="G4316" t="s">
        <v>2243</v>
      </c>
      <c r="H4316" t="s">
        <v>2244</v>
      </c>
      <c r="I4316" t="s">
        <v>26</v>
      </c>
      <c r="J4316" t="s">
        <v>27</v>
      </c>
      <c r="K4316" t="s">
        <v>42</v>
      </c>
      <c r="L4316" t="s">
        <v>43</v>
      </c>
      <c r="M4316">
        <v>90045</v>
      </c>
      <c r="N4316" t="s">
        <v>44</v>
      </c>
      <c r="O4316" t="s">
        <v>6754</v>
      </c>
      <c r="P4316" t="s">
        <v>46</v>
      </c>
      <c r="Q4316" t="s">
        <v>68</v>
      </c>
      <c r="R4316" t="s">
        <v>186</v>
      </c>
      <c r="S4316">
        <v>20.96</v>
      </c>
      <c r="T4316">
        <v>2</v>
      </c>
      <c r="U4316">
        <v>0</v>
      </c>
      <c r="V4316">
        <v>5.24</v>
      </c>
    </row>
    <row r="4317" spans="1:22" x14ac:dyDescent="0.3">
      <c r="A4317">
        <v>4316</v>
      </c>
      <c r="B4317" t="s">
        <v>7404</v>
      </c>
      <c r="C4317">
        <f t="shared" si="6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7404</v>
      </c>
      <c r="C4318">
        <f t="shared" si="67"/>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7405</v>
      </c>
      <c r="C4319">
        <f t="shared" si="67"/>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7406</v>
      </c>
      <c r="C4320">
        <f t="shared" si="67"/>
        <v>2014</v>
      </c>
      <c r="D4320" s="1">
        <v>41981</v>
      </c>
      <c r="E4320" s="1">
        <v>41985</v>
      </c>
      <c r="F4320" t="s">
        <v>50</v>
      </c>
      <c r="G4320" t="s">
        <v>2403</v>
      </c>
      <c r="H4320" t="s">
        <v>2404</v>
      </c>
      <c r="I4320" t="s">
        <v>26</v>
      </c>
      <c r="J4320" t="s">
        <v>27</v>
      </c>
      <c r="K4320" t="s">
        <v>1464</v>
      </c>
      <c r="L4320" t="s">
        <v>319</v>
      </c>
      <c r="M4320">
        <v>23223</v>
      </c>
      <c r="N4320" t="s">
        <v>30</v>
      </c>
      <c r="O4320" t="s">
        <v>7407</v>
      </c>
      <c r="P4320" t="s">
        <v>32</v>
      </c>
      <c r="Q4320" t="s">
        <v>65</v>
      </c>
      <c r="R4320" t="s">
        <v>7408</v>
      </c>
      <c r="S4320">
        <v>82.38</v>
      </c>
      <c r="T4320">
        <v>6</v>
      </c>
      <c r="U4320">
        <v>0</v>
      </c>
      <c r="V4320">
        <v>25.537799999999997</v>
      </c>
    </row>
    <row r="4321" spans="1:22" x14ac:dyDescent="0.3">
      <c r="A4321">
        <v>4320</v>
      </c>
      <c r="B4321" t="s">
        <v>7409</v>
      </c>
      <c r="C4321">
        <f t="shared" si="67"/>
        <v>2011</v>
      </c>
      <c r="D4321" s="1">
        <v>40906</v>
      </c>
      <c r="E4321" s="1">
        <v>40911</v>
      </c>
      <c r="F4321" t="s">
        <v>23</v>
      </c>
      <c r="G4321" t="s">
        <v>3868</v>
      </c>
      <c r="H4321" t="s">
        <v>3869</v>
      </c>
      <c r="I4321" t="s">
        <v>26</v>
      </c>
      <c r="J4321" t="s">
        <v>27</v>
      </c>
      <c r="K4321" t="s">
        <v>5468</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7409</v>
      </c>
      <c r="C4322">
        <f t="shared" si="67"/>
        <v>2011</v>
      </c>
      <c r="D4322" s="1">
        <v>40906</v>
      </c>
      <c r="E4322" s="1">
        <v>40911</v>
      </c>
      <c r="F4322" t="s">
        <v>23</v>
      </c>
      <c r="G4322" t="s">
        <v>3868</v>
      </c>
      <c r="H4322" t="s">
        <v>3869</v>
      </c>
      <c r="I4322" t="s">
        <v>26</v>
      </c>
      <c r="J4322" t="s">
        <v>27</v>
      </c>
      <c r="K4322" t="s">
        <v>5468</v>
      </c>
      <c r="L4322" t="s">
        <v>668</v>
      </c>
      <c r="M4322">
        <v>87105</v>
      </c>
      <c r="N4322" t="s">
        <v>44</v>
      </c>
      <c r="O4322" t="s">
        <v>5268</v>
      </c>
      <c r="P4322" t="s">
        <v>46</v>
      </c>
      <c r="Q4322" t="s">
        <v>59</v>
      </c>
      <c r="R4322" t="s">
        <v>5269</v>
      </c>
      <c r="S4322">
        <v>33.29</v>
      </c>
      <c r="T4322">
        <v>1</v>
      </c>
      <c r="U4322">
        <v>0</v>
      </c>
      <c r="V4322">
        <v>7.9895999999999994</v>
      </c>
    </row>
    <row r="4323" spans="1:22" x14ac:dyDescent="0.3">
      <c r="A4323">
        <v>4322</v>
      </c>
      <c r="B4323" t="s">
        <v>7410</v>
      </c>
      <c r="C4323">
        <f t="shared" si="67"/>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7410</v>
      </c>
      <c r="C4324">
        <f t="shared" si="67"/>
        <v>2012</v>
      </c>
      <c r="D4324" s="1">
        <v>40953</v>
      </c>
      <c r="E4324" s="1">
        <v>40958</v>
      </c>
      <c r="F4324" t="s">
        <v>50</v>
      </c>
      <c r="G4324" t="s">
        <v>407</v>
      </c>
      <c r="H4324" t="s">
        <v>408</v>
      </c>
      <c r="I4324" t="s">
        <v>26</v>
      </c>
      <c r="J4324" t="s">
        <v>27</v>
      </c>
      <c r="K4324" t="s">
        <v>801</v>
      </c>
      <c r="L4324" t="s">
        <v>498</v>
      </c>
      <c r="M4324">
        <v>44312</v>
      </c>
      <c r="N4324" t="s">
        <v>148</v>
      </c>
      <c r="O4324" t="s">
        <v>5786</v>
      </c>
      <c r="P4324" t="s">
        <v>71</v>
      </c>
      <c r="Q4324" t="s">
        <v>72</v>
      </c>
      <c r="R4324" t="s">
        <v>5787</v>
      </c>
      <c r="S4324">
        <v>323.98199999999997</v>
      </c>
      <c r="T4324">
        <v>3</v>
      </c>
      <c r="U4324">
        <v>0.4</v>
      </c>
      <c r="V4324">
        <v>-80.995500000000021</v>
      </c>
    </row>
    <row r="4325" spans="1:22" x14ac:dyDescent="0.3">
      <c r="A4325">
        <v>4324</v>
      </c>
      <c r="B4325" t="s">
        <v>7410</v>
      </c>
      <c r="C4325">
        <f t="shared" si="67"/>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7410</v>
      </c>
      <c r="C4326">
        <f t="shared" si="67"/>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7410</v>
      </c>
      <c r="C4327">
        <f t="shared" si="6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7411</v>
      </c>
      <c r="C4328">
        <f t="shared" si="67"/>
        <v>2013</v>
      </c>
      <c r="D4328" s="1">
        <v>41299</v>
      </c>
      <c r="E4328" s="1">
        <v>41301</v>
      </c>
      <c r="F4328" t="s">
        <v>188</v>
      </c>
      <c r="G4328" t="s">
        <v>3582</v>
      </c>
      <c r="H4328" t="s">
        <v>3583</v>
      </c>
      <c r="I4328" t="s">
        <v>41</v>
      </c>
      <c r="J4328" t="s">
        <v>27</v>
      </c>
      <c r="K4328" t="s">
        <v>2126</v>
      </c>
      <c r="L4328" t="s">
        <v>788</v>
      </c>
      <c r="M4328">
        <v>7060</v>
      </c>
      <c r="N4328" t="s">
        <v>148</v>
      </c>
      <c r="O4328" t="s">
        <v>5402</v>
      </c>
      <c r="P4328" t="s">
        <v>46</v>
      </c>
      <c r="Q4328" t="s">
        <v>68</v>
      </c>
      <c r="R4328" t="s">
        <v>5403</v>
      </c>
      <c r="S4328">
        <v>9.2099999999999991</v>
      </c>
      <c r="T4328">
        <v>3</v>
      </c>
      <c r="U4328">
        <v>0</v>
      </c>
      <c r="V4328">
        <v>2.3025000000000002</v>
      </c>
    </row>
    <row r="4329" spans="1:22" x14ac:dyDescent="0.3">
      <c r="A4329">
        <v>4328</v>
      </c>
      <c r="B4329" t="s">
        <v>7411</v>
      </c>
      <c r="C4329">
        <f t="shared" si="67"/>
        <v>2013</v>
      </c>
      <c r="D4329" s="1">
        <v>41299</v>
      </c>
      <c r="E4329" s="1">
        <v>41301</v>
      </c>
      <c r="F4329" t="s">
        <v>188</v>
      </c>
      <c r="G4329" t="s">
        <v>3582</v>
      </c>
      <c r="H4329" t="s">
        <v>3583</v>
      </c>
      <c r="I4329" t="s">
        <v>41</v>
      </c>
      <c r="J4329" t="s">
        <v>27</v>
      </c>
      <c r="K4329" t="s">
        <v>2126</v>
      </c>
      <c r="L4329" t="s">
        <v>788</v>
      </c>
      <c r="M4329">
        <v>7060</v>
      </c>
      <c r="N4329" t="s">
        <v>148</v>
      </c>
      <c r="O4329" t="s">
        <v>6741</v>
      </c>
      <c r="P4329" t="s">
        <v>46</v>
      </c>
      <c r="Q4329" t="s">
        <v>90</v>
      </c>
      <c r="R4329" t="s">
        <v>6742</v>
      </c>
      <c r="S4329">
        <v>18</v>
      </c>
      <c r="T4329">
        <v>5</v>
      </c>
      <c r="U4329">
        <v>0</v>
      </c>
      <c r="V4329">
        <v>8.2799999999999994</v>
      </c>
    </row>
    <row r="4330" spans="1:22" x14ac:dyDescent="0.3">
      <c r="A4330">
        <v>4329</v>
      </c>
      <c r="B4330" t="s">
        <v>7412</v>
      </c>
      <c r="C4330">
        <f t="shared" si="67"/>
        <v>2014</v>
      </c>
      <c r="D4330" s="1">
        <v>41731</v>
      </c>
      <c r="E4330" s="1">
        <v>41737</v>
      </c>
      <c r="F4330" t="s">
        <v>50</v>
      </c>
      <c r="G4330" t="s">
        <v>4682</v>
      </c>
      <c r="H4330" t="s">
        <v>4683</v>
      </c>
      <c r="I4330" t="s">
        <v>26</v>
      </c>
      <c r="J4330" t="s">
        <v>27</v>
      </c>
      <c r="K4330" t="s">
        <v>266</v>
      </c>
      <c r="L4330" t="s">
        <v>267</v>
      </c>
      <c r="M4330">
        <v>10011</v>
      </c>
      <c r="N4330" t="s">
        <v>148</v>
      </c>
      <c r="O4330" t="s">
        <v>6074</v>
      </c>
      <c r="P4330" t="s">
        <v>46</v>
      </c>
      <c r="Q4330" t="s">
        <v>90</v>
      </c>
      <c r="R4330" t="s">
        <v>6075</v>
      </c>
      <c r="S4330">
        <v>42.929999999999993</v>
      </c>
      <c r="T4330">
        <v>9</v>
      </c>
      <c r="U4330">
        <v>0</v>
      </c>
      <c r="V4330">
        <v>19.318499999999997</v>
      </c>
    </row>
    <row r="4331" spans="1:22" x14ac:dyDescent="0.3">
      <c r="A4331">
        <v>4330</v>
      </c>
      <c r="B4331" t="s">
        <v>7413</v>
      </c>
      <c r="C4331">
        <f t="shared" si="67"/>
        <v>2014</v>
      </c>
      <c r="D4331" s="1">
        <v>41916</v>
      </c>
      <c r="E4331" s="1">
        <v>41922</v>
      </c>
      <c r="F4331" t="s">
        <v>50</v>
      </c>
      <c r="G4331" t="s">
        <v>1189</v>
      </c>
      <c r="H4331" t="s">
        <v>1190</v>
      </c>
      <c r="I4331" t="s">
        <v>26</v>
      </c>
      <c r="J4331" t="s">
        <v>27</v>
      </c>
      <c r="K4331" t="s">
        <v>2330</v>
      </c>
      <c r="L4331" t="s">
        <v>54</v>
      </c>
      <c r="M4331">
        <v>33012</v>
      </c>
      <c r="N4331" t="s">
        <v>30</v>
      </c>
      <c r="O4331" t="s">
        <v>7414</v>
      </c>
      <c r="P4331" t="s">
        <v>46</v>
      </c>
      <c r="Q4331" t="s">
        <v>90</v>
      </c>
      <c r="R4331" t="s">
        <v>7415</v>
      </c>
      <c r="S4331">
        <v>15.552000000000003</v>
      </c>
      <c r="T4331">
        <v>3</v>
      </c>
      <c r="U4331">
        <v>0.2</v>
      </c>
      <c r="V4331">
        <v>5.4432</v>
      </c>
    </row>
    <row r="4332" spans="1:22" x14ac:dyDescent="0.3">
      <c r="A4332">
        <v>4331</v>
      </c>
      <c r="B4332" t="s">
        <v>7413</v>
      </c>
      <c r="C4332">
        <f t="shared" si="67"/>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7416</v>
      </c>
      <c r="C4333">
        <f t="shared" si="67"/>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7416</v>
      </c>
      <c r="C4334">
        <f t="shared" si="67"/>
        <v>2014</v>
      </c>
      <c r="D4334" s="1">
        <v>41884</v>
      </c>
      <c r="E4334" s="1">
        <v>41889</v>
      </c>
      <c r="F4334" t="s">
        <v>50</v>
      </c>
      <c r="G4334" t="s">
        <v>2370</v>
      </c>
      <c r="H4334" t="s">
        <v>2371</v>
      </c>
      <c r="I4334" t="s">
        <v>26</v>
      </c>
      <c r="J4334" t="s">
        <v>27</v>
      </c>
      <c r="K4334" t="s">
        <v>4582</v>
      </c>
      <c r="L4334" t="s">
        <v>96</v>
      </c>
      <c r="M4334">
        <v>98052</v>
      </c>
      <c r="N4334" t="s">
        <v>44</v>
      </c>
      <c r="O4334" t="s">
        <v>6715</v>
      </c>
      <c r="P4334" t="s">
        <v>46</v>
      </c>
      <c r="Q4334" t="s">
        <v>75</v>
      </c>
      <c r="R4334" t="s">
        <v>6716</v>
      </c>
      <c r="S4334">
        <v>22.92</v>
      </c>
      <c r="T4334">
        <v>5</v>
      </c>
      <c r="U4334">
        <v>0.2</v>
      </c>
      <c r="V4334">
        <v>8.0219999999999985</v>
      </c>
    </row>
    <row r="4335" spans="1:22" x14ac:dyDescent="0.3">
      <c r="A4335">
        <v>4334</v>
      </c>
      <c r="B4335" t="s">
        <v>7417</v>
      </c>
      <c r="C4335">
        <f t="shared" si="67"/>
        <v>2012</v>
      </c>
      <c r="D4335" s="1">
        <v>41264</v>
      </c>
      <c r="E4335" s="1">
        <v>41270</v>
      </c>
      <c r="F4335" t="s">
        <v>50</v>
      </c>
      <c r="G4335" t="s">
        <v>7418</v>
      </c>
      <c r="H4335" t="s">
        <v>7419</v>
      </c>
      <c r="I4335" t="s">
        <v>26</v>
      </c>
      <c r="J4335" t="s">
        <v>27</v>
      </c>
      <c r="K4335" t="s">
        <v>7420</v>
      </c>
      <c r="L4335" t="s">
        <v>54</v>
      </c>
      <c r="M4335">
        <v>32114</v>
      </c>
      <c r="N4335" t="s">
        <v>30</v>
      </c>
      <c r="O4335" t="s">
        <v>7421</v>
      </c>
      <c r="P4335" t="s">
        <v>71</v>
      </c>
      <c r="Q4335" t="s">
        <v>161</v>
      </c>
      <c r="R4335" t="s">
        <v>7422</v>
      </c>
      <c r="S4335">
        <v>50.88</v>
      </c>
      <c r="T4335">
        <v>6</v>
      </c>
      <c r="U4335">
        <v>0.2</v>
      </c>
      <c r="V4335">
        <v>14.628000000000005</v>
      </c>
    </row>
    <row r="4336" spans="1:22" x14ac:dyDescent="0.3">
      <c r="A4336">
        <v>4335</v>
      </c>
      <c r="B4336" t="s">
        <v>7417</v>
      </c>
      <c r="C4336">
        <f t="shared" si="67"/>
        <v>2012</v>
      </c>
      <c r="D4336" s="1">
        <v>41264</v>
      </c>
      <c r="E4336" s="1">
        <v>41270</v>
      </c>
      <c r="F4336" t="s">
        <v>50</v>
      </c>
      <c r="G4336" t="s">
        <v>7418</v>
      </c>
      <c r="H4336" t="s">
        <v>7419</v>
      </c>
      <c r="I4336" t="s">
        <v>26</v>
      </c>
      <c r="J4336" t="s">
        <v>27</v>
      </c>
      <c r="K4336" t="s">
        <v>7420</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7423</v>
      </c>
      <c r="C4337">
        <f t="shared" si="67"/>
        <v>2012</v>
      </c>
      <c r="D4337" s="1">
        <v>41263</v>
      </c>
      <c r="E4337" s="1">
        <v>41267</v>
      </c>
      <c r="F4337" t="s">
        <v>50</v>
      </c>
      <c r="G4337" t="s">
        <v>449</v>
      </c>
      <c r="H4337" t="s">
        <v>450</v>
      </c>
      <c r="I4337" t="s">
        <v>26</v>
      </c>
      <c r="J4337" t="s">
        <v>27</v>
      </c>
      <c r="K4337" t="s">
        <v>7424</v>
      </c>
      <c r="L4337" t="s">
        <v>310</v>
      </c>
      <c r="M4337">
        <v>86442</v>
      </c>
      <c r="N4337" t="s">
        <v>44</v>
      </c>
      <c r="O4337" t="s">
        <v>7425</v>
      </c>
      <c r="P4337" t="s">
        <v>46</v>
      </c>
      <c r="Q4337" t="s">
        <v>173</v>
      </c>
      <c r="R4337" t="s">
        <v>7426</v>
      </c>
      <c r="S4337">
        <v>7.9200000000000008</v>
      </c>
      <c r="T4337">
        <v>1</v>
      </c>
      <c r="U4337">
        <v>0.2</v>
      </c>
      <c r="V4337">
        <v>2.7719999999999994</v>
      </c>
    </row>
    <row r="4338" spans="1:22" x14ac:dyDescent="0.3">
      <c r="A4338">
        <v>4337</v>
      </c>
      <c r="B4338" t="s">
        <v>7423</v>
      </c>
      <c r="C4338">
        <f t="shared" si="67"/>
        <v>2012</v>
      </c>
      <c r="D4338" s="1">
        <v>41263</v>
      </c>
      <c r="E4338" s="1">
        <v>41267</v>
      </c>
      <c r="F4338" t="s">
        <v>50</v>
      </c>
      <c r="G4338" t="s">
        <v>449</v>
      </c>
      <c r="H4338" t="s">
        <v>450</v>
      </c>
      <c r="I4338" t="s">
        <v>26</v>
      </c>
      <c r="J4338" t="s">
        <v>27</v>
      </c>
      <c r="K4338" t="s">
        <v>7424</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7427</v>
      </c>
      <c r="C4339">
        <f t="shared" si="67"/>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7427</v>
      </c>
      <c r="C4340">
        <f t="shared" si="67"/>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7428</v>
      </c>
      <c r="C4341">
        <f t="shared" si="67"/>
        <v>2014</v>
      </c>
      <c r="D4341" s="1">
        <v>41879</v>
      </c>
      <c r="E4341" s="1">
        <v>41884</v>
      </c>
      <c r="F4341" t="s">
        <v>50</v>
      </c>
      <c r="G4341" t="s">
        <v>7131</v>
      </c>
      <c r="H4341" t="s">
        <v>7132</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7429</v>
      </c>
      <c r="C4342">
        <f t="shared" si="67"/>
        <v>2011</v>
      </c>
      <c r="D4342" s="1">
        <v>40624</v>
      </c>
      <c r="E4342" s="1">
        <v>40624</v>
      </c>
      <c r="F4342" t="s">
        <v>1290</v>
      </c>
      <c r="G4342" t="s">
        <v>6893</v>
      </c>
      <c r="H4342" t="s">
        <v>6894</v>
      </c>
      <c r="I4342" t="s">
        <v>26</v>
      </c>
      <c r="J4342" t="s">
        <v>27</v>
      </c>
      <c r="K4342" t="s">
        <v>7430</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7431</v>
      </c>
      <c r="C4343">
        <f t="shared" si="67"/>
        <v>2014</v>
      </c>
      <c r="D4343" s="1">
        <v>41991</v>
      </c>
      <c r="E4343" s="1">
        <v>41995</v>
      </c>
      <c r="F4343" t="s">
        <v>50</v>
      </c>
      <c r="G4343" t="s">
        <v>6173</v>
      </c>
      <c r="H4343" t="s">
        <v>6174</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7432</v>
      </c>
      <c r="C4344">
        <f t="shared" si="67"/>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7432</v>
      </c>
      <c r="C4345">
        <f t="shared" si="67"/>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7432</v>
      </c>
      <c r="C4346">
        <f t="shared" si="67"/>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7432</v>
      </c>
      <c r="C4347">
        <f t="shared" si="6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7433</v>
      </c>
      <c r="C4348">
        <f t="shared" si="67"/>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7433</v>
      </c>
      <c r="C4349">
        <f t="shared" si="67"/>
        <v>2013</v>
      </c>
      <c r="D4349" s="1">
        <v>41536</v>
      </c>
      <c r="E4349" s="1">
        <v>41543</v>
      </c>
      <c r="F4349" t="s">
        <v>50</v>
      </c>
      <c r="G4349" t="s">
        <v>4985</v>
      </c>
      <c r="H4349" t="s">
        <v>4986</v>
      </c>
      <c r="I4349" t="s">
        <v>26</v>
      </c>
      <c r="J4349" t="s">
        <v>27</v>
      </c>
      <c r="K4349" t="s">
        <v>1499</v>
      </c>
      <c r="L4349" t="s">
        <v>267</v>
      </c>
      <c r="M4349">
        <v>10801</v>
      </c>
      <c r="N4349" t="s">
        <v>148</v>
      </c>
      <c r="O4349" t="s">
        <v>7434</v>
      </c>
      <c r="P4349" t="s">
        <v>32</v>
      </c>
      <c r="Q4349" t="s">
        <v>65</v>
      </c>
      <c r="R4349" t="s">
        <v>7435</v>
      </c>
      <c r="S4349">
        <v>60.72</v>
      </c>
      <c r="T4349">
        <v>3</v>
      </c>
      <c r="U4349">
        <v>0</v>
      </c>
      <c r="V4349">
        <v>26.1096</v>
      </c>
    </row>
    <row r="4350" spans="1:22" x14ac:dyDescent="0.3">
      <c r="A4350">
        <v>4349</v>
      </c>
      <c r="B4350" t="s">
        <v>7436</v>
      </c>
      <c r="C4350">
        <f t="shared" si="67"/>
        <v>2014</v>
      </c>
      <c r="D4350" s="1">
        <v>41968</v>
      </c>
      <c r="E4350" s="1">
        <v>41973</v>
      </c>
      <c r="F4350" t="s">
        <v>23</v>
      </c>
      <c r="G4350" t="s">
        <v>5248</v>
      </c>
      <c r="H4350" t="s">
        <v>5249</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7436</v>
      </c>
      <c r="C4351">
        <f t="shared" si="67"/>
        <v>2014</v>
      </c>
      <c r="D4351" s="1">
        <v>41968</v>
      </c>
      <c r="E4351" s="1">
        <v>41973</v>
      </c>
      <c r="F4351" t="s">
        <v>23</v>
      </c>
      <c r="G4351" t="s">
        <v>5248</v>
      </c>
      <c r="H4351" t="s">
        <v>5249</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7437</v>
      </c>
      <c r="C4352">
        <f t="shared" si="67"/>
        <v>2014</v>
      </c>
      <c r="D4352" s="1">
        <v>41741</v>
      </c>
      <c r="E4352" s="1">
        <v>41745</v>
      </c>
      <c r="F4352" t="s">
        <v>50</v>
      </c>
      <c r="G4352" t="s">
        <v>6409</v>
      </c>
      <c r="H4352" t="s">
        <v>6410</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7437</v>
      </c>
      <c r="C4353">
        <f t="shared" si="67"/>
        <v>2014</v>
      </c>
      <c r="D4353" s="1">
        <v>41741</v>
      </c>
      <c r="E4353" s="1">
        <v>41745</v>
      </c>
      <c r="F4353" t="s">
        <v>50</v>
      </c>
      <c r="G4353" t="s">
        <v>6409</v>
      </c>
      <c r="H4353" t="s">
        <v>6410</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7438</v>
      </c>
      <c r="C4354">
        <f t="shared" ref="C4354:C4417" si="68">YEAR($D4354)</f>
        <v>2014</v>
      </c>
      <c r="D4354" s="1">
        <v>41984</v>
      </c>
      <c r="E4354" s="1">
        <v>41986</v>
      </c>
      <c r="F4354" t="s">
        <v>23</v>
      </c>
      <c r="G4354" t="s">
        <v>7439</v>
      </c>
      <c r="H4354" t="s">
        <v>7440</v>
      </c>
      <c r="I4354" t="s">
        <v>26</v>
      </c>
      <c r="J4354" t="s">
        <v>27</v>
      </c>
      <c r="K4354" t="s">
        <v>5025</v>
      </c>
      <c r="L4354" t="s">
        <v>43</v>
      </c>
      <c r="M4354">
        <v>95207</v>
      </c>
      <c r="N4354" t="s">
        <v>44</v>
      </c>
      <c r="O4354" t="s">
        <v>7161</v>
      </c>
      <c r="P4354" t="s">
        <v>71</v>
      </c>
      <c r="Q4354" t="s">
        <v>72</v>
      </c>
      <c r="R4354" t="s">
        <v>7162</v>
      </c>
      <c r="S4354">
        <v>95.84</v>
      </c>
      <c r="T4354">
        <v>4</v>
      </c>
      <c r="U4354">
        <v>0.2</v>
      </c>
      <c r="V4354">
        <v>34.741999999999997</v>
      </c>
    </row>
    <row r="4355" spans="1:22" x14ac:dyDescent="0.3">
      <c r="A4355">
        <v>4354</v>
      </c>
      <c r="B4355" t="s">
        <v>7438</v>
      </c>
      <c r="C4355">
        <f t="shared" si="68"/>
        <v>2014</v>
      </c>
      <c r="D4355" s="1">
        <v>41984</v>
      </c>
      <c r="E4355" s="1">
        <v>41986</v>
      </c>
      <c r="F4355" t="s">
        <v>23</v>
      </c>
      <c r="G4355" t="s">
        <v>7439</v>
      </c>
      <c r="H4355" t="s">
        <v>7440</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7441</v>
      </c>
      <c r="C4356">
        <f t="shared" si="68"/>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7442</v>
      </c>
      <c r="C4357">
        <f t="shared" si="68"/>
        <v>2012</v>
      </c>
      <c r="D4357" s="1">
        <v>41247</v>
      </c>
      <c r="E4357" s="1">
        <v>41250</v>
      </c>
      <c r="F4357" t="s">
        <v>23</v>
      </c>
      <c r="G4357" t="s">
        <v>1699</v>
      </c>
      <c r="H4357" t="s">
        <v>1700</v>
      </c>
      <c r="I4357" t="s">
        <v>26</v>
      </c>
      <c r="J4357" t="s">
        <v>27</v>
      </c>
      <c r="K4357" t="s">
        <v>5353</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7442</v>
      </c>
      <c r="C4358">
        <f t="shared" si="68"/>
        <v>2012</v>
      </c>
      <c r="D4358" s="1">
        <v>41247</v>
      </c>
      <c r="E4358" s="1">
        <v>41250</v>
      </c>
      <c r="F4358" t="s">
        <v>23</v>
      </c>
      <c r="G4358" t="s">
        <v>1699</v>
      </c>
      <c r="H4358" t="s">
        <v>1700</v>
      </c>
      <c r="I4358" t="s">
        <v>26</v>
      </c>
      <c r="J4358" t="s">
        <v>27</v>
      </c>
      <c r="K4358" t="s">
        <v>5353</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7443</v>
      </c>
      <c r="C4359">
        <f t="shared" si="68"/>
        <v>2014</v>
      </c>
      <c r="D4359" s="1">
        <v>41985</v>
      </c>
      <c r="E4359" s="1">
        <v>41985</v>
      </c>
      <c r="F4359" t="s">
        <v>1290</v>
      </c>
      <c r="G4359" t="s">
        <v>5587</v>
      </c>
      <c r="H4359" t="s">
        <v>5588</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7443</v>
      </c>
      <c r="C4360">
        <f t="shared" si="68"/>
        <v>2014</v>
      </c>
      <c r="D4360" s="1">
        <v>41985</v>
      </c>
      <c r="E4360" s="1">
        <v>41985</v>
      </c>
      <c r="F4360" t="s">
        <v>1290</v>
      </c>
      <c r="G4360" t="s">
        <v>5587</v>
      </c>
      <c r="H4360" t="s">
        <v>5588</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7443</v>
      </c>
      <c r="C4361">
        <f t="shared" si="68"/>
        <v>2014</v>
      </c>
      <c r="D4361" s="1">
        <v>41985</v>
      </c>
      <c r="E4361" s="1">
        <v>41985</v>
      </c>
      <c r="F4361" t="s">
        <v>1290</v>
      </c>
      <c r="G4361" t="s">
        <v>5587</v>
      </c>
      <c r="H4361" t="s">
        <v>5588</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7444</v>
      </c>
      <c r="C4362">
        <f t="shared" si="68"/>
        <v>2013</v>
      </c>
      <c r="D4362" s="1">
        <v>41416</v>
      </c>
      <c r="E4362" s="1">
        <v>41418</v>
      </c>
      <c r="F4362" t="s">
        <v>188</v>
      </c>
      <c r="G4362" t="s">
        <v>2407</v>
      </c>
      <c r="H4362" t="s">
        <v>2408</v>
      </c>
      <c r="I4362" t="s">
        <v>41</v>
      </c>
      <c r="J4362" t="s">
        <v>27</v>
      </c>
      <c r="K4362" t="s">
        <v>1398</v>
      </c>
      <c r="L4362" t="s">
        <v>1399</v>
      </c>
      <c r="M4362">
        <v>2886</v>
      </c>
      <c r="N4362" t="s">
        <v>148</v>
      </c>
      <c r="O4362" t="s">
        <v>7445</v>
      </c>
      <c r="P4362" t="s">
        <v>46</v>
      </c>
      <c r="Q4362" t="s">
        <v>90</v>
      </c>
      <c r="R4362" t="s">
        <v>186</v>
      </c>
      <c r="S4362">
        <v>111.96</v>
      </c>
      <c r="T4362">
        <v>2</v>
      </c>
      <c r="U4362">
        <v>0</v>
      </c>
      <c r="V4362">
        <v>54.860399999999998</v>
      </c>
    </row>
    <row r="4363" spans="1:22" x14ac:dyDescent="0.3">
      <c r="A4363">
        <v>4362</v>
      </c>
      <c r="B4363" t="s">
        <v>7446</v>
      </c>
      <c r="C4363">
        <f t="shared" si="68"/>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7447</v>
      </c>
      <c r="C4364">
        <f t="shared" si="68"/>
        <v>2014</v>
      </c>
      <c r="D4364" s="1">
        <v>41780</v>
      </c>
      <c r="E4364" s="1">
        <v>41782</v>
      </c>
      <c r="F4364" t="s">
        <v>23</v>
      </c>
      <c r="G4364" t="s">
        <v>3302</v>
      </c>
      <c r="H4364" t="s">
        <v>3303</v>
      </c>
      <c r="I4364" t="s">
        <v>26</v>
      </c>
      <c r="J4364" t="s">
        <v>27</v>
      </c>
      <c r="K4364" t="s">
        <v>7448</v>
      </c>
      <c r="L4364" t="s">
        <v>7449</v>
      </c>
      <c r="M4364">
        <v>58103</v>
      </c>
      <c r="N4364" t="s">
        <v>105</v>
      </c>
      <c r="O4364" t="s">
        <v>1565</v>
      </c>
      <c r="P4364" t="s">
        <v>46</v>
      </c>
      <c r="Q4364" t="s">
        <v>68</v>
      </c>
      <c r="R4364" t="s">
        <v>1566</v>
      </c>
      <c r="S4364">
        <v>131.94</v>
      </c>
      <c r="T4364">
        <v>3</v>
      </c>
      <c r="U4364">
        <v>0</v>
      </c>
      <c r="V4364">
        <v>35.623800000000003</v>
      </c>
    </row>
    <row r="4365" spans="1:22" x14ac:dyDescent="0.3">
      <c r="A4365">
        <v>4364</v>
      </c>
      <c r="B4365" t="s">
        <v>7447</v>
      </c>
      <c r="C4365">
        <f t="shared" si="68"/>
        <v>2014</v>
      </c>
      <c r="D4365" s="1">
        <v>41780</v>
      </c>
      <c r="E4365" s="1">
        <v>41782</v>
      </c>
      <c r="F4365" t="s">
        <v>23</v>
      </c>
      <c r="G4365" t="s">
        <v>3302</v>
      </c>
      <c r="H4365" t="s">
        <v>3303</v>
      </c>
      <c r="I4365" t="s">
        <v>26</v>
      </c>
      <c r="J4365" t="s">
        <v>27</v>
      </c>
      <c r="K4365" t="s">
        <v>7448</v>
      </c>
      <c r="L4365" t="s">
        <v>7449</v>
      </c>
      <c r="M4365">
        <v>58103</v>
      </c>
      <c r="N4365" t="s">
        <v>105</v>
      </c>
      <c r="O4365" t="s">
        <v>1246</v>
      </c>
      <c r="P4365" t="s">
        <v>46</v>
      </c>
      <c r="Q4365" t="s">
        <v>68</v>
      </c>
      <c r="R4365" t="s">
        <v>1247</v>
      </c>
      <c r="S4365">
        <v>25.92</v>
      </c>
      <c r="T4365">
        <v>4</v>
      </c>
      <c r="U4365">
        <v>0</v>
      </c>
      <c r="V4365">
        <v>8.2943999999999996</v>
      </c>
    </row>
    <row r="4366" spans="1:22" x14ac:dyDescent="0.3">
      <c r="A4366">
        <v>4365</v>
      </c>
      <c r="B4366" t="s">
        <v>7447</v>
      </c>
      <c r="C4366">
        <f t="shared" si="68"/>
        <v>2014</v>
      </c>
      <c r="D4366" s="1">
        <v>41780</v>
      </c>
      <c r="E4366" s="1">
        <v>41782</v>
      </c>
      <c r="F4366" t="s">
        <v>23</v>
      </c>
      <c r="G4366" t="s">
        <v>3302</v>
      </c>
      <c r="H4366" t="s">
        <v>3303</v>
      </c>
      <c r="I4366" t="s">
        <v>26</v>
      </c>
      <c r="J4366" t="s">
        <v>27</v>
      </c>
      <c r="K4366" t="s">
        <v>7448</v>
      </c>
      <c r="L4366" t="s">
        <v>7449</v>
      </c>
      <c r="M4366">
        <v>58103</v>
      </c>
      <c r="N4366" t="s">
        <v>105</v>
      </c>
      <c r="O4366" t="s">
        <v>2795</v>
      </c>
      <c r="P4366" t="s">
        <v>46</v>
      </c>
      <c r="Q4366" t="s">
        <v>59</v>
      </c>
      <c r="R4366" t="s">
        <v>2796</v>
      </c>
      <c r="S4366">
        <v>704.76</v>
      </c>
      <c r="T4366">
        <v>4</v>
      </c>
      <c r="U4366">
        <v>0</v>
      </c>
      <c r="V4366">
        <v>162.09479999999996</v>
      </c>
    </row>
    <row r="4367" spans="1:22" x14ac:dyDescent="0.3">
      <c r="A4367">
        <v>4366</v>
      </c>
      <c r="B4367" t="s">
        <v>7447</v>
      </c>
      <c r="C4367">
        <f t="shared" si="68"/>
        <v>2014</v>
      </c>
      <c r="D4367" s="1">
        <v>41780</v>
      </c>
      <c r="E4367" s="1">
        <v>41782</v>
      </c>
      <c r="F4367" t="s">
        <v>23</v>
      </c>
      <c r="G4367" t="s">
        <v>3302</v>
      </c>
      <c r="H4367" t="s">
        <v>3303</v>
      </c>
      <c r="I4367" t="s">
        <v>26</v>
      </c>
      <c r="J4367" t="s">
        <v>27</v>
      </c>
      <c r="K4367" t="s">
        <v>7448</v>
      </c>
      <c r="L4367" t="s">
        <v>7449</v>
      </c>
      <c r="M4367">
        <v>58103</v>
      </c>
      <c r="N4367" t="s">
        <v>105</v>
      </c>
      <c r="O4367" t="s">
        <v>4393</v>
      </c>
      <c r="P4367" t="s">
        <v>46</v>
      </c>
      <c r="Q4367" t="s">
        <v>269</v>
      </c>
      <c r="R4367" t="s">
        <v>186</v>
      </c>
      <c r="S4367">
        <v>7.41</v>
      </c>
      <c r="T4367">
        <v>3</v>
      </c>
      <c r="U4367">
        <v>0</v>
      </c>
      <c r="V4367">
        <v>3.4827000000000004</v>
      </c>
    </row>
    <row r="4368" spans="1:22" x14ac:dyDescent="0.3">
      <c r="A4368">
        <v>4367</v>
      </c>
      <c r="B4368" t="s">
        <v>7447</v>
      </c>
      <c r="C4368">
        <f t="shared" si="68"/>
        <v>2014</v>
      </c>
      <c r="D4368" s="1">
        <v>41780</v>
      </c>
      <c r="E4368" s="1">
        <v>41782</v>
      </c>
      <c r="F4368" t="s">
        <v>23</v>
      </c>
      <c r="G4368" t="s">
        <v>3302</v>
      </c>
      <c r="H4368" t="s">
        <v>3303</v>
      </c>
      <c r="I4368" t="s">
        <v>26</v>
      </c>
      <c r="J4368" t="s">
        <v>27</v>
      </c>
      <c r="K4368" t="s">
        <v>7448</v>
      </c>
      <c r="L4368" t="s">
        <v>7449</v>
      </c>
      <c r="M4368">
        <v>58103</v>
      </c>
      <c r="N4368" t="s">
        <v>105</v>
      </c>
      <c r="O4368" t="s">
        <v>6648</v>
      </c>
      <c r="P4368" t="s">
        <v>46</v>
      </c>
      <c r="Q4368" t="s">
        <v>68</v>
      </c>
      <c r="R4368" t="s">
        <v>6649</v>
      </c>
      <c r="S4368">
        <v>21.5</v>
      </c>
      <c r="T4368">
        <v>10</v>
      </c>
      <c r="U4368">
        <v>0</v>
      </c>
      <c r="V4368">
        <v>7.094999999999998</v>
      </c>
    </row>
    <row r="4369" spans="1:22" x14ac:dyDescent="0.3">
      <c r="A4369">
        <v>4368</v>
      </c>
      <c r="B4369" t="s">
        <v>7450</v>
      </c>
      <c r="C4369">
        <f t="shared" si="68"/>
        <v>2014</v>
      </c>
      <c r="D4369" s="1">
        <v>41894</v>
      </c>
      <c r="E4369" s="1">
        <v>41896</v>
      </c>
      <c r="F4369" t="s">
        <v>23</v>
      </c>
      <c r="G4369" t="s">
        <v>600</v>
      </c>
      <c r="H4369" t="s">
        <v>601</v>
      </c>
      <c r="I4369" t="s">
        <v>26</v>
      </c>
      <c r="J4369" t="s">
        <v>27</v>
      </c>
      <c r="K4369" t="s">
        <v>303</v>
      </c>
      <c r="L4369" t="s">
        <v>211</v>
      </c>
      <c r="M4369">
        <v>60623</v>
      </c>
      <c r="N4369" t="s">
        <v>105</v>
      </c>
      <c r="O4369" t="s">
        <v>5406</v>
      </c>
      <c r="P4369" t="s">
        <v>46</v>
      </c>
      <c r="Q4369" t="s">
        <v>269</v>
      </c>
      <c r="R4369" t="s">
        <v>5407</v>
      </c>
      <c r="S4369">
        <v>10.528</v>
      </c>
      <c r="T4369">
        <v>4</v>
      </c>
      <c r="U4369">
        <v>0.2</v>
      </c>
      <c r="V4369">
        <v>3.2899999999999996</v>
      </c>
    </row>
    <row r="4370" spans="1:22" x14ac:dyDescent="0.3">
      <c r="A4370">
        <v>4369</v>
      </c>
      <c r="B4370" t="s">
        <v>7450</v>
      </c>
      <c r="C4370">
        <f t="shared" si="68"/>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7451</v>
      </c>
      <c r="C4371">
        <f t="shared" si="68"/>
        <v>2013</v>
      </c>
      <c r="D4371" s="1">
        <v>41584</v>
      </c>
      <c r="E4371" s="1">
        <v>41589</v>
      </c>
      <c r="F4371" t="s">
        <v>50</v>
      </c>
      <c r="G4371" t="s">
        <v>6150</v>
      </c>
      <c r="H4371" t="s">
        <v>6151</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7451</v>
      </c>
      <c r="C4372">
        <f t="shared" si="68"/>
        <v>2013</v>
      </c>
      <c r="D4372" s="1">
        <v>41584</v>
      </c>
      <c r="E4372" s="1">
        <v>41589</v>
      </c>
      <c r="F4372" t="s">
        <v>50</v>
      </c>
      <c r="G4372" t="s">
        <v>6150</v>
      </c>
      <c r="H4372" t="s">
        <v>6151</v>
      </c>
      <c r="I4372" t="s">
        <v>102</v>
      </c>
      <c r="J4372" t="s">
        <v>27</v>
      </c>
      <c r="K4372" t="s">
        <v>1479</v>
      </c>
      <c r="L4372" t="s">
        <v>254</v>
      </c>
      <c r="M4372">
        <v>46226</v>
      </c>
      <c r="N4372" t="s">
        <v>105</v>
      </c>
      <c r="O4372" t="s">
        <v>6846</v>
      </c>
      <c r="P4372" t="s">
        <v>46</v>
      </c>
      <c r="Q4372" t="s">
        <v>68</v>
      </c>
      <c r="R4372" t="s">
        <v>6847</v>
      </c>
      <c r="S4372">
        <v>39.68</v>
      </c>
      <c r="T4372">
        <v>2</v>
      </c>
      <c r="U4372">
        <v>0</v>
      </c>
      <c r="V4372">
        <v>16.268800000000002</v>
      </c>
    </row>
    <row r="4373" spans="1:22" x14ac:dyDescent="0.3">
      <c r="A4373">
        <v>4372</v>
      </c>
      <c r="B4373" t="s">
        <v>7451</v>
      </c>
      <c r="C4373">
        <f t="shared" si="68"/>
        <v>2013</v>
      </c>
      <c r="D4373" s="1">
        <v>41584</v>
      </c>
      <c r="E4373" s="1">
        <v>41589</v>
      </c>
      <c r="F4373" t="s">
        <v>50</v>
      </c>
      <c r="G4373" t="s">
        <v>6150</v>
      </c>
      <c r="H4373" t="s">
        <v>6151</v>
      </c>
      <c r="I4373" t="s">
        <v>102</v>
      </c>
      <c r="J4373" t="s">
        <v>27</v>
      </c>
      <c r="K4373" t="s">
        <v>1479</v>
      </c>
      <c r="L4373" t="s">
        <v>254</v>
      </c>
      <c r="M4373">
        <v>46226</v>
      </c>
      <c r="N4373" t="s">
        <v>105</v>
      </c>
      <c r="O4373" t="s">
        <v>7452</v>
      </c>
      <c r="P4373" t="s">
        <v>46</v>
      </c>
      <c r="Q4373" t="s">
        <v>47</v>
      </c>
      <c r="R4373" t="s">
        <v>7453</v>
      </c>
      <c r="S4373">
        <v>51.75</v>
      </c>
      <c r="T4373">
        <v>5</v>
      </c>
      <c r="U4373">
        <v>0</v>
      </c>
      <c r="V4373">
        <v>24.84</v>
      </c>
    </row>
    <row r="4374" spans="1:22" x14ac:dyDescent="0.3">
      <c r="A4374">
        <v>4373</v>
      </c>
      <c r="B4374" t="s">
        <v>7454</v>
      </c>
      <c r="C4374">
        <f t="shared" si="68"/>
        <v>2014</v>
      </c>
      <c r="D4374" s="1">
        <v>41844</v>
      </c>
      <c r="E4374" s="1">
        <v>41846</v>
      </c>
      <c r="F4374" t="s">
        <v>23</v>
      </c>
      <c r="G4374" t="s">
        <v>242</v>
      </c>
      <c r="H4374" t="s">
        <v>243</v>
      </c>
      <c r="I4374" t="s">
        <v>26</v>
      </c>
      <c r="J4374" t="s">
        <v>27</v>
      </c>
      <c r="K4374" t="s">
        <v>7455</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7454</v>
      </c>
      <c r="C4375">
        <f t="shared" si="68"/>
        <v>2014</v>
      </c>
      <c r="D4375" s="1">
        <v>41844</v>
      </c>
      <c r="E4375" s="1">
        <v>41846</v>
      </c>
      <c r="F4375" t="s">
        <v>23</v>
      </c>
      <c r="G4375" t="s">
        <v>242</v>
      </c>
      <c r="H4375" t="s">
        <v>243</v>
      </c>
      <c r="I4375" t="s">
        <v>26</v>
      </c>
      <c r="J4375" t="s">
        <v>27</v>
      </c>
      <c r="K4375" t="s">
        <v>7455</v>
      </c>
      <c r="L4375" t="s">
        <v>254</v>
      </c>
      <c r="M4375">
        <v>46514</v>
      </c>
      <c r="N4375" t="s">
        <v>105</v>
      </c>
      <c r="O4375" t="s">
        <v>5617</v>
      </c>
      <c r="P4375" t="s">
        <v>71</v>
      </c>
      <c r="Q4375" t="s">
        <v>161</v>
      </c>
      <c r="R4375" t="s">
        <v>6803</v>
      </c>
      <c r="S4375">
        <v>159.75</v>
      </c>
      <c r="T4375">
        <v>5</v>
      </c>
      <c r="U4375">
        <v>0</v>
      </c>
      <c r="V4375">
        <v>11.182499999999997</v>
      </c>
    </row>
    <row r="4376" spans="1:22" x14ac:dyDescent="0.3">
      <c r="A4376">
        <v>4375</v>
      </c>
      <c r="B4376" t="s">
        <v>7456</v>
      </c>
      <c r="C4376">
        <f t="shared" si="68"/>
        <v>2013</v>
      </c>
      <c r="D4376" s="1">
        <v>41597</v>
      </c>
      <c r="E4376" s="1">
        <v>41603</v>
      </c>
      <c r="F4376" t="s">
        <v>50</v>
      </c>
      <c r="G4376" t="s">
        <v>979</v>
      </c>
      <c r="H4376" t="s">
        <v>980</v>
      </c>
      <c r="I4376" t="s">
        <v>41</v>
      </c>
      <c r="J4376" t="s">
        <v>27</v>
      </c>
      <c r="K4376" t="s">
        <v>4255</v>
      </c>
      <c r="L4376" t="s">
        <v>498</v>
      </c>
      <c r="M4376">
        <v>44240</v>
      </c>
      <c r="N4376" t="s">
        <v>148</v>
      </c>
      <c r="O4376" t="s">
        <v>7457</v>
      </c>
      <c r="P4376" t="s">
        <v>46</v>
      </c>
      <c r="Q4376" t="s">
        <v>78</v>
      </c>
      <c r="R4376" t="s">
        <v>7458</v>
      </c>
      <c r="S4376">
        <v>103.96799999999999</v>
      </c>
      <c r="T4376">
        <v>6</v>
      </c>
      <c r="U4376">
        <v>0.2</v>
      </c>
      <c r="V4376">
        <v>16.894799999999996</v>
      </c>
    </row>
    <row r="4377" spans="1:22" x14ac:dyDescent="0.3">
      <c r="A4377">
        <v>4376</v>
      </c>
      <c r="B4377" t="s">
        <v>7459</v>
      </c>
      <c r="C4377">
        <f t="shared" si="68"/>
        <v>2011</v>
      </c>
      <c r="D4377" s="1">
        <v>40658</v>
      </c>
      <c r="E4377" s="1">
        <v>40663</v>
      </c>
      <c r="F4377" t="s">
        <v>50</v>
      </c>
      <c r="G4377" t="s">
        <v>3837</v>
      </c>
      <c r="H4377" t="s">
        <v>3838</v>
      </c>
      <c r="I4377" t="s">
        <v>102</v>
      </c>
      <c r="J4377" t="s">
        <v>27</v>
      </c>
      <c r="K4377" t="s">
        <v>7460</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7459</v>
      </c>
      <c r="C4378">
        <f t="shared" si="68"/>
        <v>2011</v>
      </c>
      <c r="D4378" s="1">
        <v>40658</v>
      </c>
      <c r="E4378" s="1">
        <v>40663</v>
      </c>
      <c r="F4378" t="s">
        <v>50</v>
      </c>
      <c r="G4378" t="s">
        <v>3837</v>
      </c>
      <c r="H4378" t="s">
        <v>3838</v>
      </c>
      <c r="I4378" t="s">
        <v>102</v>
      </c>
      <c r="J4378" t="s">
        <v>27</v>
      </c>
      <c r="K4378" t="s">
        <v>7460</v>
      </c>
      <c r="L4378" t="s">
        <v>43</v>
      </c>
      <c r="M4378">
        <v>91776</v>
      </c>
      <c r="N4378" t="s">
        <v>44</v>
      </c>
      <c r="O4378" t="s">
        <v>5228</v>
      </c>
      <c r="P4378" t="s">
        <v>46</v>
      </c>
      <c r="Q4378" t="s">
        <v>78</v>
      </c>
      <c r="R4378" t="s">
        <v>5229</v>
      </c>
      <c r="S4378">
        <v>270.71999999999997</v>
      </c>
      <c r="T4378">
        <v>3</v>
      </c>
      <c r="U4378">
        <v>0</v>
      </c>
      <c r="V4378">
        <v>78.508799999999965</v>
      </c>
    </row>
    <row r="4379" spans="1:22" x14ac:dyDescent="0.3">
      <c r="A4379">
        <v>4378</v>
      </c>
      <c r="B4379" t="s">
        <v>7459</v>
      </c>
      <c r="C4379">
        <f t="shared" si="68"/>
        <v>2011</v>
      </c>
      <c r="D4379" s="1">
        <v>40658</v>
      </c>
      <c r="E4379" s="1">
        <v>40663</v>
      </c>
      <c r="F4379" t="s">
        <v>50</v>
      </c>
      <c r="G4379" t="s">
        <v>3837</v>
      </c>
      <c r="H4379" t="s">
        <v>3838</v>
      </c>
      <c r="I4379" t="s">
        <v>102</v>
      </c>
      <c r="J4379" t="s">
        <v>27</v>
      </c>
      <c r="K4379" t="s">
        <v>7460</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7461</v>
      </c>
      <c r="C4380">
        <f t="shared" si="68"/>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7461</v>
      </c>
      <c r="C4381">
        <f t="shared" si="68"/>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7462</v>
      </c>
      <c r="C4382">
        <f t="shared" si="68"/>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7462</v>
      </c>
      <c r="C4383">
        <f t="shared" si="68"/>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7463</v>
      </c>
      <c r="C4384">
        <f t="shared" si="68"/>
        <v>2012</v>
      </c>
      <c r="D4384" s="1">
        <v>41110</v>
      </c>
      <c r="E4384" s="1">
        <v>41117</v>
      </c>
      <c r="F4384" t="s">
        <v>50</v>
      </c>
      <c r="G4384" t="s">
        <v>1329</v>
      </c>
      <c r="H4384" t="s">
        <v>1330</v>
      </c>
      <c r="I4384" t="s">
        <v>26</v>
      </c>
      <c r="J4384" t="s">
        <v>27</v>
      </c>
      <c r="K4384" t="s">
        <v>6092</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7463</v>
      </c>
      <c r="C4385">
        <f t="shared" si="68"/>
        <v>2012</v>
      </c>
      <c r="D4385" s="1">
        <v>41110</v>
      </c>
      <c r="E4385" s="1">
        <v>41117</v>
      </c>
      <c r="F4385" t="s">
        <v>50</v>
      </c>
      <c r="G4385" t="s">
        <v>1329</v>
      </c>
      <c r="H4385" t="s">
        <v>1330</v>
      </c>
      <c r="I4385" t="s">
        <v>26</v>
      </c>
      <c r="J4385" t="s">
        <v>27</v>
      </c>
      <c r="K4385" t="s">
        <v>6092</v>
      </c>
      <c r="L4385" t="s">
        <v>211</v>
      </c>
      <c r="M4385">
        <v>60035</v>
      </c>
      <c r="N4385" t="s">
        <v>105</v>
      </c>
      <c r="O4385" t="s">
        <v>7464</v>
      </c>
      <c r="P4385" t="s">
        <v>32</v>
      </c>
      <c r="Q4385" t="s">
        <v>33</v>
      </c>
      <c r="R4385" t="s">
        <v>7465</v>
      </c>
      <c r="S4385">
        <v>384.94399999999996</v>
      </c>
      <c r="T4385">
        <v>4</v>
      </c>
      <c r="U4385">
        <v>0.3</v>
      </c>
      <c r="V4385">
        <v>-126.48159999999999</v>
      </c>
    </row>
    <row r="4386" spans="1:22" x14ac:dyDescent="0.3">
      <c r="A4386">
        <v>4385</v>
      </c>
      <c r="B4386" t="s">
        <v>7463</v>
      </c>
      <c r="C4386">
        <f t="shared" si="68"/>
        <v>2012</v>
      </c>
      <c r="D4386" s="1">
        <v>41110</v>
      </c>
      <c r="E4386" s="1">
        <v>41117</v>
      </c>
      <c r="F4386" t="s">
        <v>50</v>
      </c>
      <c r="G4386" t="s">
        <v>1329</v>
      </c>
      <c r="H4386" t="s">
        <v>1330</v>
      </c>
      <c r="I4386" t="s">
        <v>26</v>
      </c>
      <c r="J4386" t="s">
        <v>27</v>
      </c>
      <c r="K4386" t="s">
        <v>6092</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7463</v>
      </c>
      <c r="C4387">
        <f t="shared" si="68"/>
        <v>2012</v>
      </c>
      <c r="D4387" s="1">
        <v>41110</v>
      </c>
      <c r="E4387" s="1">
        <v>41117</v>
      </c>
      <c r="F4387" t="s">
        <v>50</v>
      </c>
      <c r="G4387" t="s">
        <v>1329</v>
      </c>
      <c r="H4387" t="s">
        <v>1330</v>
      </c>
      <c r="I4387" t="s">
        <v>26</v>
      </c>
      <c r="J4387" t="s">
        <v>27</v>
      </c>
      <c r="K4387" t="s">
        <v>6092</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7466</v>
      </c>
      <c r="C4388">
        <f t="shared" si="68"/>
        <v>2013</v>
      </c>
      <c r="D4388" s="1">
        <v>41575</v>
      </c>
      <c r="E4388" s="1">
        <v>41581</v>
      </c>
      <c r="F4388" t="s">
        <v>50</v>
      </c>
      <c r="G4388" t="s">
        <v>1383</v>
      </c>
      <c r="H4388" t="s">
        <v>1384</v>
      </c>
      <c r="I4388" t="s">
        <v>41</v>
      </c>
      <c r="J4388" t="s">
        <v>27</v>
      </c>
      <c r="K4388" t="s">
        <v>127</v>
      </c>
      <c r="L4388" t="s">
        <v>43</v>
      </c>
      <c r="M4388">
        <v>94122</v>
      </c>
      <c r="N4388" t="s">
        <v>44</v>
      </c>
      <c r="O4388" t="s">
        <v>7348</v>
      </c>
      <c r="P4388" t="s">
        <v>46</v>
      </c>
      <c r="Q4388" t="s">
        <v>78</v>
      </c>
      <c r="R4388" t="s">
        <v>186</v>
      </c>
      <c r="S4388">
        <v>43.92</v>
      </c>
      <c r="T4388">
        <v>4</v>
      </c>
      <c r="U4388">
        <v>0</v>
      </c>
      <c r="V4388">
        <v>11.858400000000003</v>
      </c>
    </row>
    <row r="4389" spans="1:22" x14ac:dyDescent="0.3">
      <c r="A4389">
        <v>4388</v>
      </c>
      <c r="B4389" t="s">
        <v>7466</v>
      </c>
      <c r="C4389">
        <f t="shared" si="68"/>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7467</v>
      </c>
      <c r="C4390">
        <f t="shared" si="68"/>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7467</v>
      </c>
      <c r="C4391">
        <f t="shared" si="68"/>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7467</v>
      </c>
      <c r="C4392">
        <f t="shared" si="68"/>
        <v>2014</v>
      </c>
      <c r="D4392" s="1">
        <v>41964</v>
      </c>
      <c r="E4392" s="1">
        <v>41966</v>
      </c>
      <c r="F4392" t="s">
        <v>188</v>
      </c>
      <c r="G4392" t="s">
        <v>2503</v>
      </c>
      <c r="H4392" t="s">
        <v>2504</v>
      </c>
      <c r="I4392" t="s">
        <v>26</v>
      </c>
      <c r="J4392" t="s">
        <v>27</v>
      </c>
      <c r="K4392" t="s">
        <v>266</v>
      </c>
      <c r="L4392" t="s">
        <v>267</v>
      </c>
      <c r="M4392">
        <v>10035</v>
      </c>
      <c r="N4392" t="s">
        <v>148</v>
      </c>
      <c r="O4392" t="s">
        <v>6146</v>
      </c>
      <c r="P4392" t="s">
        <v>71</v>
      </c>
      <c r="Q4392" t="s">
        <v>72</v>
      </c>
      <c r="R4392" t="s">
        <v>6147</v>
      </c>
      <c r="S4392">
        <v>1259.97</v>
      </c>
      <c r="T4392">
        <v>3</v>
      </c>
      <c r="U4392">
        <v>0</v>
      </c>
      <c r="V4392">
        <v>327.59220000000005</v>
      </c>
    </row>
    <row r="4393" spans="1:22" x14ac:dyDescent="0.3">
      <c r="A4393">
        <v>4392</v>
      </c>
      <c r="B4393" t="s">
        <v>7467</v>
      </c>
      <c r="C4393">
        <f t="shared" si="68"/>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7468</v>
      </c>
      <c r="C4394">
        <f t="shared" si="68"/>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7468</v>
      </c>
      <c r="C4395">
        <f t="shared" si="68"/>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7469</v>
      </c>
      <c r="C4396">
        <f t="shared" si="68"/>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7469</v>
      </c>
      <c r="C4397">
        <f t="shared" si="68"/>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7470</v>
      </c>
      <c r="C4398">
        <f t="shared" si="68"/>
        <v>2013</v>
      </c>
      <c r="D4398" s="1">
        <v>41594</v>
      </c>
      <c r="E4398" s="1">
        <v>41598</v>
      </c>
      <c r="F4398" t="s">
        <v>50</v>
      </c>
      <c r="G4398" t="s">
        <v>6638</v>
      </c>
      <c r="H4398" t="s">
        <v>6639</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7471</v>
      </c>
      <c r="C4399">
        <f t="shared" si="68"/>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7471</v>
      </c>
      <c r="C4400">
        <f t="shared" si="68"/>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7472</v>
      </c>
      <c r="C4401">
        <f t="shared" si="68"/>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7472</v>
      </c>
      <c r="C4402">
        <f t="shared" si="68"/>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7472</v>
      </c>
      <c r="C4403">
        <f t="shared" si="68"/>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7473</v>
      </c>
      <c r="C4404">
        <f t="shared" si="68"/>
        <v>2013</v>
      </c>
      <c r="D4404" s="1">
        <v>41635</v>
      </c>
      <c r="E4404" s="1">
        <v>41636</v>
      </c>
      <c r="F4404" t="s">
        <v>188</v>
      </c>
      <c r="G4404" t="s">
        <v>984</v>
      </c>
      <c r="H4404" t="s">
        <v>985</v>
      </c>
      <c r="I4404" t="s">
        <v>26</v>
      </c>
      <c r="J4404" t="s">
        <v>27</v>
      </c>
      <c r="K4404" t="s">
        <v>1081</v>
      </c>
      <c r="L4404" t="s">
        <v>457</v>
      </c>
      <c r="M4404">
        <v>80906</v>
      </c>
      <c r="N4404" t="s">
        <v>44</v>
      </c>
      <c r="O4404" t="s">
        <v>7474</v>
      </c>
      <c r="P4404" t="s">
        <v>46</v>
      </c>
      <c r="Q4404" t="s">
        <v>68</v>
      </c>
      <c r="R4404" t="s">
        <v>7475</v>
      </c>
      <c r="S4404">
        <v>11.328000000000001</v>
      </c>
      <c r="T4404">
        <v>2</v>
      </c>
      <c r="U4404">
        <v>0.2</v>
      </c>
      <c r="V4404">
        <v>2.5488000000000004</v>
      </c>
    </row>
    <row r="4405" spans="1:22" x14ac:dyDescent="0.3">
      <c r="A4405">
        <v>4404</v>
      </c>
      <c r="B4405" t="s">
        <v>7476</v>
      </c>
      <c r="C4405">
        <f t="shared" si="68"/>
        <v>2011</v>
      </c>
      <c r="D4405" s="1">
        <v>40788</v>
      </c>
      <c r="E4405" s="1">
        <v>40790</v>
      </c>
      <c r="F4405" t="s">
        <v>188</v>
      </c>
      <c r="G4405" t="s">
        <v>486</v>
      </c>
      <c r="H4405" t="s">
        <v>487</v>
      </c>
      <c r="I4405" t="s">
        <v>26</v>
      </c>
      <c r="J4405" t="s">
        <v>27</v>
      </c>
      <c r="K4405" t="s">
        <v>266</v>
      </c>
      <c r="L4405" t="s">
        <v>267</v>
      </c>
      <c r="M4405">
        <v>10009</v>
      </c>
      <c r="N4405" t="s">
        <v>148</v>
      </c>
      <c r="O4405" t="s">
        <v>7474</v>
      </c>
      <c r="P4405" t="s">
        <v>46</v>
      </c>
      <c r="Q4405" t="s">
        <v>68</v>
      </c>
      <c r="R4405" t="s">
        <v>7475</v>
      </c>
      <c r="S4405">
        <v>21.240000000000002</v>
      </c>
      <c r="T4405">
        <v>3</v>
      </c>
      <c r="U4405">
        <v>0</v>
      </c>
      <c r="V4405">
        <v>8.071200000000001</v>
      </c>
    </row>
    <row r="4406" spans="1:22" x14ac:dyDescent="0.3">
      <c r="A4406">
        <v>4405</v>
      </c>
      <c r="B4406" t="s">
        <v>7477</v>
      </c>
      <c r="C4406">
        <f t="shared" si="68"/>
        <v>2012</v>
      </c>
      <c r="D4406" s="1">
        <v>41095</v>
      </c>
      <c r="E4406" s="1">
        <v>41100</v>
      </c>
      <c r="F4406" t="s">
        <v>50</v>
      </c>
      <c r="G4406" t="s">
        <v>5245</v>
      </c>
      <c r="H4406" t="s">
        <v>5246</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7477</v>
      </c>
      <c r="C4407">
        <f t="shared" si="68"/>
        <v>2012</v>
      </c>
      <c r="D4407" s="1">
        <v>41095</v>
      </c>
      <c r="E4407" s="1">
        <v>41100</v>
      </c>
      <c r="F4407" t="s">
        <v>50</v>
      </c>
      <c r="G4407" t="s">
        <v>5245</v>
      </c>
      <c r="H4407" t="s">
        <v>5246</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7478</v>
      </c>
      <c r="C4408">
        <f t="shared" si="6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7478</v>
      </c>
      <c r="C4409">
        <f t="shared" si="68"/>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7478</v>
      </c>
      <c r="C4410">
        <f t="shared" si="68"/>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7479</v>
      </c>
      <c r="C4411">
        <f t="shared" si="68"/>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7479</v>
      </c>
      <c r="C4412">
        <f t="shared" si="68"/>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7480</v>
      </c>
      <c r="C4413">
        <f t="shared" si="68"/>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7480</v>
      </c>
      <c r="C4414">
        <f t="shared" si="68"/>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7480</v>
      </c>
      <c r="C4415">
        <f t="shared" si="68"/>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7481</v>
      </c>
      <c r="C4416">
        <f t="shared" si="68"/>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7482</v>
      </c>
      <c r="C4417">
        <f t="shared" si="68"/>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7482</v>
      </c>
      <c r="C4418">
        <f t="shared" ref="C4418:C4481" si="69">YEAR($D4418)</f>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7483</v>
      </c>
      <c r="C4419">
        <f t="shared" si="6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7484</v>
      </c>
      <c r="C4420">
        <f t="shared" si="69"/>
        <v>2011</v>
      </c>
      <c r="D4420" s="1">
        <v>40897</v>
      </c>
      <c r="E4420" s="1">
        <v>40904</v>
      </c>
      <c r="F4420" t="s">
        <v>50</v>
      </c>
      <c r="G4420" t="s">
        <v>6663</v>
      </c>
      <c r="H4420" t="s">
        <v>6664</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7485</v>
      </c>
      <c r="C4421">
        <f t="shared" si="69"/>
        <v>2011</v>
      </c>
      <c r="D4421" s="1">
        <v>40894</v>
      </c>
      <c r="E4421" s="1">
        <v>40901</v>
      </c>
      <c r="F4421" t="s">
        <v>50</v>
      </c>
      <c r="G4421" t="s">
        <v>6319</v>
      </c>
      <c r="H4421" t="s">
        <v>6320</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7486</v>
      </c>
      <c r="C4422">
        <f t="shared" si="69"/>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7487</v>
      </c>
      <c r="C4423">
        <f t="shared" si="69"/>
        <v>2011</v>
      </c>
      <c r="D4423" s="1">
        <v>40606</v>
      </c>
      <c r="E4423" s="1">
        <v>40611</v>
      </c>
      <c r="F4423" t="s">
        <v>50</v>
      </c>
      <c r="G4423" t="s">
        <v>1583</v>
      </c>
      <c r="H4423" t="s">
        <v>1584</v>
      </c>
      <c r="I4423" t="s">
        <v>26</v>
      </c>
      <c r="J4423" t="s">
        <v>27</v>
      </c>
      <c r="K4423" t="s">
        <v>7488</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7489</v>
      </c>
      <c r="C4424">
        <f t="shared" si="69"/>
        <v>2014</v>
      </c>
      <c r="D4424" s="1">
        <v>41778</v>
      </c>
      <c r="E4424" s="1">
        <v>41779</v>
      </c>
      <c r="F4424" t="s">
        <v>188</v>
      </c>
      <c r="G4424" t="s">
        <v>3582</v>
      </c>
      <c r="H4424" t="s">
        <v>3583</v>
      </c>
      <c r="I4424" t="s">
        <v>41</v>
      </c>
      <c r="J4424" t="s">
        <v>27</v>
      </c>
      <c r="K4424" t="s">
        <v>7490</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7489</v>
      </c>
      <c r="C4425">
        <f t="shared" si="69"/>
        <v>2014</v>
      </c>
      <c r="D4425" s="1">
        <v>41778</v>
      </c>
      <c r="E4425" s="1">
        <v>41779</v>
      </c>
      <c r="F4425" t="s">
        <v>188</v>
      </c>
      <c r="G4425" t="s">
        <v>3582</v>
      </c>
      <c r="H4425" t="s">
        <v>3583</v>
      </c>
      <c r="I4425" t="s">
        <v>41</v>
      </c>
      <c r="J4425" t="s">
        <v>27</v>
      </c>
      <c r="K4425" t="s">
        <v>7490</v>
      </c>
      <c r="L4425" t="s">
        <v>1272</v>
      </c>
      <c r="M4425">
        <v>30328</v>
      </c>
      <c r="N4425" t="s">
        <v>30</v>
      </c>
      <c r="O4425" t="s">
        <v>7491</v>
      </c>
      <c r="P4425" t="s">
        <v>32</v>
      </c>
      <c r="Q4425" t="s">
        <v>33</v>
      </c>
      <c r="R4425" t="s">
        <v>7492</v>
      </c>
      <c r="S4425">
        <v>302.94</v>
      </c>
      <c r="T4425">
        <v>3</v>
      </c>
      <c r="U4425">
        <v>0</v>
      </c>
      <c r="V4425">
        <v>75.735000000000014</v>
      </c>
    </row>
    <row r="4426" spans="1:22" x14ac:dyDescent="0.3">
      <c r="A4426">
        <v>4425</v>
      </c>
      <c r="B4426" t="s">
        <v>7489</v>
      </c>
      <c r="C4426">
        <f t="shared" si="69"/>
        <v>2014</v>
      </c>
      <c r="D4426" s="1">
        <v>41778</v>
      </c>
      <c r="E4426" s="1">
        <v>41779</v>
      </c>
      <c r="F4426" t="s">
        <v>188</v>
      </c>
      <c r="G4426" t="s">
        <v>3582</v>
      </c>
      <c r="H4426" t="s">
        <v>3583</v>
      </c>
      <c r="I4426" t="s">
        <v>41</v>
      </c>
      <c r="J4426" t="s">
        <v>27</v>
      </c>
      <c r="K4426" t="s">
        <v>7490</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7489</v>
      </c>
      <c r="C4427">
        <f t="shared" si="69"/>
        <v>2014</v>
      </c>
      <c r="D4427" s="1">
        <v>41778</v>
      </c>
      <c r="E4427" s="1">
        <v>41779</v>
      </c>
      <c r="F4427" t="s">
        <v>188</v>
      </c>
      <c r="G4427" t="s">
        <v>3582</v>
      </c>
      <c r="H4427" t="s">
        <v>3583</v>
      </c>
      <c r="I4427" t="s">
        <v>41</v>
      </c>
      <c r="J4427" t="s">
        <v>27</v>
      </c>
      <c r="K4427" t="s">
        <v>7490</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7489</v>
      </c>
      <c r="C4428">
        <f t="shared" si="69"/>
        <v>2014</v>
      </c>
      <c r="D4428" s="1">
        <v>41778</v>
      </c>
      <c r="E4428" s="1">
        <v>41779</v>
      </c>
      <c r="F4428" t="s">
        <v>188</v>
      </c>
      <c r="G4428" t="s">
        <v>3582</v>
      </c>
      <c r="H4428" t="s">
        <v>3583</v>
      </c>
      <c r="I4428" t="s">
        <v>41</v>
      </c>
      <c r="J4428" t="s">
        <v>27</v>
      </c>
      <c r="K4428" t="s">
        <v>7490</v>
      </c>
      <c r="L4428" t="s">
        <v>1272</v>
      </c>
      <c r="M4428">
        <v>30328</v>
      </c>
      <c r="N4428" t="s">
        <v>30</v>
      </c>
      <c r="O4428" t="s">
        <v>6275</v>
      </c>
      <c r="P4428" t="s">
        <v>71</v>
      </c>
      <c r="Q4428" t="s">
        <v>72</v>
      </c>
      <c r="R4428" t="s">
        <v>6276</v>
      </c>
      <c r="S4428">
        <v>55.98</v>
      </c>
      <c r="T4428">
        <v>2</v>
      </c>
      <c r="U4428">
        <v>0</v>
      </c>
      <c r="V4428">
        <v>15.674399999999999</v>
      </c>
    </row>
    <row r="4429" spans="1:22" x14ac:dyDescent="0.3">
      <c r="A4429">
        <v>4428</v>
      </c>
      <c r="B4429" t="s">
        <v>7493</v>
      </c>
      <c r="C4429">
        <f t="shared" si="69"/>
        <v>2014</v>
      </c>
      <c r="D4429" s="1">
        <v>41905</v>
      </c>
      <c r="E4429" s="1">
        <v>41911</v>
      </c>
      <c r="F4429" t="s">
        <v>50</v>
      </c>
      <c r="G4429" t="s">
        <v>6454</v>
      </c>
      <c r="H4429" t="s">
        <v>6455</v>
      </c>
      <c r="I4429" t="s">
        <v>41</v>
      </c>
      <c r="J4429" t="s">
        <v>27</v>
      </c>
      <c r="K4429" t="s">
        <v>5468</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7494</v>
      </c>
      <c r="C4430">
        <f t="shared" si="69"/>
        <v>2014</v>
      </c>
      <c r="D4430" s="1">
        <v>41720</v>
      </c>
      <c r="E4430" s="1">
        <v>41726</v>
      </c>
      <c r="F4430" t="s">
        <v>50</v>
      </c>
      <c r="G4430" t="s">
        <v>486</v>
      </c>
      <c r="H4430" t="s">
        <v>487</v>
      </c>
      <c r="I4430" t="s">
        <v>26</v>
      </c>
      <c r="J4430" t="s">
        <v>27</v>
      </c>
      <c r="K4430" t="s">
        <v>4548</v>
      </c>
      <c r="L4430" t="s">
        <v>649</v>
      </c>
      <c r="M4430">
        <v>74133</v>
      </c>
      <c r="N4430" t="s">
        <v>105</v>
      </c>
      <c r="O4430" t="s">
        <v>6357</v>
      </c>
      <c r="P4430" t="s">
        <v>32</v>
      </c>
      <c r="Q4430" t="s">
        <v>36</v>
      </c>
      <c r="R4430" t="s">
        <v>6358</v>
      </c>
      <c r="S4430">
        <v>1805.88</v>
      </c>
      <c r="T4430">
        <v>6</v>
      </c>
      <c r="U4430">
        <v>0</v>
      </c>
      <c r="V4430">
        <v>523.70519999999988</v>
      </c>
    </row>
    <row r="4431" spans="1:22" x14ac:dyDescent="0.3">
      <c r="A4431">
        <v>4430</v>
      </c>
      <c r="B4431" t="s">
        <v>7495</v>
      </c>
      <c r="C4431">
        <f t="shared" si="69"/>
        <v>2014</v>
      </c>
      <c r="D4431" s="1">
        <v>41897</v>
      </c>
      <c r="E4431" s="1">
        <v>41897</v>
      </c>
      <c r="F4431" t="s">
        <v>1290</v>
      </c>
      <c r="G4431" t="s">
        <v>2474</v>
      </c>
      <c r="H4431" t="s">
        <v>2475</v>
      </c>
      <c r="I4431" t="s">
        <v>26</v>
      </c>
      <c r="J4431" t="s">
        <v>27</v>
      </c>
      <c r="K4431" t="s">
        <v>6067</v>
      </c>
      <c r="L4431" t="s">
        <v>788</v>
      </c>
      <c r="M4431">
        <v>7050</v>
      </c>
      <c r="N4431" t="s">
        <v>148</v>
      </c>
      <c r="O4431" t="s">
        <v>6805</v>
      </c>
      <c r="P4431" t="s">
        <v>46</v>
      </c>
      <c r="Q4431" t="s">
        <v>68</v>
      </c>
      <c r="R4431" t="s">
        <v>6806</v>
      </c>
      <c r="S4431">
        <v>70.949999999999989</v>
      </c>
      <c r="T4431">
        <v>3</v>
      </c>
      <c r="U4431">
        <v>0</v>
      </c>
      <c r="V4431">
        <v>18.447000000000003</v>
      </c>
    </row>
    <row r="4432" spans="1:22" x14ac:dyDescent="0.3">
      <c r="A4432">
        <v>4431</v>
      </c>
      <c r="B4432" t="s">
        <v>7496</v>
      </c>
      <c r="C4432">
        <f t="shared" si="69"/>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7496</v>
      </c>
      <c r="C4433">
        <f t="shared" si="69"/>
        <v>2013</v>
      </c>
      <c r="D4433" s="1">
        <v>41582</v>
      </c>
      <c r="E4433" s="1">
        <v>41587</v>
      </c>
      <c r="F4433" t="s">
        <v>23</v>
      </c>
      <c r="G4433" t="s">
        <v>2287</v>
      </c>
      <c r="H4433" t="s">
        <v>2288</v>
      </c>
      <c r="I4433" t="s">
        <v>26</v>
      </c>
      <c r="J4433" t="s">
        <v>27</v>
      </c>
      <c r="K4433" t="s">
        <v>28</v>
      </c>
      <c r="L4433" t="s">
        <v>29</v>
      </c>
      <c r="M4433">
        <v>42420</v>
      </c>
      <c r="N4433" t="s">
        <v>30</v>
      </c>
      <c r="O4433" t="s">
        <v>7011</v>
      </c>
      <c r="P4433" t="s">
        <v>46</v>
      </c>
      <c r="Q4433" t="s">
        <v>68</v>
      </c>
      <c r="R4433" t="s">
        <v>7012</v>
      </c>
      <c r="S4433">
        <v>7.98</v>
      </c>
      <c r="T4433">
        <v>3</v>
      </c>
      <c r="U4433">
        <v>0</v>
      </c>
      <c r="V4433">
        <v>2.0747999999999998</v>
      </c>
    </row>
    <row r="4434" spans="1:22" x14ac:dyDescent="0.3">
      <c r="A4434">
        <v>4433</v>
      </c>
      <c r="B4434" t="s">
        <v>7496</v>
      </c>
      <c r="C4434">
        <f t="shared" si="69"/>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7496</v>
      </c>
      <c r="C4435">
        <f t="shared" si="69"/>
        <v>2013</v>
      </c>
      <c r="D4435" s="1">
        <v>41582</v>
      </c>
      <c r="E4435" s="1">
        <v>41587</v>
      </c>
      <c r="F4435" t="s">
        <v>23</v>
      </c>
      <c r="G4435" t="s">
        <v>2287</v>
      </c>
      <c r="H4435" t="s">
        <v>2288</v>
      </c>
      <c r="I4435" t="s">
        <v>26</v>
      </c>
      <c r="J4435" t="s">
        <v>27</v>
      </c>
      <c r="K4435" t="s">
        <v>28</v>
      </c>
      <c r="L4435" t="s">
        <v>29</v>
      </c>
      <c r="M4435">
        <v>42420</v>
      </c>
      <c r="N4435" t="s">
        <v>30</v>
      </c>
      <c r="O4435" t="s">
        <v>6104</v>
      </c>
      <c r="P4435" t="s">
        <v>46</v>
      </c>
      <c r="Q4435" t="s">
        <v>68</v>
      </c>
      <c r="R4435" t="s">
        <v>6105</v>
      </c>
      <c r="S4435">
        <v>8.75</v>
      </c>
      <c r="T4435">
        <v>1</v>
      </c>
      <c r="U4435">
        <v>0</v>
      </c>
      <c r="V4435">
        <v>2.6249999999999991</v>
      </c>
    </row>
    <row r="4436" spans="1:22" x14ac:dyDescent="0.3">
      <c r="A4436">
        <v>4435</v>
      </c>
      <c r="B4436" t="s">
        <v>7496</v>
      </c>
      <c r="C4436">
        <f t="shared" si="69"/>
        <v>2013</v>
      </c>
      <c r="D4436" s="1">
        <v>41582</v>
      </c>
      <c r="E4436" s="1">
        <v>41587</v>
      </c>
      <c r="F4436" t="s">
        <v>23</v>
      </c>
      <c r="G4436" t="s">
        <v>2287</v>
      </c>
      <c r="H4436" t="s">
        <v>2288</v>
      </c>
      <c r="I4436" t="s">
        <v>26</v>
      </c>
      <c r="J4436" t="s">
        <v>27</v>
      </c>
      <c r="K4436" t="s">
        <v>28</v>
      </c>
      <c r="L4436" t="s">
        <v>29</v>
      </c>
      <c r="M4436">
        <v>42420</v>
      </c>
      <c r="N4436" t="s">
        <v>30</v>
      </c>
      <c r="O4436" t="s">
        <v>7497</v>
      </c>
      <c r="P4436" t="s">
        <v>32</v>
      </c>
      <c r="Q4436" t="s">
        <v>56</v>
      </c>
      <c r="R4436" t="s">
        <v>7498</v>
      </c>
      <c r="S4436">
        <v>842.94</v>
      </c>
      <c r="T4436">
        <v>3</v>
      </c>
      <c r="U4436">
        <v>0</v>
      </c>
      <c r="V4436">
        <v>160.15860000000001</v>
      </c>
    </row>
    <row r="4437" spans="1:22" x14ac:dyDescent="0.3">
      <c r="A4437">
        <v>4436</v>
      </c>
      <c r="B4437" t="s">
        <v>7499</v>
      </c>
      <c r="C4437">
        <f t="shared" si="69"/>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7499</v>
      </c>
      <c r="C4438">
        <f t="shared" si="69"/>
        <v>2013</v>
      </c>
      <c r="D4438" s="1">
        <v>41398</v>
      </c>
      <c r="E4438" s="1">
        <v>41403</v>
      </c>
      <c r="F4438" t="s">
        <v>50</v>
      </c>
      <c r="G4438" t="s">
        <v>4852</v>
      </c>
      <c r="H4438" t="s">
        <v>4853</v>
      </c>
      <c r="I4438" t="s">
        <v>26</v>
      </c>
      <c r="J4438" t="s">
        <v>27</v>
      </c>
      <c r="K4438" t="s">
        <v>303</v>
      </c>
      <c r="L4438" t="s">
        <v>211</v>
      </c>
      <c r="M4438">
        <v>60653</v>
      </c>
      <c r="N4438" t="s">
        <v>105</v>
      </c>
      <c r="O4438" t="s">
        <v>7500</v>
      </c>
      <c r="P4438" t="s">
        <v>46</v>
      </c>
      <c r="Q4438" t="s">
        <v>68</v>
      </c>
      <c r="R4438" t="s">
        <v>7501</v>
      </c>
      <c r="S4438">
        <v>27.384</v>
      </c>
      <c r="T4438">
        <v>7</v>
      </c>
      <c r="U4438">
        <v>0.2</v>
      </c>
      <c r="V4438">
        <v>2.7384000000000022</v>
      </c>
    </row>
    <row r="4439" spans="1:22" x14ac:dyDescent="0.3">
      <c r="A4439">
        <v>4438</v>
      </c>
      <c r="B4439" t="s">
        <v>7499</v>
      </c>
      <c r="C4439">
        <f t="shared" si="69"/>
        <v>2013</v>
      </c>
      <c r="D4439" s="1">
        <v>41398</v>
      </c>
      <c r="E4439" s="1">
        <v>41403</v>
      </c>
      <c r="F4439" t="s">
        <v>50</v>
      </c>
      <c r="G4439" t="s">
        <v>4852</v>
      </c>
      <c r="H4439" t="s">
        <v>4853</v>
      </c>
      <c r="I4439" t="s">
        <v>26</v>
      </c>
      <c r="J4439" t="s">
        <v>27</v>
      </c>
      <c r="K4439" t="s">
        <v>303</v>
      </c>
      <c r="L4439" t="s">
        <v>211</v>
      </c>
      <c r="M4439">
        <v>60653</v>
      </c>
      <c r="N4439" t="s">
        <v>105</v>
      </c>
      <c r="O4439" t="s">
        <v>5421</v>
      </c>
      <c r="P4439" t="s">
        <v>46</v>
      </c>
      <c r="Q4439" t="s">
        <v>78</v>
      </c>
      <c r="R4439" t="s">
        <v>5422</v>
      </c>
      <c r="S4439">
        <v>26.405999999999992</v>
      </c>
      <c r="T4439">
        <v>3</v>
      </c>
      <c r="U4439">
        <v>0.8</v>
      </c>
      <c r="V4439">
        <v>-71.296199999999999</v>
      </c>
    </row>
    <row r="4440" spans="1:22" x14ac:dyDescent="0.3">
      <c r="A4440">
        <v>4439</v>
      </c>
      <c r="B4440" t="s">
        <v>7502</v>
      </c>
      <c r="C4440">
        <f t="shared" si="69"/>
        <v>2013</v>
      </c>
      <c r="D4440" s="1">
        <v>41636</v>
      </c>
      <c r="E4440" s="1">
        <v>41642</v>
      </c>
      <c r="F4440" t="s">
        <v>50</v>
      </c>
      <c r="G4440" t="s">
        <v>3003</v>
      </c>
      <c r="H4440" t="s">
        <v>3004</v>
      </c>
      <c r="I4440" t="s">
        <v>26</v>
      </c>
      <c r="J4440" t="s">
        <v>27</v>
      </c>
      <c r="K4440" t="s">
        <v>7385</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7502</v>
      </c>
      <c r="C4441">
        <f t="shared" si="69"/>
        <v>2013</v>
      </c>
      <c r="D4441" s="1">
        <v>41636</v>
      </c>
      <c r="E4441" s="1">
        <v>41642</v>
      </c>
      <c r="F4441" t="s">
        <v>50</v>
      </c>
      <c r="G4441" t="s">
        <v>3003</v>
      </c>
      <c r="H4441" t="s">
        <v>3004</v>
      </c>
      <c r="I4441" t="s">
        <v>26</v>
      </c>
      <c r="J4441" t="s">
        <v>27</v>
      </c>
      <c r="K4441" t="s">
        <v>7385</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7503</v>
      </c>
      <c r="C4442">
        <f t="shared" si="69"/>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7503</v>
      </c>
      <c r="C4443">
        <f t="shared" si="69"/>
        <v>2013</v>
      </c>
      <c r="D4443" s="1">
        <v>41478</v>
      </c>
      <c r="E4443" s="1">
        <v>41482</v>
      </c>
      <c r="F4443" t="s">
        <v>50</v>
      </c>
      <c r="G4443" t="s">
        <v>5176</v>
      </c>
      <c r="H4443" t="s">
        <v>5177</v>
      </c>
      <c r="I4443" t="s">
        <v>26</v>
      </c>
      <c r="J4443" t="s">
        <v>27</v>
      </c>
      <c r="K4443" t="s">
        <v>237</v>
      </c>
      <c r="L4443" t="s">
        <v>238</v>
      </c>
      <c r="M4443">
        <v>48185</v>
      </c>
      <c r="N4443" t="s">
        <v>105</v>
      </c>
      <c r="O4443" t="s">
        <v>7504</v>
      </c>
      <c r="P4443" t="s">
        <v>46</v>
      </c>
      <c r="Q4443" t="s">
        <v>59</v>
      </c>
      <c r="R4443" t="s">
        <v>7505</v>
      </c>
      <c r="S4443">
        <v>965.84999999999991</v>
      </c>
      <c r="T4443">
        <v>5</v>
      </c>
      <c r="U4443">
        <v>0</v>
      </c>
      <c r="V4443">
        <v>135.21900000000002</v>
      </c>
    </row>
    <row r="4444" spans="1:22" x14ac:dyDescent="0.3">
      <c r="A4444">
        <v>4443</v>
      </c>
      <c r="B4444" t="s">
        <v>7503</v>
      </c>
      <c r="C4444">
        <f t="shared" si="69"/>
        <v>2013</v>
      </c>
      <c r="D4444" s="1">
        <v>41478</v>
      </c>
      <c r="E4444" s="1">
        <v>41482</v>
      </c>
      <c r="F4444" t="s">
        <v>50</v>
      </c>
      <c r="G4444" t="s">
        <v>5176</v>
      </c>
      <c r="H4444" t="s">
        <v>5177</v>
      </c>
      <c r="I4444" t="s">
        <v>26</v>
      </c>
      <c r="J4444" t="s">
        <v>27</v>
      </c>
      <c r="K4444" t="s">
        <v>237</v>
      </c>
      <c r="L4444" t="s">
        <v>238</v>
      </c>
      <c r="M4444">
        <v>48185</v>
      </c>
      <c r="N4444" t="s">
        <v>105</v>
      </c>
      <c r="O4444" t="s">
        <v>7506</v>
      </c>
      <c r="P4444" t="s">
        <v>46</v>
      </c>
      <c r="Q4444" t="s">
        <v>68</v>
      </c>
      <c r="R4444" t="s">
        <v>7507</v>
      </c>
      <c r="S4444">
        <v>29.2</v>
      </c>
      <c r="T4444">
        <v>5</v>
      </c>
      <c r="U4444">
        <v>0</v>
      </c>
      <c r="V4444">
        <v>10.511999999999999</v>
      </c>
    </row>
    <row r="4445" spans="1:22" x14ac:dyDescent="0.3">
      <c r="A4445">
        <v>4444</v>
      </c>
      <c r="B4445" t="s">
        <v>7503</v>
      </c>
      <c r="C4445">
        <f t="shared" si="69"/>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7508</v>
      </c>
      <c r="C4446">
        <f t="shared" si="69"/>
        <v>2011</v>
      </c>
      <c r="D4446" s="1">
        <v>40863</v>
      </c>
      <c r="E4446" s="1">
        <v>40868</v>
      </c>
      <c r="F4446" t="s">
        <v>50</v>
      </c>
      <c r="G4446" t="s">
        <v>2146</v>
      </c>
      <c r="H4446" t="s">
        <v>2147</v>
      </c>
      <c r="I4446" t="s">
        <v>102</v>
      </c>
      <c r="J4446" t="s">
        <v>27</v>
      </c>
      <c r="K4446" t="s">
        <v>538</v>
      </c>
      <c r="L4446" t="s">
        <v>254</v>
      </c>
      <c r="M4446">
        <v>47401</v>
      </c>
      <c r="N4446" t="s">
        <v>105</v>
      </c>
      <c r="O4446" t="s">
        <v>5581</v>
      </c>
      <c r="P4446" t="s">
        <v>46</v>
      </c>
      <c r="Q4446" t="s">
        <v>173</v>
      </c>
      <c r="R4446" t="s">
        <v>5582</v>
      </c>
      <c r="S4446">
        <v>78.349999999999994</v>
      </c>
      <c r="T4446">
        <v>5</v>
      </c>
      <c r="U4446">
        <v>0</v>
      </c>
      <c r="V4446">
        <v>36.824499999999993</v>
      </c>
    </row>
    <row r="4447" spans="1:22" x14ac:dyDescent="0.3">
      <c r="A4447">
        <v>4446</v>
      </c>
      <c r="B4447" t="s">
        <v>7508</v>
      </c>
      <c r="C4447">
        <f t="shared" si="69"/>
        <v>2011</v>
      </c>
      <c r="D4447" s="1">
        <v>40863</v>
      </c>
      <c r="E4447" s="1">
        <v>40868</v>
      </c>
      <c r="F4447" t="s">
        <v>50</v>
      </c>
      <c r="G4447" t="s">
        <v>2146</v>
      </c>
      <c r="H4447" t="s">
        <v>2147</v>
      </c>
      <c r="I4447" t="s">
        <v>102</v>
      </c>
      <c r="J4447" t="s">
        <v>27</v>
      </c>
      <c r="K4447" t="s">
        <v>538</v>
      </c>
      <c r="L4447" t="s">
        <v>254</v>
      </c>
      <c r="M4447">
        <v>47401</v>
      </c>
      <c r="N4447" t="s">
        <v>105</v>
      </c>
      <c r="O4447" t="s">
        <v>6001</v>
      </c>
      <c r="P4447" t="s">
        <v>46</v>
      </c>
      <c r="Q4447" t="s">
        <v>90</v>
      </c>
      <c r="R4447" t="s">
        <v>6002</v>
      </c>
      <c r="S4447">
        <v>31.68</v>
      </c>
      <c r="T4447">
        <v>6</v>
      </c>
      <c r="U4447">
        <v>0</v>
      </c>
      <c r="V4447">
        <v>14.256</v>
      </c>
    </row>
    <row r="4448" spans="1:22" x14ac:dyDescent="0.3">
      <c r="A4448">
        <v>4447</v>
      </c>
      <c r="B4448" t="s">
        <v>7508</v>
      </c>
      <c r="C4448">
        <f t="shared" si="69"/>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7508</v>
      </c>
      <c r="C4449">
        <f t="shared" si="6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7509</v>
      </c>
      <c r="C4450">
        <f t="shared" si="69"/>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7509</v>
      </c>
      <c r="C4451">
        <f t="shared" si="69"/>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7509</v>
      </c>
      <c r="C4452">
        <f t="shared" si="69"/>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7510</v>
      </c>
      <c r="C4453">
        <f t="shared" si="69"/>
        <v>2013</v>
      </c>
      <c r="D4453" s="1">
        <v>41460</v>
      </c>
      <c r="E4453" s="1">
        <v>41462</v>
      </c>
      <c r="F4453" t="s">
        <v>188</v>
      </c>
      <c r="G4453" t="s">
        <v>7158</v>
      </c>
      <c r="H4453" t="s">
        <v>7159</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7510</v>
      </c>
      <c r="C4454">
        <f t="shared" si="69"/>
        <v>2013</v>
      </c>
      <c r="D4454" s="1">
        <v>41460</v>
      </c>
      <c r="E4454" s="1">
        <v>41462</v>
      </c>
      <c r="F4454" t="s">
        <v>188</v>
      </c>
      <c r="G4454" t="s">
        <v>7158</v>
      </c>
      <c r="H4454" t="s">
        <v>7159</v>
      </c>
      <c r="I4454" t="s">
        <v>26</v>
      </c>
      <c r="J4454" t="s">
        <v>27</v>
      </c>
      <c r="K4454" t="s">
        <v>127</v>
      </c>
      <c r="L4454" t="s">
        <v>43</v>
      </c>
      <c r="M4454">
        <v>94109</v>
      </c>
      <c r="N4454" t="s">
        <v>44</v>
      </c>
      <c r="O4454" t="s">
        <v>7511</v>
      </c>
      <c r="P4454" t="s">
        <v>46</v>
      </c>
      <c r="Q4454" t="s">
        <v>173</v>
      </c>
      <c r="R4454" t="s">
        <v>7512</v>
      </c>
      <c r="S4454">
        <v>43.96</v>
      </c>
      <c r="T4454">
        <v>2</v>
      </c>
      <c r="U4454">
        <v>0</v>
      </c>
      <c r="V4454">
        <v>20.661200000000001</v>
      </c>
    </row>
    <row r="4455" spans="1:22" x14ac:dyDescent="0.3">
      <c r="A4455">
        <v>4454</v>
      </c>
      <c r="B4455" t="s">
        <v>7510</v>
      </c>
      <c r="C4455">
        <f t="shared" si="69"/>
        <v>2013</v>
      </c>
      <c r="D4455" s="1">
        <v>41460</v>
      </c>
      <c r="E4455" s="1">
        <v>41462</v>
      </c>
      <c r="F4455" t="s">
        <v>188</v>
      </c>
      <c r="G4455" t="s">
        <v>7158</v>
      </c>
      <c r="H4455" t="s">
        <v>7159</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7510</v>
      </c>
      <c r="C4456">
        <f t="shared" si="69"/>
        <v>2013</v>
      </c>
      <c r="D4456" s="1">
        <v>41460</v>
      </c>
      <c r="E4456" s="1">
        <v>41462</v>
      </c>
      <c r="F4456" t="s">
        <v>188</v>
      </c>
      <c r="G4456" t="s">
        <v>7158</v>
      </c>
      <c r="H4456" t="s">
        <v>7159</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7513</v>
      </c>
      <c r="C4457">
        <f t="shared" si="69"/>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7513</v>
      </c>
      <c r="C4458">
        <f t="shared" si="69"/>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7514</v>
      </c>
      <c r="C4459">
        <f t="shared" si="6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7515</v>
      </c>
      <c r="C4460">
        <f t="shared" si="69"/>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7516</v>
      </c>
      <c r="C4461">
        <f t="shared" si="69"/>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7516</v>
      </c>
      <c r="C4462">
        <f t="shared" si="69"/>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7516</v>
      </c>
      <c r="C4463">
        <f t="shared" si="69"/>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7516</v>
      </c>
      <c r="C4464">
        <f t="shared" si="69"/>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7516</v>
      </c>
      <c r="C4465">
        <f t="shared" si="69"/>
        <v>2014</v>
      </c>
      <c r="D4465" s="1">
        <v>41911</v>
      </c>
      <c r="E4465" s="1">
        <v>41914</v>
      </c>
      <c r="F4465" t="s">
        <v>188</v>
      </c>
      <c r="G4465" t="s">
        <v>2351</v>
      </c>
      <c r="H4465" t="s">
        <v>2352</v>
      </c>
      <c r="I4465" t="s">
        <v>102</v>
      </c>
      <c r="J4465" t="s">
        <v>27</v>
      </c>
      <c r="K4465" t="s">
        <v>456</v>
      </c>
      <c r="L4465" t="s">
        <v>457</v>
      </c>
      <c r="M4465">
        <v>80013</v>
      </c>
      <c r="N4465" t="s">
        <v>44</v>
      </c>
      <c r="O4465" t="s">
        <v>7517</v>
      </c>
      <c r="P4465" t="s">
        <v>46</v>
      </c>
      <c r="Q4465" t="s">
        <v>90</v>
      </c>
      <c r="R4465" t="s">
        <v>7518</v>
      </c>
      <c r="S4465">
        <v>14.352000000000002</v>
      </c>
      <c r="T4465">
        <v>3</v>
      </c>
      <c r="U4465">
        <v>0.2</v>
      </c>
      <c r="V4465">
        <v>5.2026000000000003</v>
      </c>
    </row>
    <row r="4466" spans="1:22" x14ac:dyDescent="0.3">
      <c r="A4466">
        <v>4465</v>
      </c>
      <c r="B4466" t="s">
        <v>7516</v>
      </c>
      <c r="C4466">
        <f t="shared" si="69"/>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7519</v>
      </c>
      <c r="C4467">
        <f t="shared" si="69"/>
        <v>2012</v>
      </c>
      <c r="D4467" s="1">
        <v>41128</v>
      </c>
      <c r="E4467" s="1">
        <v>41132</v>
      </c>
      <c r="F4467" t="s">
        <v>50</v>
      </c>
      <c r="G4467" t="s">
        <v>3094</v>
      </c>
      <c r="H4467" t="s">
        <v>3095</v>
      </c>
      <c r="I4467" t="s">
        <v>41</v>
      </c>
      <c r="J4467" t="s">
        <v>27</v>
      </c>
      <c r="K4467" t="s">
        <v>7299</v>
      </c>
      <c r="L4467" t="s">
        <v>6260</v>
      </c>
      <c r="M4467">
        <v>83704</v>
      </c>
      <c r="N4467" t="s">
        <v>44</v>
      </c>
      <c r="O4467" t="s">
        <v>3587</v>
      </c>
      <c r="P4467" t="s">
        <v>46</v>
      </c>
      <c r="Q4467" t="s">
        <v>75</v>
      </c>
      <c r="R4467" t="s">
        <v>3588</v>
      </c>
      <c r="S4467">
        <v>3.3040000000000003</v>
      </c>
      <c r="T4467">
        <v>1</v>
      </c>
      <c r="U4467">
        <v>0.2</v>
      </c>
      <c r="V4467">
        <v>1.1151</v>
      </c>
    </row>
    <row r="4468" spans="1:22" x14ac:dyDescent="0.3">
      <c r="A4468">
        <v>4467</v>
      </c>
      <c r="B4468" t="s">
        <v>7520</v>
      </c>
      <c r="C4468">
        <f t="shared" si="69"/>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7520</v>
      </c>
      <c r="C4469">
        <f t="shared" si="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7520</v>
      </c>
      <c r="C4470">
        <f t="shared" si="69"/>
        <v>2014</v>
      </c>
      <c r="D4470" s="1">
        <v>41968</v>
      </c>
      <c r="E4470" s="1">
        <v>41975</v>
      </c>
      <c r="F4470" t="s">
        <v>50</v>
      </c>
      <c r="G4470" t="s">
        <v>4955</v>
      </c>
      <c r="H4470" t="s">
        <v>4956</v>
      </c>
      <c r="I4470" t="s">
        <v>26</v>
      </c>
      <c r="J4470" t="s">
        <v>27</v>
      </c>
      <c r="K4470" t="s">
        <v>266</v>
      </c>
      <c r="L4470" t="s">
        <v>267</v>
      </c>
      <c r="M4470">
        <v>10035</v>
      </c>
      <c r="N4470" t="s">
        <v>148</v>
      </c>
      <c r="O4470" t="s">
        <v>5448</v>
      </c>
      <c r="P4470" t="s">
        <v>32</v>
      </c>
      <c r="Q4470" t="s">
        <v>33</v>
      </c>
      <c r="R4470" t="s">
        <v>5449</v>
      </c>
      <c r="S4470">
        <v>321.56799999999998</v>
      </c>
      <c r="T4470">
        <v>2</v>
      </c>
      <c r="U4470">
        <v>0.2</v>
      </c>
      <c r="V4470">
        <v>-16.078399999999988</v>
      </c>
    </row>
    <row r="4471" spans="1:22" x14ac:dyDescent="0.3">
      <c r="A4471">
        <v>4470</v>
      </c>
      <c r="B4471" t="s">
        <v>7520</v>
      </c>
      <c r="C4471">
        <f t="shared" si="69"/>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7521</v>
      </c>
      <c r="C4472">
        <f t="shared" si="69"/>
        <v>2014</v>
      </c>
      <c r="D4472" s="1">
        <v>41768</v>
      </c>
      <c r="E4472" s="1">
        <v>41772</v>
      </c>
      <c r="F4472" t="s">
        <v>50</v>
      </c>
      <c r="G4472" t="s">
        <v>1183</v>
      </c>
      <c r="H4472" t="s">
        <v>1184</v>
      </c>
      <c r="I4472" t="s">
        <v>41</v>
      </c>
      <c r="J4472" t="s">
        <v>27</v>
      </c>
      <c r="K4472" t="s">
        <v>146</v>
      </c>
      <c r="L4472" t="s">
        <v>147</v>
      </c>
      <c r="M4472">
        <v>19140</v>
      </c>
      <c r="N4472" t="s">
        <v>148</v>
      </c>
      <c r="O4472" t="s">
        <v>6595</v>
      </c>
      <c r="P4472" t="s">
        <v>32</v>
      </c>
      <c r="Q4472" t="s">
        <v>36</v>
      </c>
      <c r="R4472" t="s">
        <v>6596</v>
      </c>
      <c r="S4472">
        <v>128.05799999999999</v>
      </c>
      <c r="T4472">
        <v>3</v>
      </c>
      <c r="U4472">
        <v>0.3</v>
      </c>
      <c r="V4472">
        <v>-23.782199999999996</v>
      </c>
    </row>
    <row r="4473" spans="1:22" x14ac:dyDescent="0.3">
      <c r="A4473">
        <v>4472</v>
      </c>
      <c r="B4473" t="s">
        <v>7522</v>
      </c>
      <c r="C4473">
        <f t="shared" si="69"/>
        <v>2014</v>
      </c>
      <c r="D4473" s="1">
        <v>41912</v>
      </c>
      <c r="E4473" s="1">
        <v>41912</v>
      </c>
      <c r="F4473" t="s">
        <v>1290</v>
      </c>
      <c r="G4473" t="s">
        <v>604</v>
      </c>
      <c r="H4473" t="s">
        <v>605</v>
      </c>
      <c r="I4473" t="s">
        <v>102</v>
      </c>
      <c r="J4473" t="s">
        <v>27</v>
      </c>
      <c r="K4473" t="s">
        <v>7523</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7522</v>
      </c>
      <c r="C4474">
        <f t="shared" si="69"/>
        <v>2014</v>
      </c>
      <c r="D4474" s="1">
        <v>41912</v>
      </c>
      <c r="E4474" s="1">
        <v>41912</v>
      </c>
      <c r="F4474" t="s">
        <v>1290</v>
      </c>
      <c r="G4474" t="s">
        <v>604</v>
      </c>
      <c r="H4474" t="s">
        <v>605</v>
      </c>
      <c r="I4474" t="s">
        <v>102</v>
      </c>
      <c r="J4474" t="s">
        <v>27</v>
      </c>
      <c r="K4474" t="s">
        <v>7523</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7522</v>
      </c>
      <c r="C4475">
        <f t="shared" si="69"/>
        <v>2014</v>
      </c>
      <c r="D4475" s="1">
        <v>41912</v>
      </c>
      <c r="E4475" s="1">
        <v>41912</v>
      </c>
      <c r="F4475" t="s">
        <v>1290</v>
      </c>
      <c r="G4475" t="s">
        <v>604</v>
      </c>
      <c r="H4475" t="s">
        <v>605</v>
      </c>
      <c r="I4475" t="s">
        <v>102</v>
      </c>
      <c r="J4475" t="s">
        <v>27</v>
      </c>
      <c r="K4475" t="s">
        <v>7523</v>
      </c>
      <c r="L4475" t="s">
        <v>498</v>
      </c>
      <c r="M4475">
        <v>44060</v>
      </c>
      <c r="N4475" t="s">
        <v>148</v>
      </c>
      <c r="O4475" t="s">
        <v>7524</v>
      </c>
      <c r="P4475" t="s">
        <v>32</v>
      </c>
      <c r="Q4475" t="s">
        <v>56</v>
      </c>
      <c r="R4475" t="s">
        <v>7525</v>
      </c>
      <c r="S4475">
        <v>344.22</v>
      </c>
      <c r="T4475">
        <v>2</v>
      </c>
      <c r="U4475">
        <v>0.4</v>
      </c>
      <c r="V4475">
        <v>-189.32100000000003</v>
      </c>
    </row>
    <row r="4476" spans="1:22" x14ac:dyDescent="0.3">
      <c r="A4476">
        <v>4475</v>
      </c>
      <c r="B4476" t="s">
        <v>7522</v>
      </c>
      <c r="C4476">
        <f t="shared" si="69"/>
        <v>2014</v>
      </c>
      <c r="D4476" s="1">
        <v>41912</v>
      </c>
      <c r="E4476" s="1">
        <v>41912</v>
      </c>
      <c r="F4476" t="s">
        <v>1290</v>
      </c>
      <c r="G4476" t="s">
        <v>604</v>
      </c>
      <c r="H4476" t="s">
        <v>605</v>
      </c>
      <c r="I4476" t="s">
        <v>102</v>
      </c>
      <c r="J4476" t="s">
        <v>27</v>
      </c>
      <c r="K4476" t="s">
        <v>7523</v>
      </c>
      <c r="L4476" t="s">
        <v>498</v>
      </c>
      <c r="M4476">
        <v>44060</v>
      </c>
      <c r="N4476" t="s">
        <v>148</v>
      </c>
      <c r="O4476" t="s">
        <v>5264</v>
      </c>
      <c r="P4476" t="s">
        <v>46</v>
      </c>
      <c r="Q4476" t="s">
        <v>90</v>
      </c>
      <c r="R4476" t="s">
        <v>5265</v>
      </c>
      <c r="S4476">
        <v>15.552000000000003</v>
      </c>
      <c r="T4476">
        <v>3</v>
      </c>
      <c r="U4476">
        <v>0.2</v>
      </c>
      <c r="V4476">
        <v>5.4432</v>
      </c>
    </row>
    <row r="4477" spans="1:22" x14ac:dyDescent="0.3">
      <c r="A4477">
        <v>4476</v>
      </c>
      <c r="B4477" t="s">
        <v>7522</v>
      </c>
      <c r="C4477">
        <f t="shared" si="69"/>
        <v>2014</v>
      </c>
      <c r="D4477" s="1">
        <v>41912</v>
      </c>
      <c r="E4477" s="1">
        <v>41912</v>
      </c>
      <c r="F4477" t="s">
        <v>1290</v>
      </c>
      <c r="G4477" t="s">
        <v>604</v>
      </c>
      <c r="H4477" t="s">
        <v>605</v>
      </c>
      <c r="I4477" t="s">
        <v>102</v>
      </c>
      <c r="J4477" t="s">
        <v>27</v>
      </c>
      <c r="K4477" t="s">
        <v>7523</v>
      </c>
      <c r="L4477" t="s">
        <v>498</v>
      </c>
      <c r="M4477">
        <v>44060</v>
      </c>
      <c r="N4477" t="s">
        <v>148</v>
      </c>
      <c r="O4477" t="s">
        <v>6345</v>
      </c>
      <c r="P4477" t="s">
        <v>32</v>
      </c>
      <c r="Q4477" t="s">
        <v>65</v>
      </c>
      <c r="R4477" t="s">
        <v>6346</v>
      </c>
      <c r="S4477">
        <v>21.248000000000001</v>
      </c>
      <c r="T4477">
        <v>4</v>
      </c>
      <c r="U4477">
        <v>0.2</v>
      </c>
      <c r="V4477">
        <v>7.436799999999999</v>
      </c>
    </row>
    <row r="4478" spans="1:22" x14ac:dyDescent="0.3">
      <c r="A4478">
        <v>4477</v>
      </c>
      <c r="B4478" t="s">
        <v>7522</v>
      </c>
      <c r="C4478">
        <f t="shared" si="69"/>
        <v>2014</v>
      </c>
      <c r="D4478" s="1">
        <v>41912</v>
      </c>
      <c r="E4478" s="1">
        <v>41912</v>
      </c>
      <c r="F4478" t="s">
        <v>1290</v>
      </c>
      <c r="G4478" t="s">
        <v>604</v>
      </c>
      <c r="H4478" t="s">
        <v>605</v>
      </c>
      <c r="I4478" t="s">
        <v>102</v>
      </c>
      <c r="J4478" t="s">
        <v>27</v>
      </c>
      <c r="K4478" t="s">
        <v>7523</v>
      </c>
      <c r="L4478" t="s">
        <v>498</v>
      </c>
      <c r="M4478">
        <v>44060</v>
      </c>
      <c r="N4478" t="s">
        <v>148</v>
      </c>
      <c r="O4478" t="s">
        <v>7103</v>
      </c>
      <c r="P4478" t="s">
        <v>46</v>
      </c>
      <c r="Q4478" t="s">
        <v>90</v>
      </c>
      <c r="R4478" t="s">
        <v>7104</v>
      </c>
      <c r="S4478">
        <v>8.4480000000000004</v>
      </c>
      <c r="T4478">
        <v>2</v>
      </c>
      <c r="U4478">
        <v>0.2</v>
      </c>
      <c r="V4478">
        <v>2.6399999999999997</v>
      </c>
    </row>
    <row r="4479" spans="1:22" x14ac:dyDescent="0.3">
      <c r="A4479">
        <v>4478</v>
      </c>
      <c r="B4479" t="s">
        <v>7526</v>
      </c>
      <c r="C4479">
        <f t="shared" si="69"/>
        <v>2014</v>
      </c>
      <c r="D4479" s="1">
        <v>41935</v>
      </c>
      <c r="E4479" s="1">
        <v>41935</v>
      </c>
      <c r="F4479" t="s">
        <v>1290</v>
      </c>
      <c r="G4479" t="s">
        <v>3147</v>
      </c>
      <c r="H4479" t="s">
        <v>3148</v>
      </c>
      <c r="I4479" t="s">
        <v>26</v>
      </c>
      <c r="J4479" t="s">
        <v>27</v>
      </c>
      <c r="K4479" t="s">
        <v>7527</v>
      </c>
      <c r="L4479" t="s">
        <v>649</v>
      </c>
      <c r="M4479">
        <v>73505</v>
      </c>
      <c r="N4479" t="s">
        <v>105</v>
      </c>
      <c r="O4479" t="s">
        <v>7528</v>
      </c>
      <c r="P4479" t="s">
        <v>46</v>
      </c>
      <c r="Q4479" t="s">
        <v>59</v>
      </c>
      <c r="R4479" t="s">
        <v>7529</v>
      </c>
      <c r="S4479">
        <v>333.09000000000003</v>
      </c>
      <c r="T4479">
        <v>3</v>
      </c>
      <c r="U4479">
        <v>0</v>
      </c>
      <c r="V4479">
        <v>23.316299999999984</v>
      </c>
    </row>
    <row r="4480" spans="1:22" x14ac:dyDescent="0.3">
      <c r="A4480">
        <v>4479</v>
      </c>
      <c r="B4480" t="s">
        <v>7526</v>
      </c>
      <c r="C4480">
        <f t="shared" si="69"/>
        <v>2014</v>
      </c>
      <c r="D4480" s="1">
        <v>41935</v>
      </c>
      <c r="E4480" s="1">
        <v>41935</v>
      </c>
      <c r="F4480" t="s">
        <v>1290</v>
      </c>
      <c r="G4480" t="s">
        <v>3147</v>
      </c>
      <c r="H4480" t="s">
        <v>3148</v>
      </c>
      <c r="I4480" t="s">
        <v>26</v>
      </c>
      <c r="J4480" t="s">
        <v>27</v>
      </c>
      <c r="K4480" t="s">
        <v>7527</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7530</v>
      </c>
      <c r="C4481">
        <f t="shared" si="69"/>
        <v>2011</v>
      </c>
      <c r="D4481" s="1">
        <v>40626</v>
      </c>
      <c r="E4481" s="1">
        <v>40630</v>
      </c>
      <c r="F4481" t="s">
        <v>50</v>
      </c>
      <c r="G4481" t="s">
        <v>2503</v>
      </c>
      <c r="H4481" t="s">
        <v>2504</v>
      </c>
      <c r="I4481" t="s">
        <v>26</v>
      </c>
      <c r="J4481" t="s">
        <v>27</v>
      </c>
      <c r="K4481" t="s">
        <v>266</v>
      </c>
      <c r="L4481" t="s">
        <v>267</v>
      </c>
      <c r="M4481">
        <v>10024</v>
      </c>
      <c r="N4481" t="s">
        <v>148</v>
      </c>
      <c r="O4481" t="s">
        <v>7531</v>
      </c>
      <c r="P4481" t="s">
        <v>46</v>
      </c>
      <c r="Q4481" t="s">
        <v>90</v>
      </c>
      <c r="R4481" t="s">
        <v>7532</v>
      </c>
      <c r="S4481">
        <v>24.900000000000002</v>
      </c>
      <c r="T4481">
        <v>5</v>
      </c>
      <c r="U4481">
        <v>0</v>
      </c>
      <c r="V4481">
        <v>11.703000000000001</v>
      </c>
    </row>
    <row r="4482" spans="1:22" x14ac:dyDescent="0.3">
      <c r="A4482">
        <v>4481</v>
      </c>
      <c r="B4482" t="s">
        <v>7533</v>
      </c>
      <c r="C4482">
        <f t="shared" ref="C4482:C4545" si="70">YEAR($D4482)</f>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7533</v>
      </c>
      <c r="C4483">
        <f t="shared" si="70"/>
        <v>2013</v>
      </c>
      <c r="D4483" s="1">
        <v>41582</v>
      </c>
      <c r="E4483" s="1">
        <v>41587</v>
      </c>
      <c r="F4483" t="s">
        <v>50</v>
      </c>
      <c r="G4483" t="s">
        <v>1655</v>
      </c>
      <c r="H4483" t="s">
        <v>1656</v>
      </c>
      <c r="I4483" t="s">
        <v>26</v>
      </c>
      <c r="J4483" t="s">
        <v>27</v>
      </c>
      <c r="K4483" t="s">
        <v>42</v>
      </c>
      <c r="L4483" t="s">
        <v>43</v>
      </c>
      <c r="M4483">
        <v>90049</v>
      </c>
      <c r="N4483" t="s">
        <v>44</v>
      </c>
      <c r="O4483" t="s">
        <v>7457</v>
      </c>
      <c r="P4483" t="s">
        <v>46</v>
      </c>
      <c r="Q4483" t="s">
        <v>78</v>
      </c>
      <c r="R4483" t="s">
        <v>7458</v>
      </c>
      <c r="S4483">
        <v>43.32</v>
      </c>
      <c r="T4483">
        <v>2</v>
      </c>
      <c r="U4483">
        <v>0</v>
      </c>
      <c r="V4483">
        <v>14.295599999999997</v>
      </c>
    </row>
    <row r="4484" spans="1:22" x14ac:dyDescent="0.3">
      <c r="A4484">
        <v>4483</v>
      </c>
      <c r="B4484" t="s">
        <v>7533</v>
      </c>
      <c r="C4484">
        <f t="shared" si="70"/>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7533</v>
      </c>
      <c r="C4485">
        <f t="shared" si="70"/>
        <v>2013</v>
      </c>
      <c r="D4485" s="1">
        <v>41582</v>
      </c>
      <c r="E4485" s="1">
        <v>41587</v>
      </c>
      <c r="F4485" t="s">
        <v>50</v>
      </c>
      <c r="G4485" t="s">
        <v>1655</v>
      </c>
      <c r="H4485" t="s">
        <v>1656</v>
      </c>
      <c r="I4485" t="s">
        <v>26</v>
      </c>
      <c r="J4485" t="s">
        <v>27</v>
      </c>
      <c r="K4485" t="s">
        <v>42</v>
      </c>
      <c r="L4485" t="s">
        <v>43</v>
      </c>
      <c r="M4485">
        <v>90049</v>
      </c>
      <c r="N4485" t="s">
        <v>44</v>
      </c>
      <c r="O4485" t="s">
        <v>7534</v>
      </c>
      <c r="P4485" t="s">
        <v>46</v>
      </c>
      <c r="Q4485" t="s">
        <v>90</v>
      </c>
      <c r="R4485" t="s">
        <v>7535</v>
      </c>
      <c r="S4485">
        <v>116.28</v>
      </c>
      <c r="T4485">
        <v>3</v>
      </c>
      <c r="U4485">
        <v>0</v>
      </c>
      <c r="V4485">
        <v>56.977199999999996</v>
      </c>
    </row>
    <row r="4486" spans="1:22" x14ac:dyDescent="0.3">
      <c r="A4486">
        <v>4485</v>
      </c>
      <c r="B4486" t="s">
        <v>7533</v>
      </c>
      <c r="C4486">
        <f t="shared" si="70"/>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7533</v>
      </c>
      <c r="C4487">
        <f t="shared" si="70"/>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5230</v>
      </c>
      <c r="S4487">
        <v>19.440000000000001</v>
      </c>
      <c r="T4487">
        <v>3</v>
      </c>
      <c r="U4487">
        <v>0</v>
      </c>
      <c r="V4487">
        <v>9.3312000000000008</v>
      </c>
    </row>
    <row r="4488" spans="1:22" x14ac:dyDescent="0.3">
      <c r="A4488">
        <v>4487</v>
      </c>
      <c r="B4488" t="s">
        <v>7533</v>
      </c>
      <c r="C4488">
        <f t="shared" si="70"/>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7536</v>
      </c>
      <c r="C4489">
        <f t="shared" si="70"/>
        <v>2012</v>
      </c>
      <c r="D4489" s="1">
        <v>41157</v>
      </c>
      <c r="E4489" s="1">
        <v>41163</v>
      </c>
      <c r="F4489" t="s">
        <v>50</v>
      </c>
      <c r="G4489" t="s">
        <v>3378</v>
      </c>
      <c r="H4489" t="s">
        <v>3379</v>
      </c>
      <c r="I4489" t="s">
        <v>102</v>
      </c>
      <c r="J4489" t="s">
        <v>27</v>
      </c>
      <c r="K4489" t="s">
        <v>184</v>
      </c>
      <c r="L4489" t="s">
        <v>104</v>
      </c>
      <c r="M4489">
        <v>77036</v>
      </c>
      <c r="N4489" t="s">
        <v>105</v>
      </c>
      <c r="O4489" t="s">
        <v>6548</v>
      </c>
      <c r="P4489" t="s">
        <v>46</v>
      </c>
      <c r="Q4489" t="s">
        <v>75</v>
      </c>
      <c r="R4489" t="s">
        <v>6549</v>
      </c>
      <c r="S4489">
        <v>16.269999999999996</v>
      </c>
      <c r="T4489">
        <v>5</v>
      </c>
      <c r="U4489">
        <v>0.8</v>
      </c>
      <c r="V4489">
        <v>-25.218500000000006</v>
      </c>
    </row>
    <row r="4490" spans="1:22" x14ac:dyDescent="0.3">
      <c r="A4490">
        <v>4489</v>
      </c>
      <c r="B4490" t="s">
        <v>7536</v>
      </c>
      <c r="C4490">
        <f t="shared" si="70"/>
        <v>2012</v>
      </c>
      <c r="D4490" s="1">
        <v>41157</v>
      </c>
      <c r="E4490" s="1">
        <v>41163</v>
      </c>
      <c r="F4490" t="s">
        <v>50</v>
      </c>
      <c r="G4490" t="s">
        <v>3378</v>
      </c>
      <c r="H4490" t="s">
        <v>3379</v>
      </c>
      <c r="I4490" t="s">
        <v>102</v>
      </c>
      <c r="J4490" t="s">
        <v>27</v>
      </c>
      <c r="K4490" t="s">
        <v>184</v>
      </c>
      <c r="L4490" t="s">
        <v>104</v>
      </c>
      <c r="M4490">
        <v>77036</v>
      </c>
      <c r="N4490" t="s">
        <v>105</v>
      </c>
      <c r="O4490" t="s">
        <v>6441</v>
      </c>
      <c r="P4490" t="s">
        <v>46</v>
      </c>
      <c r="Q4490" t="s">
        <v>578</v>
      </c>
      <c r="R4490" t="s">
        <v>6442</v>
      </c>
      <c r="S4490">
        <v>69.12</v>
      </c>
      <c r="T4490">
        <v>9</v>
      </c>
      <c r="U4490">
        <v>0.2</v>
      </c>
      <c r="V4490">
        <v>-14.687999999999999</v>
      </c>
    </row>
    <row r="4491" spans="1:22" x14ac:dyDescent="0.3">
      <c r="A4491">
        <v>4490</v>
      </c>
      <c r="B4491" t="s">
        <v>7536</v>
      </c>
      <c r="C4491">
        <f t="shared" si="70"/>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7537</v>
      </c>
      <c r="C4492">
        <f t="shared" si="70"/>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7538</v>
      </c>
      <c r="C4493">
        <f t="shared" si="70"/>
        <v>2011</v>
      </c>
      <c r="D4493" s="1">
        <v>40878</v>
      </c>
      <c r="E4493" s="1">
        <v>40880</v>
      </c>
      <c r="F4493" t="s">
        <v>23</v>
      </c>
      <c r="G4493" t="s">
        <v>2484</v>
      </c>
      <c r="H4493" t="s">
        <v>2485</v>
      </c>
      <c r="I4493" t="s">
        <v>26</v>
      </c>
      <c r="J4493" t="s">
        <v>27</v>
      </c>
      <c r="K4493" t="s">
        <v>497</v>
      </c>
      <c r="L4493" t="s">
        <v>498</v>
      </c>
      <c r="M4493">
        <v>43229</v>
      </c>
      <c r="N4493" t="s">
        <v>148</v>
      </c>
      <c r="O4493" t="s">
        <v>6853</v>
      </c>
      <c r="P4493" t="s">
        <v>71</v>
      </c>
      <c r="Q4493" t="s">
        <v>1216</v>
      </c>
      <c r="R4493" t="s">
        <v>6854</v>
      </c>
      <c r="S4493">
        <v>659.98799999999994</v>
      </c>
      <c r="T4493">
        <v>2</v>
      </c>
      <c r="U4493">
        <v>0.4</v>
      </c>
      <c r="V4493">
        <v>109.99799999999999</v>
      </c>
    </row>
    <row r="4494" spans="1:22" x14ac:dyDescent="0.3">
      <c r="A4494">
        <v>4493</v>
      </c>
      <c r="B4494" t="s">
        <v>7538</v>
      </c>
      <c r="C4494">
        <f t="shared" si="70"/>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7538</v>
      </c>
      <c r="C4495">
        <f t="shared" si="70"/>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7538</v>
      </c>
      <c r="C4496">
        <f t="shared" si="70"/>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7539</v>
      </c>
      <c r="C4497">
        <f t="shared" si="70"/>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7539</v>
      </c>
      <c r="C4498">
        <f t="shared" si="70"/>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7540</v>
      </c>
      <c r="C4499">
        <f t="shared" si="70"/>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7541</v>
      </c>
      <c r="C4500">
        <f t="shared" si="70"/>
        <v>2011</v>
      </c>
      <c r="D4500" s="1">
        <v>40868</v>
      </c>
      <c r="E4500" s="1">
        <v>40873</v>
      </c>
      <c r="F4500" t="s">
        <v>50</v>
      </c>
      <c r="G4500" t="s">
        <v>7542</v>
      </c>
      <c r="H4500" t="s">
        <v>7543</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7544</v>
      </c>
      <c r="C4501">
        <f t="shared" si="70"/>
        <v>2013</v>
      </c>
      <c r="D4501" s="1">
        <v>41375</v>
      </c>
      <c r="E4501" s="1">
        <v>41381</v>
      </c>
      <c r="F4501" t="s">
        <v>50</v>
      </c>
      <c r="G4501" t="s">
        <v>4427</v>
      </c>
      <c r="H4501" t="s">
        <v>4428</v>
      </c>
      <c r="I4501" t="s">
        <v>41</v>
      </c>
      <c r="J4501" t="s">
        <v>27</v>
      </c>
      <c r="K4501" t="s">
        <v>5954</v>
      </c>
      <c r="L4501" t="s">
        <v>43</v>
      </c>
      <c r="M4501">
        <v>93309</v>
      </c>
      <c r="N4501" t="s">
        <v>44</v>
      </c>
      <c r="O4501" t="s">
        <v>5264</v>
      </c>
      <c r="P4501" t="s">
        <v>46</v>
      </c>
      <c r="Q4501" t="s">
        <v>90</v>
      </c>
      <c r="R4501" t="s">
        <v>5265</v>
      </c>
      <c r="S4501">
        <v>12.96</v>
      </c>
      <c r="T4501">
        <v>2</v>
      </c>
      <c r="U4501">
        <v>0</v>
      </c>
      <c r="V4501">
        <v>6.2208000000000006</v>
      </c>
    </row>
    <row r="4502" spans="1:22" x14ac:dyDescent="0.3">
      <c r="A4502">
        <v>4501</v>
      </c>
      <c r="B4502" t="s">
        <v>7544</v>
      </c>
      <c r="C4502">
        <f t="shared" si="70"/>
        <v>2013</v>
      </c>
      <c r="D4502" s="1">
        <v>41375</v>
      </c>
      <c r="E4502" s="1">
        <v>41381</v>
      </c>
      <c r="F4502" t="s">
        <v>50</v>
      </c>
      <c r="G4502" t="s">
        <v>4427</v>
      </c>
      <c r="H4502" t="s">
        <v>4428</v>
      </c>
      <c r="I4502" t="s">
        <v>41</v>
      </c>
      <c r="J4502" t="s">
        <v>27</v>
      </c>
      <c r="K4502" t="s">
        <v>5954</v>
      </c>
      <c r="L4502" t="s">
        <v>43</v>
      </c>
      <c r="M4502">
        <v>93309</v>
      </c>
      <c r="N4502" t="s">
        <v>44</v>
      </c>
      <c r="O4502" t="s">
        <v>6137</v>
      </c>
      <c r="P4502" t="s">
        <v>46</v>
      </c>
      <c r="Q4502" t="s">
        <v>75</v>
      </c>
      <c r="R4502" t="s">
        <v>6138</v>
      </c>
      <c r="S4502">
        <v>23.2</v>
      </c>
      <c r="T4502">
        <v>5</v>
      </c>
      <c r="U4502">
        <v>0.2</v>
      </c>
      <c r="V4502">
        <v>8.1199999999999974</v>
      </c>
    </row>
    <row r="4503" spans="1:22" x14ac:dyDescent="0.3">
      <c r="A4503">
        <v>4502</v>
      </c>
      <c r="B4503" t="s">
        <v>7545</v>
      </c>
      <c r="C4503">
        <f t="shared" si="70"/>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7545</v>
      </c>
      <c r="C4504">
        <f t="shared" si="70"/>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7546</v>
      </c>
      <c r="C4505">
        <f t="shared" si="70"/>
        <v>2011</v>
      </c>
      <c r="D4505" s="1">
        <v>40901</v>
      </c>
      <c r="E4505" s="1">
        <v>40906</v>
      </c>
      <c r="F4505" t="s">
        <v>50</v>
      </c>
      <c r="G4505" t="s">
        <v>3436</v>
      </c>
      <c r="H4505" t="s">
        <v>3437</v>
      </c>
      <c r="I4505" t="s">
        <v>102</v>
      </c>
      <c r="J4505" t="s">
        <v>27</v>
      </c>
      <c r="K4505" t="s">
        <v>42</v>
      </c>
      <c r="L4505" t="s">
        <v>43</v>
      </c>
      <c r="M4505">
        <v>90045</v>
      </c>
      <c r="N4505" t="s">
        <v>44</v>
      </c>
      <c r="O4505" t="s">
        <v>7547</v>
      </c>
      <c r="P4505" t="s">
        <v>71</v>
      </c>
      <c r="Q4505" t="s">
        <v>72</v>
      </c>
      <c r="R4505" t="s">
        <v>7548</v>
      </c>
      <c r="S4505">
        <v>173.65600000000003</v>
      </c>
      <c r="T4505">
        <v>7</v>
      </c>
      <c r="U4505">
        <v>0.2</v>
      </c>
      <c r="V4505">
        <v>17.365599999999993</v>
      </c>
    </row>
    <row r="4506" spans="1:22" x14ac:dyDescent="0.3">
      <c r="A4506">
        <v>4505</v>
      </c>
      <c r="B4506" t="s">
        <v>7546</v>
      </c>
      <c r="C4506">
        <f t="shared" si="70"/>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7546</v>
      </c>
      <c r="C4507">
        <f t="shared" si="70"/>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7546</v>
      </c>
      <c r="C4508">
        <f t="shared" si="70"/>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7546</v>
      </c>
      <c r="C4509">
        <f t="shared" si="70"/>
        <v>2011</v>
      </c>
      <c r="D4509" s="1">
        <v>40901</v>
      </c>
      <c r="E4509" s="1">
        <v>40906</v>
      </c>
      <c r="F4509" t="s">
        <v>50</v>
      </c>
      <c r="G4509" t="s">
        <v>3436</v>
      </c>
      <c r="H4509" t="s">
        <v>3437</v>
      </c>
      <c r="I4509" t="s">
        <v>102</v>
      </c>
      <c r="J4509" t="s">
        <v>27</v>
      </c>
      <c r="K4509" t="s">
        <v>42</v>
      </c>
      <c r="L4509" t="s">
        <v>43</v>
      </c>
      <c r="M4509">
        <v>90045</v>
      </c>
      <c r="N4509" t="s">
        <v>44</v>
      </c>
      <c r="O4509" t="s">
        <v>6446</v>
      </c>
      <c r="P4509" t="s">
        <v>46</v>
      </c>
      <c r="Q4509" t="s">
        <v>59</v>
      </c>
      <c r="R4509" t="s">
        <v>6447</v>
      </c>
      <c r="S4509">
        <v>20.34</v>
      </c>
      <c r="T4509">
        <v>1</v>
      </c>
      <c r="U4509">
        <v>0</v>
      </c>
      <c r="V4509">
        <v>0.20339999999999847</v>
      </c>
    </row>
    <row r="4510" spans="1:22" x14ac:dyDescent="0.3">
      <c r="A4510">
        <v>4509</v>
      </c>
      <c r="B4510" t="s">
        <v>7546</v>
      </c>
      <c r="C4510">
        <f t="shared" si="7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7549</v>
      </c>
      <c r="C4511">
        <f t="shared" si="70"/>
        <v>2014</v>
      </c>
      <c r="D4511" s="1">
        <v>41783</v>
      </c>
      <c r="E4511" s="1">
        <v>41789</v>
      </c>
      <c r="F4511" t="s">
        <v>50</v>
      </c>
      <c r="G4511" t="s">
        <v>7550</v>
      </c>
      <c r="H4511" t="s">
        <v>7551</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7552</v>
      </c>
      <c r="C4512">
        <f t="shared" si="70"/>
        <v>2013</v>
      </c>
      <c r="D4512" s="1">
        <v>41589</v>
      </c>
      <c r="E4512" s="1">
        <v>41593</v>
      </c>
      <c r="F4512" t="s">
        <v>50</v>
      </c>
      <c r="G4512" t="s">
        <v>3025</v>
      </c>
      <c r="H4512" t="s">
        <v>3026</v>
      </c>
      <c r="I4512" t="s">
        <v>41</v>
      </c>
      <c r="J4512" t="s">
        <v>27</v>
      </c>
      <c r="K4512" t="s">
        <v>318</v>
      </c>
      <c r="L4512" t="s">
        <v>596</v>
      </c>
      <c r="M4512">
        <v>65807</v>
      </c>
      <c r="N4512" t="s">
        <v>105</v>
      </c>
      <c r="O4512" t="s">
        <v>7092</v>
      </c>
      <c r="P4512" t="s">
        <v>32</v>
      </c>
      <c r="Q4512" t="s">
        <v>65</v>
      </c>
      <c r="R4512" t="s">
        <v>7093</v>
      </c>
      <c r="S4512">
        <v>37.299999999999997</v>
      </c>
      <c r="T4512">
        <v>2</v>
      </c>
      <c r="U4512">
        <v>0</v>
      </c>
      <c r="V4512">
        <v>17.157999999999998</v>
      </c>
    </row>
    <row r="4513" spans="1:22" x14ac:dyDescent="0.3">
      <c r="A4513">
        <v>4512</v>
      </c>
      <c r="B4513" t="s">
        <v>7552</v>
      </c>
      <c r="C4513">
        <f t="shared" si="70"/>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7553</v>
      </c>
      <c r="C4514">
        <f t="shared" si="70"/>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7554</v>
      </c>
      <c r="C4515">
        <f t="shared" si="70"/>
        <v>2013</v>
      </c>
      <c r="D4515" s="1">
        <v>41524</v>
      </c>
      <c r="E4515" s="1">
        <v>41526</v>
      </c>
      <c r="F4515" t="s">
        <v>188</v>
      </c>
      <c r="G4515" t="s">
        <v>6472</v>
      </c>
      <c r="H4515" t="s">
        <v>6473</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7555</v>
      </c>
      <c r="C4516">
        <f t="shared" si="70"/>
        <v>2013</v>
      </c>
      <c r="D4516" s="1">
        <v>41575</v>
      </c>
      <c r="E4516" s="1">
        <v>41580</v>
      </c>
      <c r="F4516" t="s">
        <v>23</v>
      </c>
      <c r="G4516" t="s">
        <v>5008</v>
      </c>
      <c r="H4516" t="s">
        <v>5009</v>
      </c>
      <c r="I4516" t="s">
        <v>26</v>
      </c>
      <c r="J4516" t="s">
        <v>27</v>
      </c>
      <c r="K4516" t="s">
        <v>7556</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7557</v>
      </c>
      <c r="C4517">
        <f t="shared" si="70"/>
        <v>2014</v>
      </c>
      <c r="D4517" s="1">
        <v>41935</v>
      </c>
      <c r="E4517" s="1">
        <v>41939</v>
      </c>
      <c r="F4517" t="s">
        <v>50</v>
      </c>
      <c r="G4517" t="s">
        <v>301</v>
      </c>
      <c r="H4517" t="s">
        <v>302</v>
      </c>
      <c r="I4517" t="s">
        <v>102</v>
      </c>
      <c r="J4517" t="s">
        <v>27</v>
      </c>
      <c r="K4517" t="s">
        <v>4548</v>
      </c>
      <c r="L4517" t="s">
        <v>649</v>
      </c>
      <c r="M4517">
        <v>74133</v>
      </c>
      <c r="N4517" t="s">
        <v>105</v>
      </c>
      <c r="O4517" t="s">
        <v>6946</v>
      </c>
      <c r="P4517" t="s">
        <v>46</v>
      </c>
      <c r="Q4517" t="s">
        <v>68</v>
      </c>
      <c r="R4517" t="s">
        <v>6947</v>
      </c>
      <c r="S4517">
        <v>36.44</v>
      </c>
      <c r="T4517">
        <v>4</v>
      </c>
      <c r="U4517">
        <v>0</v>
      </c>
      <c r="V4517">
        <v>12.025199999999998</v>
      </c>
    </row>
    <row r="4518" spans="1:22" x14ac:dyDescent="0.3">
      <c r="A4518">
        <v>4517</v>
      </c>
      <c r="B4518" t="s">
        <v>7558</v>
      </c>
      <c r="C4518">
        <f t="shared" si="70"/>
        <v>2013</v>
      </c>
      <c r="D4518" s="1">
        <v>41533</v>
      </c>
      <c r="E4518" s="1">
        <v>41538</v>
      </c>
      <c r="F4518" t="s">
        <v>50</v>
      </c>
      <c r="G4518" t="s">
        <v>2193</v>
      </c>
      <c r="H4518" t="s">
        <v>2194</v>
      </c>
      <c r="I4518" t="s">
        <v>26</v>
      </c>
      <c r="J4518" t="s">
        <v>27</v>
      </c>
      <c r="K4518" t="s">
        <v>95</v>
      </c>
      <c r="L4518" t="s">
        <v>96</v>
      </c>
      <c r="M4518">
        <v>98105</v>
      </c>
      <c r="N4518" t="s">
        <v>44</v>
      </c>
      <c r="O4518" t="s">
        <v>7559</v>
      </c>
      <c r="P4518" t="s">
        <v>46</v>
      </c>
      <c r="Q4518" t="s">
        <v>90</v>
      </c>
      <c r="R4518" t="s">
        <v>7560</v>
      </c>
      <c r="S4518">
        <v>21.400000000000002</v>
      </c>
      <c r="T4518">
        <v>5</v>
      </c>
      <c r="U4518">
        <v>0</v>
      </c>
      <c r="V4518">
        <v>10.058</v>
      </c>
    </row>
    <row r="4519" spans="1:22" x14ac:dyDescent="0.3">
      <c r="A4519">
        <v>4518</v>
      </c>
      <c r="B4519" t="s">
        <v>7558</v>
      </c>
      <c r="C4519">
        <f t="shared" si="70"/>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7561</v>
      </c>
      <c r="C4520">
        <f t="shared" si="7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7562</v>
      </c>
      <c r="C4521">
        <f t="shared" si="70"/>
        <v>2014</v>
      </c>
      <c r="D4521" s="1">
        <v>41801</v>
      </c>
      <c r="E4521" s="1">
        <v>41805</v>
      </c>
      <c r="F4521" t="s">
        <v>50</v>
      </c>
      <c r="G4521" t="s">
        <v>4592</v>
      </c>
      <c r="H4521" t="s">
        <v>4593</v>
      </c>
      <c r="I4521" t="s">
        <v>41</v>
      </c>
      <c r="J4521" t="s">
        <v>27</v>
      </c>
      <c r="K4521" t="s">
        <v>1521</v>
      </c>
      <c r="L4521" t="s">
        <v>54</v>
      </c>
      <c r="M4521">
        <v>32216</v>
      </c>
      <c r="N4521" t="s">
        <v>30</v>
      </c>
      <c r="O4521" t="s">
        <v>7563</v>
      </c>
      <c r="P4521" t="s">
        <v>46</v>
      </c>
      <c r="Q4521" t="s">
        <v>59</v>
      </c>
      <c r="R4521" t="s">
        <v>7564</v>
      </c>
      <c r="S4521">
        <v>1347.5200000000002</v>
      </c>
      <c r="T4521">
        <v>8</v>
      </c>
      <c r="U4521">
        <v>0.2</v>
      </c>
      <c r="V4521">
        <v>84.219999999999857</v>
      </c>
    </row>
    <row r="4522" spans="1:22" x14ac:dyDescent="0.3">
      <c r="A4522">
        <v>4521</v>
      </c>
      <c r="B4522" t="s">
        <v>7565</v>
      </c>
      <c r="C4522">
        <f t="shared" si="70"/>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7565</v>
      </c>
      <c r="C4523">
        <f t="shared" si="70"/>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7566</v>
      </c>
      <c r="C4524">
        <f t="shared" si="70"/>
        <v>2014</v>
      </c>
      <c r="D4524" s="1">
        <v>41691</v>
      </c>
      <c r="E4524" s="1">
        <v>41696</v>
      </c>
      <c r="F4524" t="s">
        <v>23</v>
      </c>
      <c r="G4524" t="s">
        <v>1383</v>
      </c>
      <c r="H4524" t="s">
        <v>1384</v>
      </c>
      <c r="I4524" t="s">
        <v>41</v>
      </c>
      <c r="J4524" t="s">
        <v>27</v>
      </c>
      <c r="K4524" t="s">
        <v>1473</v>
      </c>
      <c r="L4524" t="s">
        <v>457</v>
      </c>
      <c r="M4524">
        <v>80027</v>
      </c>
      <c r="N4524" t="s">
        <v>44</v>
      </c>
      <c r="O4524" t="s">
        <v>5429</v>
      </c>
      <c r="P4524" t="s">
        <v>46</v>
      </c>
      <c r="Q4524" t="s">
        <v>269</v>
      </c>
      <c r="R4524" t="s">
        <v>186</v>
      </c>
      <c r="S4524">
        <v>9.4320000000000004</v>
      </c>
      <c r="T4524">
        <v>3</v>
      </c>
      <c r="U4524">
        <v>0.2</v>
      </c>
      <c r="V4524">
        <v>3.065399999999999</v>
      </c>
    </row>
    <row r="4525" spans="1:22" x14ac:dyDescent="0.3">
      <c r="A4525">
        <v>4524</v>
      </c>
      <c r="B4525" t="s">
        <v>7567</v>
      </c>
      <c r="C4525">
        <f t="shared" si="70"/>
        <v>2011</v>
      </c>
      <c r="D4525" s="1">
        <v>40849</v>
      </c>
      <c r="E4525" s="1">
        <v>40853</v>
      </c>
      <c r="F4525" t="s">
        <v>50</v>
      </c>
      <c r="G4525" t="s">
        <v>7418</v>
      </c>
      <c r="H4525" t="s">
        <v>7419</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7567</v>
      </c>
      <c r="C4526">
        <f t="shared" si="70"/>
        <v>2011</v>
      </c>
      <c r="D4526" s="1">
        <v>40849</v>
      </c>
      <c r="E4526" s="1">
        <v>40853</v>
      </c>
      <c r="F4526" t="s">
        <v>50</v>
      </c>
      <c r="G4526" t="s">
        <v>7418</v>
      </c>
      <c r="H4526" t="s">
        <v>7419</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7568</v>
      </c>
      <c r="C4527">
        <f t="shared" si="70"/>
        <v>2014</v>
      </c>
      <c r="D4527" s="1">
        <v>41838</v>
      </c>
      <c r="E4527" s="1">
        <v>41844</v>
      </c>
      <c r="F4527" t="s">
        <v>50</v>
      </c>
      <c r="G4527" t="s">
        <v>2789</v>
      </c>
      <c r="H4527" t="s">
        <v>2790</v>
      </c>
      <c r="I4527" t="s">
        <v>102</v>
      </c>
      <c r="J4527" t="s">
        <v>27</v>
      </c>
      <c r="K4527" t="s">
        <v>7569</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7568</v>
      </c>
      <c r="C4528">
        <f t="shared" si="70"/>
        <v>2014</v>
      </c>
      <c r="D4528" s="1">
        <v>41838</v>
      </c>
      <c r="E4528" s="1">
        <v>41844</v>
      </c>
      <c r="F4528" t="s">
        <v>50</v>
      </c>
      <c r="G4528" t="s">
        <v>2789</v>
      </c>
      <c r="H4528" t="s">
        <v>2790</v>
      </c>
      <c r="I4528" t="s">
        <v>102</v>
      </c>
      <c r="J4528" t="s">
        <v>27</v>
      </c>
      <c r="K4528" t="s">
        <v>7569</v>
      </c>
      <c r="L4528" t="s">
        <v>267</v>
      </c>
      <c r="M4528">
        <v>13440</v>
      </c>
      <c r="N4528" t="s">
        <v>148</v>
      </c>
      <c r="O4528" t="s">
        <v>7570</v>
      </c>
      <c r="P4528" t="s">
        <v>46</v>
      </c>
      <c r="Q4528" t="s">
        <v>90</v>
      </c>
      <c r="R4528" t="s">
        <v>7571</v>
      </c>
      <c r="S4528">
        <v>99.9</v>
      </c>
      <c r="T4528">
        <v>5</v>
      </c>
      <c r="U4528">
        <v>0</v>
      </c>
      <c r="V4528">
        <v>47.952000000000005</v>
      </c>
    </row>
    <row r="4529" spans="1:22" x14ac:dyDescent="0.3">
      <c r="A4529">
        <v>4528</v>
      </c>
      <c r="B4529" t="s">
        <v>7568</v>
      </c>
      <c r="C4529">
        <f t="shared" si="70"/>
        <v>2014</v>
      </c>
      <c r="D4529" s="1">
        <v>41838</v>
      </c>
      <c r="E4529" s="1">
        <v>41844</v>
      </c>
      <c r="F4529" t="s">
        <v>50</v>
      </c>
      <c r="G4529" t="s">
        <v>2789</v>
      </c>
      <c r="H4529" t="s">
        <v>2790</v>
      </c>
      <c r="I4529" t="s">
        <v>102</v>
      </c>
      <c r="J4529" t="s">
        <v>27</v>
      </c>
      <c r="K4529" t="s">
        <v>7569</v>
      </c>
      <c r="L4529" t="s">
        <v>267</v>
      </c>
      <c r="M4529">
        <v>13440</v>
      </c>
      <c r="N4529" t="s">
        <v>148</v>
      </c>
      <c r="O4529" t="s">
        <v>170</v>
      </c>
      <c r="P4529" t="s">
        <v>32</v>
      </c>
      <c r="Q4529" t="s">
        <v>65</v>
      </c>
      <c r="R4529" t="s">
        <v>5417</v>
      </c>
      <c r="S4529">
        <v>39.08</v>
      </c>
      <c r="T4529">
        <v>4</v>
      </c>
      <c r="U4529">
        <v>0</v>
      </c>
      <c r="V4529">
        <v>14.459599999999998</v>
      </c>
    </row>
    <row r="4530" spans="1:22" x14ac:dyDescent="0.3">
      <c r="A4530">
        <v>4529</v>
      </c>
      <c r="B4530" t="s">
        <v>7572</v>
      </c>
      <c r="C4530">
        <f t="shared" si="70"/>
        <v>2014</v>
      </c>
      <c r="D4530" s="1">
        <v>41891</v>
      </c>
      <c r="E4530" s="1">
        <v>41893</v>
      </c>
      <c r="F4530" t="s">
        <v>23</v>
      </c>
      <c r="G4530" t="s">
        <v>2293</v>
      </c>
      <c r="H4530" t="s">
        <v>2294</v>
      </c>
      <c r="I4530" t="s">
        <v>41</v>
      </c>
      <c r="J4530" t="s">
        <v>27</v>
      </c>
      <c r="K4530" t="s">
        <v>5178</v>
      </c>
      <c r="L4530" t="s">
        <v>498</v>
      </c>
      <c r="M4530">
        <v>43302</v>
      </c>
      <c r="N4530" t="s">
        <v>148</v>
      </c>
      <c r="O4530" t="s">
        <v>5379</v>
      </c>
      <c r="P4530" t="s">
        <v>71</v>
      </c>
      <c r="Q4530" t="s">
        <v>161</v>
      </c>
      <c r="R4530" t="s">
        <v>5380</v>
      </c>
      <c r="S4530">
        <v>116.83199999999999</v>
      </c>
      <c r="T4530">
        <v>4</v>
      </c>
      <c r="U4530">
        <v>0.2</v>
      </c>
      <c r="V4530">
        <v>33.589200000000005</v>
      </c>
    </row>
    <row r="4531" spans="1:22" x14ac:dyDescent="0.3">
      <c r="A4531">
        <v>4530</v>
      </c>
      <c r="B4531" t="s">
        <v>7573</v>
      </c>
      <c r="C4531">
        <f t="shared" si="70"/>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7574</v>
      </c>
      <c r="C4532">
        <f t="shared" si="70"/>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7574</v>
      </c>
      <c r="C4533">
        <f t="shared" si="70"/>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7575</v>
      </c>
      <c r="C4534">
        <f t="shared" si="70"/>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7575</v>
      </c>
      <c r="C4535">
        <f t="shared" si="70"/>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7576</v>
      </c>
      <c r="C4536">
        <f t="shared" si="70"/>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7577</v>
      </c>
      <c r="C4537">
        <f t="shared" si="70"/>
        <v>2014</v>
      </c>
      <c r="D4537" s="1">
        <v>41829</v>
      </c>
      <c r="E4537" s="1">
        <v>41833</v>
      </c>
      <c r="F4537" t="s">
        <v>50</v>
      </c>
      <c r="G4537" t="s">
        <v>6036</v>
      </c>
      <c r="H4537" t="s">
        <v>6037</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7577</v>
      </c>
      <c r="C4538">
        <f t="shared" si="70"/>
        <v>2014</v>
      </c>
      <c r="D4538" s="1">
        <v>41829</v>
      </c>
      <c r="E4538" s="1">
        <v>41833</v>
      </c>
      <c r="F4538" t="s">
        <v>50</v>
      </c>
      <c r="G4538" t="s">
        <v>6036</v>
      </c>
      <c r="H4538" t="s">
        <v>6037</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7577</v>
      </c>
      <c r="C4539">
        <f t="shared" si="70"/>
        <v>2014</v>
      </c>
      <c r="D4539" s="1">
        <v>41829</v>
      </c>
      <c r="E4539" s="1">
        <v>41833</v>
      </c>
      <c r="F4539" t="s">
        <v>50</v>
      </c>
      <c r="G4539" t="s">
        <v>6036</v>
      </c>
      <c r="H4539" t="s">
        <v>6037</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7577</v>
      </c>
      <c r="C4540">
        <f t="shared" si="70"/>
        <v>2014</v>
      </c>
      <c r="D4540" s="1">
        <v>41829</v>
      </c>
      <c r="E4540" s="1">
        <v>41833</v>
      </c>
      <c r="F4540" t="s">
        <v>50</v>
      </c>
      <c r="G4540" t="s">
        <v>6036</v>
      </c>
      <c r="H4540" t="s">
        <v>6037</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7578</v>
      </c>
      <c r="C4541">
        <f t="shared" si="70"/>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7578</v>
      </c>
      <c r="C4542">
        <f t="shared" si="70"/>
        <v>2012</v>
      </c>
      <c r="D4542" s="1">
        <v>40966</v>
      </c>
      <c r="E4542" s="1">
        <v>40970</v>
      </c>
      <c r="F4542" t="s">
        <v>50</v>
      </c>
      <c r="G4542" t="s">
        <v>220</v>
      </c>
      <c r="H4542" t="s">
        <v>221</v>
      </c>
      <c r="I4542" t="s">
        <v>41</v>
      </c>
      <c r="J4542" t="s">
        <v>27</v>
      </c>
      <c r="K4542" t="s">
        <v>3577</v>
      </c>
      <c r="L4542" t="s">
        <v>1399</v>
      </c>
      <c r="M4542">
        <v>2908</v>
      </c>
      <c r="N4542" t="s">
        <v>148</v>
      </c>
      <c r="O4542" t="s">
        <v>6562</v>
      </c>
      <c r="P4542" t="s">
        <v>32</v>
      </c>
      <c r="Q4542" t="s">
        <v>56</v>
      </c>
      <c r="R4542" t="s">
        <v>6563</v>
      </c>
      <c r="S4542">
        <v>493.9199999999999</v>
      </c>
      <c r="T4542">
        <v>7</v>
      </c>
      <c r="U4542">
        <v>0.3</v>
      </c>
      <c r="V4542">
        <v>-28.22399999999999</v>
      </c>
    </row>
    <row r="4543" spans="1:22" x14ac:dyDescent="0.3">
      <c r="A4543">
        <v>4542</v>
      </c>
      <c r="B4543" t="s">
        <v>7579</v>
      </c>
      <c r="C4543">
        <f t="shared" si="70"/>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7580</v>
      </c>
      <c r="C4544">
        <f t="shared" si="70"/>
        <v>2014</v>
      </c>
      <c r="D4544" s="1">
        <v>41729</v>
      </c>
      <c r="E4544" s="1">
        <v>41730</v>
      </c>
      <c r="F4544" t="s">
        <v>188</v>
      </c>
      <c r="G4544" t="s">
        <v>7581</v>
      </c>
      <c r="H4544" t="s">
        <v>7582</v>
      </c>
      <c r="I4544" t="s">
        <v>26</v>
      </c>
      <c r="J4544" t="s">
        <v>27</v>
      </c>
      <c r="K4544" t="s">
        <v>4847</v>
      </c>
      <c r="L4544" t="s">
        <v>649</v>
      </c>
      <c r="M4544">
        <v>73120</v>
      </c>
      <c r="N4544" t="s">
        <v>105</v>
      </c>
      <c r="O4544" t="s">
        <v>7583</v>
      </c>
      <c r="P4544" t="s">
        <v>46</v>
      </c>
      <c r="Q4544" t="s">
        <v>173</v>
      </c>
      <c r="R4544" t="s">
        <v>7584</v>
      </c>
      <c r="S4544">
        <v>325.86</v>
      </c>
      <c r="T4544">
        <v>2</v>
      </c>
      <c r="U4544">
        <v>0</v>
      </c>
      <c r="V4544">
        <v>149.8956</v>
      </c>
    </row>
    <row r="4545" spans="1:22" x14ac:dyDescent="0.3">
      <c r="A4545">
        <v>4544</v>
      </c>
      <c r="B4545" t="s">
        <v>7585</v>
      </c>
      <c r="C4545">
        <f t="shared" si="70"/>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7585</v>
      </c>
      <c r="C4546">
        <f t="shared" ref="C4546:C4609" si="71">YEAR($D4546)</f>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7585</v>
      </c>
      <c r="C4547">
        <f t="shared" si="71"/>
        <v>2012</v>
      </c>
      <c r="D4547" s="1">
        <v>41102</v>
      </c>
      <c r="E4547" s="1">
        <v>41107</v>
      </c>
      <c r="F4547" t="s">
        <v>23</v>
      </c>
      <c r="G4547" t="s">
        <v>1815</v>
      </c>
      <c r="H4547" t="s">
        <v>1816</v>
      </c>
      <c r="I4547" t="s">
        <v>26</v>
      </c>
      <c r="J4547" t="s">
        <v>27</v>
      </c>
      <c r="K4547" t="s">
        <v>303</v>
      </c>
      <c r="L4547" t="s">
        <v>211</v>
      </c>
      <c r="M4547">
        <v>60610</v>
      </c>
      <c r="N4547" t="s">
        <v>105</v>
      </c>
      <c r="O4547" t="s">
        <v>6301</v>
      </c>
      <c r="P4547" t="s">
        <v>71</v>
      </c>
      <c r="Q4547" t="s">
        <v>72</v>
      </c>
      <c r="R4547" t="s">
        <v>6302</v>
      </c>
      <c r="S4547">
        <v>537.54399999999998</v>
      </c>
      <c r="T4547">
        <v>7</v>
      </c>
      <c r="U4547">
        <v>0.2</v>
      </c>
      <c r="V4547">
        <v>53.754400000000004</v>
      </c>
    </row>
    <row r="4548" spans="1:22" x14ac:dyDescent="0.3">
      <c r="A4548">
        <v>4547</v>
      </c>
      <c r="B4548" t="s">
        <v>7585</v>
      </c>
      <c r="C4548">
        <f t="shared" si="71"/>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7585</v>
      </c>
      <c r="C4549">
        <f t="shared" si="71"/>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7585</v>
      </c>
      <c r="C4550">
        <f t="shared" si="71"/>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7585</v>
      </c>
      <c r="C4551">
        <f t="shared" si="7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7586</v>
      </c>
      <c r="C4552">
        <f t="shared" si="71"/>
        <v>2014</v>
      </c>
      <c r="D4552" s="1">
        <v>41760</v>
      </c>
      <c r="E4552" s="1">
        <v>41762</v>
      </c>
      <c r="F4552" t="s">
        <v>188</v>
      </c>
      <c r="G4552" t="s">
        <v>3237</v>
      </c>
      <c r="H4552" t="s">
        <v>3238</v>
      </c>
      <c r="I4552" t="s">
        <v>26</v>
      </c>
      <c r="J4552" t="s">
        <v>27</v>
      </c>
      <c r="K4552" t="s">
        <v>1293</v>
      </c>
      <c r="L4552" t="s">
        <v>747</v>
      </c>
      <c r="M4552">
        <v>6040</v>
      </c>
      <c r="N4552" t="s">
        <v>148</v>
      </c>
      <c r="O4552" t="s">
        <v>7587</v>
      </c>
      <c r="P4552" t="s">
        <v>46</v>
      </c>
      <c r="Q4552" t="s">
        <v>47</v>
      </c>
      <c r="R4552" t="s">
        <v>7588</v>
      </c>
      <c r="S4552">
        <v>5.76</v>
      </c>
      <c r="T4552">
        <v>2</v>
      </c>
      <c r="U4552">
        <v>0</v>
      </c>
      <c r="V4552">
        <v>2.8224</v>
      </c>
    </row>
    <row r="4553" spans="1:22" x14ac:dyDescent="0.3">
      <c r="A4553">
        <v>4552</v>
      </c>
      <c r="B4553" t="s">
        <v>7589</v>
      </c>
      <c r="C4553">
        <f t="shared" si="71"/>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7590</v>
      </c>
      <c r="C4554">
        <f t="shared" si="71"/>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7590</v>
      </c>
      <c r="C4555">
        <f t="shared" si="71"/>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7591</v>
      </c>
      <c r="C4556">
        <f t="shared" si="71"/>
        <v>2013</v>
      </c>
      <c r="D4556" s="1">
        <v>41332</v>
      </c>
      <c r="E4556" s="1">
        <v>41335</v>
      </c>
      <c r="F4556" t="s">
        <v>23</v>
      </c>
      <c r="G4556" t="s">
        <v>4353</v>
      </c>
      <c r="H4556" t="s">
        <v>4354</v>
      </c>
      <c r="I4556" t="s">
        <v>26</v>
      </c>
      <c r="J4556" t="s">
        <v>27</v>
      </c>
      <c r="K4556" t="s">
        <v>7592</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7593</v>
      </c>
      <c r="C4557">
        <f t="shared" si="71"/>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7593</v>
      </c>
      <c r="C4558">
        <f t="shared" si="71"/>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7594</v>
      </c>
      <c r="C4559">
        <f t="shared" si="71"/>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7595</v>
      </c>
      <c r="C4560">
        <f t="shared" si="71"/>
        <v>2011</v>
      </c>
      <c r="D4560" s="1">
        <v>40908</v>
      </c>
      <c r="E4560" s="1">
        <v>40913</v>
      </c>
      <c r="F4560" t="s">
        <v>50</v>
      </c>
      <c r="G4560" t="s">
        <v>6482</v>
      </c>
      <c r="H4560" t="s">
        <v>6483</v>
      </c>
      <c r="I4560" t="s">
        <v>41</v>
      </c>
      <c r="J4560" t="s">
        <v>27</v>
      </c>
      <c r="K4560" t="s">
        <v>4172</v>
      </c>
      <c r="L4560" t="s">
        <v>104</v>
      </c>
      <c r="M4560">
        <v>79907</v>
      </c>
      <c r="N4560" t="s">
        <v>105</v>
      </c>
      <c r="O4560" t="s">
        <v>6396</v>
      </c>
      <c r="P4560" t="s">
        <v>46</v>
      </c>
      <c r="Q4560" t="s">
        <v>173</v>
      </c>
      <c r="R4560" t="s">
        <v>186</v>
      </c>
      <c r="S4560">
        <v>49.568000000000005</v>
      </c>
      <c r="T4560">
        <v>2</v>
      </c>
      <c r="U4560">
        <v>0.2</v>
      </c>
      <c r="V4560">
        <v>17.968399999999995</v>
      </c>
    </row>
    <row r="4561" spans="1:22" x14ac:dyDescent="0.3">
      <c r="A4561">
        <v>4560</v>
      </c>
      <c r="B4561" t="s">
        <v>7596</v>
      </c>
      <c r="C4561">
        <f t="shared" si="7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7597</v>
      </c>
      <c r="C4562">
        <f t="shared" si="71"/>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7597</v>
      </c>
      <c r="C4563">
        <f t="shared" si="71"/>
        <v>2012</v>
      </c>
      <c r="D4563" s="1">
        <v>41247</v>
      </c>
      <c r="E4563" s="1">
        <v>41252</v>
      </c>
      <c r="F4563" t="s">
        <v>23</v>
      </c>
      <c r="G4563" t="s">
        <v>3744</v>
      </c>
      <c r="H4563" t="s">
        <v>3745</v>
      </c>
      <c r="I4563" t="s">
        <v>41</v>
      </c>
      <c r="J4563" t="s">
        <v>27</v>
      </c>
      <c r="K4563" t="s">
        <v>42</v>
      </c>
      <c r="L4563" t="s">
        <v>43</v>
      </c>
      <c r="M4563">
        <v>90049</v>
      </c>
      <c r="N4563" t="s">
        <v>44</v>
      </c>
      <c r="O4563" t="s">
        <v>7598</v>
      </c>
      <c r="P4563" t="s">
        <v>71</v>
      </c>
      <c r="Q4563" t="s">
        <v>72</v>
      </c>
      <c r="R4563" t="s">
        <v>7599</v>
      </c>
      <c r="S4563">
        <v>110.352</v>
      </c>
      <c r="T4563">
        <v>3</v>
      </c>
      <c r="U4563">
        <v>0.2</v>
      </c>
      <c r="V4563">
        <v>8.2763999999999953</v>
      </c>
    </row>
    <row r="4564" spans="1:22" x14ac:dyDescent="0.3">
      <c r="A4564">
        <v>4563</v>
      </c>
      <c r="B4564" t="s">
        <v>7597</v>
      </c>
      <c r="C4564">
        <f t="shared" si="71"/>
        <v>2012</v>
      </c>
      <c r="D4564" s="1">
        <v>41247</v>
      </c>
      <c r="E4564" s="1">
        <v>41252</v>
      </c>
      <c r="F4564" t="s">
        <v>23</v>
      </c>
      <c r="G4564" t="s">
        <v>3744</v>
      </c>
      <c r="H4564" t="s">
        <v>3745</v>
      </c>
      <c r="I4564" t="s">
        <v>41</v>
      </c>
      <c r="J4564" t="s">
        <v>27</v>
      </c>
      <c r="K4564" t="s">
        <v>42</v>
      </c>
      <c r="L4564" t="s">
        <v>43</v>
      </c>
      <c r="M4564">
        <v>90049</v>
      </c>
      <c r="N4564" t="s">
        <v>44</v>
      </c>
      <c r="O4564" t="s">
        <v>7600</v>
      </c>
      <c r="P4564" t="s">
        <v>32</v>
      </c>
      <c r="Q4564" t="s">
        <v>65</v>
      </c>
      <c r="R4564" t="s">
        <v>7601</v>
      </c>
      <c r="S4564">
        <v>36.4</v>
      </c>
      <c r="T4564">
        <v>5</v>
      </c>
      <c r="U4564">
        <v>0</v>
      </c>
      <c r="V4564">
        <v>13.832000000000001</v>
      </c>
    </row>
    <row r="4565" spans="1:22" x14ac:dyDescent="0.3">
      <c r="A4565">
        <v>4564</v>
      </c>
      <c r="B4565" t="s">
        <v>7602</v>
      </c>
      <c r="C4565">
        <f t="shared" si="71"/>
        <v>2014</v>
      </c>
      <c r="D4565" s="1">
        <v>41909</v>
      </c>
      <c r="E4565" s="1">
        <v>41913</v>
      </c>
      <c r="F4565" t="s">
        <v>50</v>
      </c>
      <c r="G4565" t="s">
        <v>2656</v>
      </c>
      <c r="H4565" t="s">
        <v>2657</v>
      </c>
      <c r="I4565" t="s">
        <v>102</v>
      </c>
      <c r="J4565" t="s">
        <v>27</v>
      </c>
      <c r="K4565" t="s">
        <v>7194</v>
      </c>
      <c r="L4565" t="s">
        <v>54</v>
      </c>
      <c r="M4565">
        <v>33023</v>
      </c>
      <c r="N4565" t="s">
        <v>30</v>
      </c>
      <c r="O4565" t="s">
        <v>6956</v>
      </c>
      <c r="P4565" t="s">
        <v>32</v>
      </c>
      <c r="Q4565" t="s">
        <v>36</v>
      </c>
      <c r="R4565" t="s">
        <v>6957</v>
      </c>
      <c r="S4565">
        <v>419.13599999999997</v>
      </c>
      <c r="T4565">
        <v>4</v>
      </c>
      <c r="U4565">
        <v>0.2</v>
      </c>
      <c r="V4565">
        <v>-57.631200000000035</v>
      </c>
    </row>
    <row r="4566" spans="1:22" x14ac:dyDescent="0.3">
      <c r="A4566">
        <v>4565</v>
      </c>
      <c r="B4566" t="s">
        <v>7603</v>
      </c>
      <c r="C4566">
        <f t="shared" si="71"/>
        <v>2011</v>
      </c>
      <c r="D4566" s="1">
        <v>40886</v>
      </c>
      <c r="E4566" s="1">
        <v>40891</v>
      </c>
      <c r="F4566" t="s">
        <v>50</v>
      </c>
      <c r="G4566" t="s">
        <v>6233</v>
      </c>
      <c r="H4566" t="s">
        <v>6234</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7604</v>
      </c>
      <c r="C4567">
        <f t="shared" si="71"/>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7604</v>
      </c>
      <c r="C4568">
        <f t="shared" si="71"/>
        <v>2014</v>
      </c>
      <c r="D4568" s="1">
        <v>41977</v>
      </c>
      <c r="E4568" s="1">
        <v>41984</v>
      </c>
      <c r="F4568" t="s">
        <v>50</v>
      </c>
      <c r="G4568" t="s">
        <v>3644</v>
      </c>
      <c r="H4568" t="s">
        <v>3645</v>
      </c>
      <c r="I4568" t="s">
        <v>26</v>
      </c>
      <c r="J4568" t="s">
        <v>27</v>
      </c>
      <c r="K4568" t="s">
        <v>1706</v>
      </c>
      <c r="L4568" t="s">
        <v>88</v>
      </c>
      <c r="M4568">
        <v>28314</v>
      </c>
      <c r="N4568" t="s">
        <v>30</v>
      </c>
      <c r="O4568" t="s">
        <v>5781</v>
      </c>
      <c r="P4568" t="s">
        <v>46</v>
      </c>
      <c r="Q4568" t="s">
        <v>75</v>
      </c>
      <c r="R4568" t="s">
        <v>5782</v>
      </c>
      <c r="S4568">
        <v>28.782000000000004</v>
      </c>
      <c r="T4568">
        <v>6</v>
      </c>
      <c r="U4568">
        <v>0.7</v>
      </c>
      <c r="V4568">
        <v>-21.1068</v>
      </c>
    </row>
    <row r="4569" spans="1:22" x14ac:dyDescent="0.3">
      <c r="A4569">
        <v>4568</v>
      </c>
      <c r="B4569" t="s">
        <v>7604</v>
      </c>
      <c r="C4569">
        <f t="shared" si="71"/>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7605</v>
      </c>
      <c r="C4570">
        <f t="shared" si="71"/>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7606</v>
      </c>
      <c r="C4571">
        <f t="shared" si="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6973</v>
      </c>
      <c r="S4571">
        <v>76.14</v>
      </c>
      <c r="T4571">
        <v>3</v>
      </c>
      <c r="U4571">
        <v>0</v>
      </c>
      <c r="V4571">
        <v>26.648999999999997</v>
      </c>
    </row>
    <row r="4572" spans="1:22" x14ac:dyDescent="0.3">
      <c r="A4572">
        <v>4571</v>
      </c>
      <c r="B4572" t="s">
        <v>7607</v>
      </c>
      <c r="C4572">
        <f t="shared" si="71"/>
        <v>2012</v>
      </c>
      <c r="D4572" s="1">
        <v>41054</v>
      </c>
      <c r="E4572" s="1">
        <v>41056</v>
      </c>
      <c r="F4572" t="s">
        <v>23</v>
      </c>
      <c r="G4572" t="s">
        <v>1162</v>
      </c>
      <c r="H4572" t="s">
        <v>1163</v>
      </c>
      <c r="I4572" t="s">
        <v>102</v>
      </c>
      <c r="J4572" t="s">
        <v>27</v>
      </c>
      <c r="K4572" t="s">
        <v>7246</v>
      </c>
      <c r="L4572" t="s">
        <v>4530</v>
      </c>
      <c r="M4572">
        <v>67212</v>
      </c>
      <c r="N4572" t="s">
        <v>105</v>
      </c>
      <c r="O4572" t="s">
        <v>7474</v>
      </c>
      <c r="P4572" t="s">
        <v>46</v>
      </c>
      <c r="Q4572" t="s">
        <v>68</v>
      </c>
      <c r="R4572" t="s">
        <v>7475</v>
      </c>
      <c r="S4572">
        <v>21.240000000000002</v>
      </c>
      <c r="T4572">
        <v>3</v>
      </c>
      <c r="U4572">
        <v>0</v>
      </c>
      <c r="V4572">
        <v>8.071200000000001</v>
      </c>
    </row>
    <row r="4573" spans="1:22" x14ac:dyDescent="0.3">
      <c r="A4573">
        <v>4572</v>
      </c>
      <c r="B4573" t="s">
        <v>7607</v>
      </c>
      <c r="C4573">
        <f t="shared" si="71"/>
        <v>2012</v>
      </c>
      <c r="D4573" s="1">
        <v>41054</v>
      </c>
      <c r="E4573" s="1">
        <v>41056</v>
      </c>
      <c r="F4573" t="s">
        <v>23</v>
      </c>
      <c r="G4573" t="s">
        <v>1162</v>
      </c>
      <c r="H4573" t="s">
        <v>1163</v>
      </c>
      <c r="I4573" t="s">
        <v>102</v>
      </c>
      <c r="J4573" t="s">
        <v>27</v>
      </c>
      <c r="K4573" t="s">
        <v>7246</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7608</v>
      </c>
      <c r="C4574">
        <f t="shared" si="71"/>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7609</v>
      </c>
      <c r="C4575">
        <f t="shared" si="71"/>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7609</v>
      </c>
      <c r="C4576">
        <f t="shared" si="71"/>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7609</v>
      </c>
      <c r="C4577">
        <f t="shared" si="71"/>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7609</v>
      </c>
      <c r="C4578">
        <f t="shared" si="71"/>
        <v>2013</v>
      </c>
      <c r="D4578" s="1">
        <v>41621</v>
      </c>
      <c r="E4578" s="1">
        <v>41627</v>
      </c>
      <c r="F4578" t="s">
        <v>50</v>
      </c>
      <c r="G4578" t="s">
        <v>3130</v>
      </c>
      <c r="H4578" t="s">
        <v>3131</v>
      </c>
      <c r="I4578" t="s">
        <v>102</v>
      </c>
      <c r="J4578" t="s">
        <v>27</v>
      </c>
      <c r="K4578" t="s">
        <v>328</v>
      </c>
      <c r="L4578" t="s">
        <v>238</v>
      </c>
      <c r="M4578">
        <v>49201</v>
      </c>
      <c r="N4578" t="s">
        <v>105</v>
      </c>
      <c r="O4578" t="s">
        <v>7610</v>
      </c>
      <c r="P4578" t="s">
        <v>46</v>
      </c>
      <c r="Q4578" t="s">
        <v>59</v>
      </c>
      <c r="R4578" t="s">
        <v>7611</v>
      </c>
      <c r="S4578">
        <v>26.86</v>
      </c>
      <c r="T4578">
        <v>2</v>
      </c>
      <c r="U4578">
        <v>0</v>
      </c>
      <c r="V4578">
        <v>6.7149999999999999</v>
      </c>
    </row>
    <row r="4579" spans="1:22" x14ac:dyDescent="0.3">
      <c r="A4579">
        <v>4578</v>
      </c>
      <c r="B4579" t="s">
        <v>7612</v>
      </c>
      <c r="C4579">
        <f t="shared" si="71"/>
        <v>2011</v>
      </c>
      <c r="D4579" s="1">
        <v>40644</v>
      </c>
      <c r="E4579" s="1">
        <v>40649</v>
      </c>
      <c r="F4579" t="s">
        <v>50</v>
      </c>
      <c r="G4579" t="s">
        <v>2813</v>
      </c>
      <c r="H4579" t="s">
        <v>2814</v>
      </c>
      <c r="I4579" t="s">
        <v>26</v>
      </c>
      <c r="J4579" t="s">
        <v>27</v>
      </c>
      <c r="K4579" t="s">
        <v>7613</v>
      </c>
      <c r="L4579" t="s">
        <v>6260</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7614</v>
      </c>
      <c r="C4580">
        <f t="shared" si="71"/>
        <v>2012</v>
      </c>
      <c r="D4580" s="1">
        <v>41069</v>
      </c>
      <c r="E4580" s="1">
        <v>41075</v>
      </c>
      <c r="F4580" t="s">
        <v>50</v>
      </c>
      <c r="G4580" t="s">
        <v>2707</v>
      </c>
      <c r="H4580" t="s">
        <v>2708</v>
      </c>
      <c r="I4580" t="s">
        <v>102</v>
      </c>
      <c r="J4580" t="s">
        <v>27</v>
      </c>
      <c r="K4580" t="s">
        <v>7556</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7615</v>
      </c>
      <c r="C4581">
        <f t="shared" si="71"/>
        <v>2011</v>
      </c>
      <c r="D4581" s="1">
        <v>40751</v>
      </c>
      <c r="E4581" s="1">
        <v>40757</v>
      </c>
      <c r="F4581" t="s">
        <v>50</v>
      </c>
      <c r="G4581" t="s">
        <v>3703</v>
      </c>
      <c r="H4581" t="s">
        <v>3704</v>
      </c>
      <c r="I4581" t="s">
        <v>41</v>
      </c>
      <c r="J4581" t="s">
        <v>27</v>
      </c>
      <c r="K4581" t="s">
        <v>266</v>
      </c>
      <c r="L4581" t="s">
        <v>267</v>
      </c>
      <c r="M4581">
        <v>10035</v>
      </c>
      <c r="N4581" t="s">
        <v>148</v>
      </c>
      <c r="O4581" t="s">
        <v>7616</v>
      </c>
      <c r="P4581" t="s">
        <v>46</v>
      </c>
      <c r="Q4581" t="s">
        <v>90</v>
      </c>
      <c r="R4581" t="s">
        <v>7617</v>
      </c>
      <c r="S4581">
        <v>65.78</v>
      </c>
      <c r="T4581">
        <v>11</v>
      </c>
      <c r="U4581">
        <v>0</v>
      </c>
      <c r="V4581">
        <v>32.232199999999999</v>
      </c>
    </row>
    <row r="4582" spans="1:22" x14ac:dyDescent="0.3">
      <c r="A4582">
        <v>4581</v>
      </c>
      <c r="B4582" t="s">
        <v>7618</v>
      </c>
      <c r="C4582">
        <f t="shared" si="71"/>
        <v>2012</v>
      </c>
      <c r="D4582" s="1">
        <v>41121</v>
      </c>
      <c r="E4582" s="1">
        <v>41127</v>
      </c>
      <c r="F4582" t="s">
        <v>50</v>
      </c>
      <c r="G4582" t="s">
        <v>1324</v>
      </c>
      <c r="H4582" t="s">
        <v>1325</v>
      </c>
      <c r="I4582" t="s">
        <v>41</v>
      </c>
      <c r="J4582" t="s">
        <v>27</v>
      </c>
      <c r="K4582" t="s">
        <v>7619</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7620</v>
      </c>
      <c r="C4583">
        <f t="shared" si="71"/>
        <v>2013</v>
      </c>
      <c r="D4583" s="1">
        <v>41537</v>
      </c>
      <c r="E4583" s="1">
        <v>41540</v>
      </c>
      <c r="F4583" t="s">
        <v>188</v>
      </c>
      <c r="G4583" t="s">
        <v>3340</v>
      </c>
      <c r="H4583" t="s">
        <v>3341</v>
      </c>
      <c r="I4583" t="s">
        <v>102</v>
      </c>
      <c r="J4583" t="s">
        <v>27</v>
      </c>
      <c r="K4583" t="s">
        <v>146</v>
      </c>
      <c r="L4583" t="s">
        <v>147</v>
      </c>
      <c r="M4583">
        <v>19140</v>
      </c>
      <c r="N4583" t="s">
        <v>148</v>
      </c>
      <c r="O4583" t="s">
        <v>7621</v>
      </c>
      <c r="P4583" t="s">
        <v>32</v>
      </c>
      <c r="Q4583" t="s">
        <v>65</v>
      </c>
      <c r="R4583" t="s">
        <v>7622</v>
      </c>
      <c r="S4583">
        <v>25.632000000000001</v>
      </c>
      <c r="T4583">
        <v>3</v>
      </c>
      <c r="U4583">
        <v>0.2</v>
      </c>
      <c r="V4583">
        <v>3.8447999999999967</v>
      </c>
    </row>
    <row r="4584" spans="1:22" x14ac:dyDescent="0.3">
      <c r="A4584">
        <v>4583</v>
      </c>
      <c r="B4584" t="s">
        <v>7623</v>
      </c>
      <c r="C4584">
        <f t="shared" si="71"/>
        <v>2013</v>
      </c>
      <c r="D4584" s="1">
        <v>41436</v>
      </c>
      <c r="E4584" s="1">
        <v>41438</v>
      </c>
      <c r="F4584" t="s">
        <v>188</v>
      </c>
      <c r="G4584" t="s">
        <v>6221</v>
      </c>
      <c r="H4584" t="s">
        <v>6222</v>
      </c>
      <c r="I4584" t="s">
        <v>26</v>
      </c>
      <c r="J4584" t="s">
        <v>27</v>
      </c>
      <c r="K4584" t="s">
        <v>146</v>
      </c>
      <c r="L4584" t="s">
        <v>147</v>
      </c>
      <c r="M4584">
        <v>19140</v>
      </c>
      <c r="N4584" t="s">
        <v>148</v>
      </c>
      <c r="O4584" t="s">
        <v>7382</v>
      </c>
      <c r="P4584" t="s">
        <v>46</v>
      </c>
      <c r="Q4584" t="s">
        <v>47</v>
      </c>
      <c r="R4584" t="s">
        <v>7383</v>
      </c>
      <c r="S4584">
        <v>23.616</v>
      </c>
      <c r="T4584">
        <v>8</v>
      </c>
      <c r="U4584">
        <v>0.2</v>
      </c>
      <c r="V4584">
        <v>7.9703999999999997</v>
      </c>
    </row>
    <row r="4585" spans="1:22" x14ac:dyDescent="0.3">
      <c r="A4585">
        <v>4584</v>
      </c>
      <c r="B4585" t="s">
        <v>7624</v>
      </c>
      <c r="C4585">
        <f t="shared" si="71"/>
        <v>2013</v>
      </c>
      <c r="D4585" s="1">
        <v>41513</v>
      </c>
      <c r="E4585" s="1">
        <v>41515</v>
      </c>
      <c r="F4585" t="s">
        <v>23</v>
      </c>
      <c r="G4585" t="s">
        <v>7625</v>
      </c>
      <c r="H4585" t="s">
        <v>7626</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7627</v>
      </c>
      <c r="C4586">
        <f t="shared" si="71"/>
        <v>2014</v>
      </c>
      <c r="D4586" s="1">
        <v>41946</v>
      </c>
      <c r="E4586" s="1">
        <v>41948</v>
      </c>
      <c r="F4586" t="s">
        <v>23</v>
      </c>
      <c r="G4586" t="s">
        <v>5796</v>
      </c>
      <c r="H4586" t="s">
        <v>5797</v>
      </c>
      <c r="I4586" t="s">
        <v>102</v>
      </c>
      <c r="J4586" t="s">
        <v>27</v>
      </c>
      <c r="K4586" t="s">
        <v>7628</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7627</v>
      </c>
      <c r="C4587">
        <f t="shared" si="71"/>
        <v>2014</v>
      </c>
      <c r="D4587" s="1">
        <v>41946</v>
      </c>
      <c r="E4587" s="1">
        <v>41948</v>
      </c>
      <c r="F4587" t="s">
        <v>23</v>
      </c>
      <c r="G4587" t="s">
        <v>5796</v>
      </c>
      <c r="H4587" t="s">
        <v>5797</v>
      </c>
      <c r="I4587" t="s">
        <v>102</v>
      </c>
      <c r="J4587" t="s">
        <v>27</v>
      </c>
      <c r="K4587" t="s">
        <v>7628</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7627</v>
      </c>
      <c r="C4588">
        <f t="shared" si="71"/>
        <v>2014</v>
      </c>
      <c r="D4588" s="1">
        <v>41946</v>
      </c>
      <c r="E4588" s="1">
        <v>41948</v>
      </c>
      <c r="F4588" t="s">
        <v>23</v>
      </c>
      <c r="G4588" t="s">
        <v>5796</v>
      </c>
      <c r="H4588" t="s">
        <v>5797</v>
      </c>
      <c r="I4588" t="s">
        <v>102</v>
      </c>
      <c r="J4588" t="s">
        <v>27</v>
      </c>
      <c r="K4588" t="s">
        <v>7628</v>
      </c>
      <c r="L4588" t="s">
        <v>43</v>
      </c>
      <c r="M4588">
        <v>94526</v>
      </c>
      <c r="N4588" t="s">
        <v>44</v>
      </c>
      <c r="O4588" t="s">
        <v>7629</v>
      </c>
      <c r="P4588" t="s">
        <v>46</v>
      </c>
      <c r="Q4588" t="s">
        <v>75</v>
      </c>
      <c r="R4588" t="s">
        <v>7630</v>
      </c>
      <c r="S4588">
        <v>590.35199999999998</v>
      </c>
      <c r="T4588">
        <v>6</v>
      </c>
      <c r="U4588">
        <v>0.2</v>
      </c>
      <c r="V4588">
        <v>206.62319999999997</v>
      </c>
    </row>
    <row r="4589" spans="1:22" x14ac:dyDescent="0.3">
      <c r="A4589">
        <v>4588</v>
      </c>
      <c r="B4589" t="s">
        <v>7627</v>
      </c>
      <c r="C4589">
        <f t="shared" si="71"/>
        <v>2014</v>
      </c>
      <c r="D4589" s="1">
        <v>41946</v>
      </c>
      <c r="E4589" s="1">
        <v>41948</v>
      </c>
      <c r="F4589" t="s">
        <v>23</v>
      </c>
      <c r="G4589" t="s">
        <v>5796</v>
      </c>
      <c r="H4589" t="s">
        <v>5797</v>
      </c>
      <c r="I4589" t="s">
        <v>102</v>
      </c>
      <c r="J4589" t="s">
        <v>27</v>
      </c>
      <c r="K4589" t="s">
        <v>7628</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7627</v>
      </c>
      <c r="C4590">
        <f t="shared" si="71"/>
        <v>2014</v>
      </c>
      <c r="D4590" s="1">
        <v>41946</v>
      </c>
      <c r="E4590" s="1">
        <v>41948</v>
      </c>
      <c r="F4590" t="s">
        <v>23</v>
      </c>
      <c r="G4590" t="s">
        <v>5796</v>
      </c>
      <c r="H4590" t="s">
        <v>5797</v>
      </c>
      <c r="I4590" t="s">
        <v>102</v>
      </c>
      <c r="J4590" t="s">
        <v>27</v>
      </c>
      <c r="K4590" t="s">
        <v>7628</v>
      </c>
      <c r="L4590" t="s">
        <v>43</v>
      </c>
      <c r="M4590">
        <v>94526</v>
      </c>
      <c r="N4590" t="s">
        <v>44</v>
      </c>
      <c r="O4590" t="s">
        <v>7631</v>
      </c>
      <c r="P4590" t="s">
        <v>32</v>
      </c>
      <c r="Q4590" t="s">
        <v>65</v>
      </c>
      <c r="R4590" t="s">
        <v>7632</v>
      </c>
      <c r="S4590">
        <v>25.02</v>
      </c>
      <c r="T4590">
        <v>3</v>
      </c>
      <c r="U4590">
        <v>0</v>
      </c>
      <c r="V4590">
        <v>10.508400000000002</v>
      </c>
    </row>
    <row r="4591" spans="1:22" x14ac:dyDescent="0.3">
      <c r="A4591">
        <v>4590</v>
      </c>
      <c r="B4591" t="s">
        <v>7627</v>
      </c>
      <c r="C4591">
        <f t="shared" si="71"/>
        <v>2014</v>
      </c>
      <c r="D4591" s="1">
        <v>41946</v>
      </c>
      <c r="E4591" s="1">
        <v>41948</v>
      </c>
      <c r="F4591" t="s">
        <v>23</v>
      </c>
      <c r="G4591" t="s">
        <v>5796</v>
      </c>
      <c r="H4591" t="s">
        <v>5797</v>
      </c>
      <c r="I4591" t="s">
        <v>102</v>
      </c>
      <c r="J4591" t="s">
        <v>27</v>
      </c>
      <c r="K4591" t="s">
        <v>7628</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7633</v>
      </c>
      <c r="C4592">
        <f t="shared" si="71"/>
        <v>2013</v>
      </c>
      <c r="D4592" s="1">
        <v>41635</v>
      </c>
      <c r="E4592" s="1">
        <v>41640</v>
      </c>
      <c r="F4592" t="s">
        <v>50</v>
      </c>
      <c r="G4592" t="s">
        <v>2515</v>
      </c>
      <c r="H4592" t="s">
        <v>2516</v>
      </c>
      <c r="I4592" t="s">
        <v>41</v>
      </c>
      <c r="J4592" t="s">
        <v>27</v>
      </c>
      <c r="K4592" t="s">
        <v>42</v>
      </c>
      <c r="L4592" t="s">
        <v>43</v>
      </c>
      <c r="M4592">
        <v>90004</v>
      </c>
      <c r="N4592" t="s">
        <v>44</v>
      </c>
      <c r="O4592" t="s">
        <v>5209</v>
      </c>
      <c r="P4592" t="s">
        <v>46</v>
      </c>
      <c r="Q4592" t="s">
        <v>578</v>
      </c>
      <c r="R4592" t="s">
        <v>5210</v>
      </c>
      <c r="S4592">
        <v>17.760000000000002</v>
      </c>
      <c r="T4592">
        <v>2</v>
      </c>
      <c r="U4592">
        <v>0</v>
      </c>
      <c r="V4592">
        <v>4.9728000000000012</v>
      </c>
    </row>
    <row r="4593" spans="1:22" x14ac:dyDescent="0.3">
      <c r="A4593">
        <v>4592</v>
      </c>
      <c r="B4593" t="s">
        <v>7633</v>
      </c>
      <c r="C4593">
        <f t="shared" si="71"/>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7633</v>
      </c>
      <c r="C4594">
        <f t="shared" si="71"/>
        <v>2013</v>
      </c>
      <c r="D4594" s="1">
        <v>41635</v>
      </c>
      <c r="E4594" s="1">
        <v>41640</v>
      </c>
      <c r="F4594" t="s">
        <v>50</v>
      </c>
      <c r="G4594" t="s">
        <v>2515</v>
      </c>
      <c r="H4594" t="s">
        <v>2516</v>
      </c>
      <c r="I4594" t="s">
        <v>41</v>
      </c>
      <c r="J4594" t="s">
        <v>27</v>
      </c>
      <c r="K4594" t="s">
        <v>42</v>
      </c>
      <c r="L4594" t="s">
        <v>43</v>
      </c>
      <c r="M4594">
        <v>90004</v>
      </c>
      <c r="N4594" t="s">
        <v>44</v>
      </c>
      <c r="O4594" t="s">
        <v>6595</v>
      </c>
      <c r="P4594" t="s">
        <v>32</v>
      </c>
      <c r="Q4594" t="s">
        <v>36</v>
      </c>
      <c r="R4594" t="s">
        <v>6596</v>
      </c>
      <c r="S4594">
        <v>146.352</v>
      </c>
      <c r="T4594">
        <v>3</v>
      </c>
      <c r="U4594">
        <v>0.2</v>
      </c>
      <c r="V4594">
        <v>-5.4882000000000062</v>
      </c>
    </row>
    <row r="4595" spans="1:22" x14ac:dyDescent="0.3">
      <c r="A4595">
        <v>4594</v>
      </c>
      <c r="B4595" t="s">
        <v>7633</v>
      </c>
      <c r="C4595">
        <f t="shared" si="71"/>
        <v>2013</v>
      </c>
      <c r="D4595" s="1">
        <v>41635</v>
      </c>
      <c r="E4595" s="1">
        <v>41640</v>
      </c>
      <c r="F4595" t="s">
        <v>50</v>
      </c>
      <c r="G4595" t="s">
        <v>2515</v>
      </c>
      <c r="H4595" t="s">
        <v>2516</v>
      </c>
      <c r="I4595" t="s">
        <v>41</v>
      </c>
      <c r="J4595" t="s">
        <v>27</v>
      </c>
      <c r="K4595" t="s">
        <v>42</v>
      </c>
      <c r="L4595" t="s">
        <v>43</v>
      </c>
      <c r="M4595">
        <v>90004</v>
      </c>
      <c r="N4595" t="s">
        <v>44</v>
      </c>
      <c r="O4595" t="s">
        <v>7634</v>
      </c>
      <c r="P4595" t="s">
        <v>46</v>
      </c>
      <c r="Q4595" t="s">
        <v>78</v>
      </c>
      <c r="R4595" t="s">
        <v>7635</v>
      </c>
      <c r="S4595">
        <v>7.9</v>
      </c>
      <c r="T4595">
        <v>2</v>
      </c>
      <c r="U4595">
        <v>0</v>
      </c>
      <c r="V4595">
        <v>2.0540000000000003</v>
      </c>
    </row>
    <row r="4596" spans="1:22" x14ac:dyDescent="0.3">
      <c r="A4596">
        <v>4595</v>
      </c>
      <c r="B4596" t="s">
        <v>7633</v>
      </c>
      <c r="C4596">
        <f t="shared" si="71"/>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7633</v>
      </c>
      <c r="C4597">
        <f t="shared" si="71"/>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7636</v>
      </c>
      <c r="C4598">
        <f t="shared" si="71"/>
        <v>2013</v>
      </c>
      <c r="D4598" s="1">
        <v>41614</v>
      </c>
      <c r="E4598" s="1">
        <v>41619</v>
      </c>
      <c r="F4598" t="s">
        <v>23</v>
      </c>
      <c r="G4598" t="s">
        <v>6256</v>
      </c>
      <c r="H4598" t="s">
        <v>6257</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7637</v>
      </c>
      <c r="C4599">
        <f t="shared" si="71"/>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7637</v>
      </c>
      <c r="C4600">
        <f t="shared" si="71"/>
        <v>2014</v>
      </c>
      <c r="D4600" s="1">
        <v>41880</v>
      </c>
      <c r="E4600" s="1">
        <v>41884</v>
      </c>
      <c r="F4600" t="s">
        <v>50</v>
      </c>
      <c r="G4600" t="s">
        <v>3130</v>
      </c>
      <c r="H4600" t="s">
        <v>3131</v>
      </c>
      <c r="I4600" t="s">
        <v>102</v>
      </c>
      <c r="J4600" t="s">
        <v>27</v>
      </c>
      <c r="K4600" t="s">
        <v>2548</v>
      </c>
      <c r="L4600" t="s">
        <v>114</v>
      </c>
      <c r="M4600">
        <v>53209</v>
      </c>
      <c r="N4600" t="s">
        <v>105</v>
      </c>
      <c r="O4600" t="s">
        <v>6728</v>
      </c>
      <c r="P4600" t="s">
        <v>46</v>
      </c>
      <c r="Q4600" t="s">
        <v>78</v>
      </c>
      <c r="R4600" t="s">
        <v>6729</v>
      </c>
      <c r="S4600">
        <v>91.6</v>
      </c>
      <c r="T4600">
        <v>5</v>
      </c>
      <c r="U4600">
        <v>0</v>
      </c>
      <c r="V4600">
        <v>26.563999999999997</v>
      </c>
    </row>
    <row r="4601" spans="1:22" x14ac:dyDescent="0.3">
      <c r="A4601">
        <v>4600</v>
      </c>
      <c r="B4601" t="s">
        <v>7638</v>
      </c>
      <c r="C4601">
        <f t="shared" si="7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7638</v>
      </c>
      <c r="C4602">
        <f t="shared" si="71"/>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7638</v>
      </c>
      <c r="C4603">
        <f t="shared" si="71"/>
        <v>2012</v>
      </c>
      <c r="D4603" s="1">
        <v>41106</v>
      </c>
      <c r="E4603" s="1">
        <v>41110</v>
      </c>
      <c r="F4603" t="s">
        <v>50</v>
      </c>
      <c r="G4603" t="s">
        <v>3763</v>
      </c>
      <c r="H4603" t="s">
        <v>3764</v>
      </c>
      <c r="I4603" t="s">
        <v>102</v>
      </c>
      <c r="J4603" t="s">
        <v>27</v>
      </c>
      <c r="K4603" t="s">
        <v>4492</v>
      </c>
      <c r="L4603" t="s">
        <v>2735</v>
      </c>
      <c r="M4603">
        <v>21215</v>
      </c>
      <c r="N4603" t="s">
        <v>148</v>
      </c>
      <c r="O4603" t="s">
        <v>6918</v>
      </c>
      <c r="P4603" t="s">
        <v>46</v>
      </c>
      <c r="Q4603" t="s">
        <v>269</v>
      </c>
      <c r="R4603" t="s">
        <v>6919</v>
      </c>
      <c r="S4603">
        <v>11.52</v>
      </c>
      <c r="T4603">
        <v>4</v>
      </c>
      <c r="U4603">
        <v>0</v>
      </c>
      <c r="V4603">
        <v>5.4143999999999997</v>
      </c>
    </row>
    <row r="4604" spans="1:22" x14ac:dyDescent="0.3">
      <c r="A4604">
        <v>4603</v>
      </c>
      <c r="B4604" t="s">
        <v>7639</v>
      </c>
      <c r="C4604">
        <f t="shared" si="71"/>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7639</v>
      </c>
      <c r="C4605">
        <f t="shared" si="71"/>
        <v>2012</v>
      </c>
      <c r="D4605" s="1">
        <v>41055</v>
      </c>
      <c r="E4605" s="1">
        <v>41058</v>
      </c>
      <c r="F4605" t="s">
        <v>23</v>
      </c>
      <c r="G4605" t="s">
        <v>3436</v>
      </c>
      <c r="H4605" t="s">
        <v>3437</v>
      </c>
      <c r="I4605" t="s">
        <v>102</v>
      </c>
      <c r="J4605" t="s">
        <v>27</v>
      </c>
      <c r="K4605" t="s">
        <v>1521</v>
      </c>
      <c r="L4605" t="s">
        <v>88</v>
      </c>
      <c r="M4605">
        <v>28540</v>
      </c>
      <c r="N4605" t="s">
        <v>30</v>
      </c>
      <c r="O4605" t="s">
        <v>7640</v>
      </c>
      <c r="P4605" t="s">
        <v>46</v>
      </c>
      <c r="Q4605" t="s">
        <v>90</v>
      </c>
      <c r="R4605" t="s">
        <v>7641</v>
      </c>
      <c r="S4605">
        <v>153.72800000000001</v>
      </c>
      <c r="T4605">
        <v>4</v>
      </c>
      <c r="U4605">
        <v>0.2</v>
      </c>
      <c r="V4605">
        <v>53.804799999999986</v>
      </c>
    </row>
    <row r="4606" spans="1:22" x14ac:dyDescent="0.3">
      <c r="A4606">
        <v>4605</v>
      </c>
      <c r="B4606" t="s">
        <v>7639</v>
      </c>
      <c r="C4606">
        <f t="shared" si="71"/>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7639</v>
      </c>
      <c r="C4607">
        <f t="shared" si="71"/>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7642</v>
      </c>
      <c r="C4608">
        <f t="shared" si="71"/>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7642</v>
      </c>
      <c r="C4609">
        <f t="shared" si="71"/>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7642</v>
      </c>
      <c r="C4610">
        <f t="shared" ref="C4610:C4673" si="72">YEAR($D4610)</f>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7642</v>
      </c>
      <c r="C4611">
        <f t="shared" si="72"/>
        <v>2012</v>
      </c>
      <c r="D4611" s="1">
        <v>41057</v>
      </c>
      <c r="E4611" s="1">
        <v>41062</v>
      </c>
      <c r="F4611" t="s">
        <v>50</v>
      </c>
      <c r="G4611" t="s">
        <v>3987</v>
      </c>
      <c r="H4611" t="s">
        <v>3988</v>
      </c>
      <c r="I4611" t="s">
        <v>26</v>
      </c>
      <c r="J4611" t="s">
        <v>27</v>
      </c>
      <c r="K4611" t="s">
        <v>389</v>
      </c>
      <c r="L4611" t="s">
        <v>267</v>
      </c>
      <c r="M4611">
        <v>14609</v>
      </c>
      <c r="N4611" t="s">
        <v>148</v>
      </c>
      <c r="O4611" t="s">
        <v>5435</v>
      </c>
      <c r="P4611" t="s">
        <v>46</v>
      </c>
      <c r="Q4611" t="s">
        <v>90</v>
      </c>
      <c r="R4611" t="s">
        <v>5436</v>
      </c>
      <c r="S4611">
        <v>45.36</v>
      </c>
      <c r="T4611">
        <v>7</v>
      </c>
      <c r="U4611">
        <v>0</v>
      </c>
      <c r="V4611">
        <v>21.772800000000004</v>
      </c>
    </row>
    <row r="4612" spans="1:22" x14ac:dyDescent="0.3">
      <c r="A4612">
        <v>4611</v>
      </c>
      <c r="B4612" t="s">
        <v>7643</v>
      </c>
      <c r="C4612">
        <f t="shared" si="7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7644</v>
      </c>
      <c r="C4613">
        <f t="shared" si="72"/>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7645</v>
      </c>
      <c r="C4614">
        <f t="shared" si="72"/>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7645</v>
      </c>
      <c r="C4615">
        <f t="shared" si="72"/>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7646</v>
      </c>
      <c r="C4616">
        <f t="shared" si="72"/>
        <v>2013</v>
      </c>
      <c r="D4616" s="1">
        <v>41523</v>
      </c>
      <c r="E4616" s="1">
        <v>41528</v>
      </c>
      <c r="F4616" t="s">
        <v>50</v>
      </c>
      <c r="G4616" t="s">
        <v>6370</v>
      </c>
      <c r="H4616" t="s">
        <v>6371</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7646</v>
      </c>
      <c r="C4617">
        <f t="shared" si="72"/>
        <v>2013</v>
      </c>
      <c r="D4617" s="1">
        <v>41523</v>
      </c>
      <c r="E4617" s="1">
        <v>41528</v>
      </c>
      <c r="F4617" t="s">
        <v>50</v>
      </c>
      <c r="G4617" t="s">
        <v>6370</v>
      </c>
      <c r="H4617" t="s">
        <v>6371</v>
      </c>
      <c r="I4617" t="s">
        <v>102</v>
      </c>
      <c r="J4617" t="s">
        <v>27</v>
      </c>
      <c r="K4617" t="s">
        <v>184</v>
      </c>
      <c r="L4617" t="s">
        <v>104</v>
      </c>
      <c r="M4617">
        <v>77070</v>
      </c>
      <c r="N4617" t="s">
        <v>105</v>
      </c>
      <c r="O4617" t="s">
        <v>5967</v>
      </c>
      <c r="P4617" t="s">
        <v>46</v>
      </c>
      <c r="Q4617" t="s">
        <v>269</v>
      </c>
      <c r="R4617" t="s">
        <v>5968</v>
      </c>
      <c r="S4617">
        <v>28.44</v>
      </c>
      <c r="T4617">
        <v>9</v>
      </c>
      <c r="U4617">
        <v>0.2</v>
      </c>
      <c r="V4617">
        <v>4.2659999999999973</v>
      </c>
    </row>
    <row r="4618" spans="1:22" x14ac:dyDescent="0.3">
      <c r="A4618">
        <v>4617</v>
      </c>
      <c r="B4618" t="s">
        <v>7647</v>
      </c>
      <c r="C4618">
        <f t="shared" si="72"/>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7648</v>
      </c>
      <c r="C4619">
        <f t="shared" si="72"/>
        <v>2012</v>
      </c>
      <c r="D4619" s="1">
        <v>41173</v>
      </c>
      <c r="E4619" s="1">
        <v>41178</v>
      </c>
      <c r="F4619" t="s">
        <v>50</v>
      </c>
      <c r="G4619" t="s">
        <v>2284</v>
      </c>
      <c r="H4619" t="s">
        <v>2285</v>
      </c>
      <c r="I4619" t="s">
        <v>102</v>
      </c>
      <c r="J4619" t="s">
        <v>27</v>
      </c>
      <c r="K4619" t="s">
        <v>4096</v>
      </c>
      <c r="L4619" t="s">
        <v>1245</v>
      </c>
      <c r="M4619">
        <v>2149</v>
      </c>
      <c r="N4619" t="s">
        <v>148</v>
      </c>
      <c r="O4619" t="s">
        <v>6644</v>
      </c>
      <c r="P4619" t="s">
        <v>71</v>
      </c>
      <c r="Q4619" t="s">
        <v>72</v>
      </c>
      <c r="R4619" t="s">
        <v>6645</v>
      </c>
      <c r="S4619">
        <v>589.9</v>
      </c>
      <c r="T4619">
        <v>2</v>
      </c>
      <c r="U4619">
        <v>0</v>
      </c>
      <c r="V4619">
        <v>147.47500000000002</v>
      </c>
    </row>
    <row r="4620" spans="1:22" x14ac:dyDescent="0.3">
      <c r="A4620">
        <v>4619</v>
      </c>
      <c r="B4620" t="s">
        <v>7648</v>
      </c>
      <c r="C4620">
        <f t="shared" si="72"/>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7649</v>
      </c>
      <c r="C4621">
        <f t="shared" si="72"/>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7649</v>
      </c>
      <c r="C4622">
        <f t="shared" si="7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7650</v>
      </c>
      <c r="C4623">
        <f t="shared" si="72"/>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7651</v>
      </c>
      <c r="C4624">
        <f t="shared" si="72"/>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7651</v>
      </c>
      <c r="C4625">
        <f t="shared" si="72"/>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7651</v>
      </c>
      <c r="C4626">
        <f t="shared" si="72"/>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7651</v>
      </c>
      <c r="C4627">
        <f t="shared" si="72"/>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7652</v>
      </c>
      <c r="C4628">
        <f t="shared" si="72"/>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7652</v>
      </c>
      <c r="C4629">
        <f t="shared" si="72"/>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7652</v>
      </c>
      <c r="C4630">
        <f t="shared" si="72"/>
        <v>2013</v>
      </c>
      <c r="D4630" s="1">
        <v>41592</v>
      </c>
      <c r="E4630" s="1">
        <v>41597</v>
      </c>
      <c r="F4630" t="s">
        <v>50</v>
      </c>
      <c r="G4630" t="s">
        <v>2632</v>
      </c>
      <c r="H4630" t="s">
        <v>2633</v>
      </c>
      <c r="I4630" t="s">
        <v>41</v>
      </c>
      <c r="J4630" t="s">
        <v>27</v>
      </c>
      <c r="K4630" t="s">
        <v>266</v>
      </c>
      <c r="L4630" t="s">
        <v>267</v>
      </c>
      <c r="M4630">
        <v>10011</v>
      </c>
      <c r="N4630" t="s">
        <v>148</v>
      </c>
      <c r="O4630" t="s">
        <v>6238</v>
      </c>
      <c r="P4630" t="s">
        <v>46</v>
      </c>
      <c r="Q4630" t="s">
        <v>68</v>
      </c>
      <c r="R4630" t="s">
        <v>6239</v>
      </c>
      <c r="S4630">
        <v>140.75</v>
      </c>
      <c r="T4630">
        <v>5</v>
      </c>
      <c r="U4630">
        <v>0</v>
      </c>
      <c r="V4630">
        <v>39.410000000000011</v>
      </c>
    </row>
    <row r="4631" spans="1:22" x14ac:dyDescent="0.3">
      <c r="A4631">
        <v>4630</v>
      </c>
      <c r="B4631" t="s">
        <v>7652</v>
      </c>
      <c r="C4631">
        <f t="shared" si="72"/>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7653</v>
      </c>
      <c r="C4632">
        <f t="shared" si="72"/>
        <v>2012</v>
      </c>
      <c r="D4632" s="1">
        <v>41197</v>
      </c>
      <c r="E4632" s="1">
        <v>41197</v>
      </c>
      <c r="F4632" t="s">
        <v>1290</v>
      </c>
      <c r="G4632" t="s">
        <v>2626</v>
      </c>
      <c r="H4632" t="s">
        <v>2627</v>
      </c>
      <c r="I4632" t="s">
        <v>26</v>
      </c>
      <c r="J4632" t="s">
        <v>27</v>
      </c>
      <c r="K4632" t="s">
        <v>6171</v>
      </c>
      <c r="L4632" t="s">
        <v>238</v>
      </c>
      <c r="M4632">
        <v>48858</v>
      </c>
      <c r="N4632" t="s">
        <v>105</v>
      </c>
      <c r="O4632" t="s">
        <v>7654</v>
      </c>
      <c r="P4632" t="s">
        <v>32</v>
      </c>
      <c r="Q4632" t="s">
        <v>65</v>
      </c>
      <c r="R4632" t="s">
        <v>7655</v>
      </c>
      <c r="S4632">
        <v>17.14</v>
      </c>
      <c r="T4632">
        <v>2</v>
      </c>
      <c r="U4632">
        <v>0</v>
      </c>
      <c r="V4632">
        <v>6.1704000000000008</v>
      </c>
    </row>
    <row r="4633" spans="1:22" x14ac:dyDescent="0.3">
      <c r="A4633">
        <v>4632</v>
      </c>
      <c r="B4633" t="s">
        <v>7656</v>
      </c>
      <c r="C4633">
        <f t="shared" si="72"/>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7656</v>
      </c>
      <c r="C4634">
        <f t="shared" si="72"/>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7657</v>
      </c>
      <c r="C4635">
        <f t="shared" si="72"/>
        <v>2012</v>
      </c>
      <c r="D4635" s="1">
        <v>41142</v>
      </c>
      <c r="E4635" s="1">
        <v>41147</v>
      </c>
      <c r="F4635" t="s">
        <v>50</v>
      </c>
      <c r="G4635" t="s">
        <v>878</v>
      </c>
      <c r="H4635" t="s">
        <v>879</v>
      </c>
      <c r="I4635" t="s">
        <v>41</v>
      </c>
      <c r="J4635" t="s">
        <v>27</v>
      </c>
      <c r="K4635" t="s">
        <v>127</v>
      </c>
      <c r="L4635" t="s">
        <v>43</v>
      </c>
      <c r="M4635">
        <v>94122</v>
      </c>
      <c r="N4635" t="s">
        <v>44</v>
      </c>
      <c r="O4635" t="s">
        <v>7658</v>
      </c>
      <c r="P4635" t="s">
        <v>32</v>
      </c>
      <c r="Q4635" t="s">
        <v>33</v>
      </c>
      <c r="R4635" t="s">
        <v>7659</v>
      </c>
      <c r="S4635">
        <v>586.39800000000002</v>
      </c>
      <c r="T4635">
        <v>6</v>
      </c>
      <c r="U4635">
        <v>0.15</v>
      </c>
      <c r="V4635">
        <v>34.493999999999971</v>
      </c>
    </row>
    <row r="4636" spans="1:22" x14ac:dyDescent="0.3">
      <c r="A4636">
        <v>4635</v>
      </c>
      <c r="B4636" t="s">
        <v>7657</v>
      </c>
      <c r="C4636">
        <f t="shared" si="72"/>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7660</v>
      </c>
      <c r="C4637">
        <f t="shared" si="72"/>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7661</v>
      </c>
      <c r="C4638">
        <f t="shared" si="72"/>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7661</v>
      </c>
      <c r="C4639">
        <f t="shared" si="72"/>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7661</v>
      </c>
      <c r="C4640">
        <f t="shared" si="72"/>
        <v>2014</v>
      </c>
      <c r="D4640" s="1">
        <v>41757</v>
      </c>
      <c r="E4640" s="1">
        <v>41759</v>
      </c>
      <c r="F4640" t="s">
        <v>188</v>
      </c>
      <c r="G4640" t="s">
        <v>2287</v>
      </c>
      <c r="H4640" t="s">
        <v>2288</v>
      </c>
      <c r="I4640" t="s">
        <v>26</v>
      </c>
      <c r="J4640" t="s">
        <v>27</v>
      </c>
      <c r="K4640" t="s">
        <v>42</v>
      </c>
      <c r="L4640" t="s">
        <v>43</v>
      </c>
      <c r="M4640">
        <v>90045</v>
      </c>
      <c r="N4640" t="s">
        <v>44</v>
      </c>
      <c r="O4640" t="s">
        <v>6805</v>
      </c>
      <c r="P4640" t="s">
        <v>46</v>
      </c>
      <c r="Q4640" t="s">
        <v>68</v>
      </c>
      <c r="R4640" t="s">
        <v>6806</v>
      </c>
      <c r="S4640">
        <v>47.3</v>
      </c>
      <c r="T4640">
        <v>2</v>
      </c>
      <c r="U4640">
        <v>0</v>
      </c>
      <c r="V4640">
        <v>12.298000000000002</v>
      </c>
    </row>
    <row r="4641" spans="1:22" x14ac:dyDescent="0.3">
      <c r="A4641">
        <v>4640</v>
      </c>
      <c r="B4641" t="s">
        <v>7662</v>
      </c>
      <c r="C4641">
        <f t="shared" si="72"/>
        <v>2013</v>
      </c>
      <c r="D4641" s="1">
        <v>41529</v>
      </c>
      <c r="E4641" s="1">
        <v>41534</v>
      </c>
      <c r="F4641" t="s">
        <v>50</v>
      </c>
      <c r="G4641" t="s">
        <v>4536</v>
      </c>
      <c r="H4641" t="s">
        <v>4537</v>
      </c>
      <c r="I4641" t="s">
        <v>26</v>
      </c>
      <c r="J4641" t="s">
        <v>27</v>
      </c>
      <c r="K4641" t="s">
        <v>5527</v>
      </c>
      <c r="L4641" t="s">
        <v>319</v>
      </c>
      <c r="M4641">
        <v>23602</v>
      </c>
      <c r="N4641" t="s">
        <v>30</v>
      </c>
      <c r="O4641" t="s">
        <v>7663</v>
      </c>
      <c r="P4641" t="s">
        <v>71</v>
      </c>
      <c r="Q4641" t="s">
        <v>1216</v>
      </c>
      <c r="R4641" t="s">
        <v>7664</v>
      </c>
      <c r="S4641">
        <v>1599.92</v>
      </c>
      <c r="T4641">
        <v>8</v>
      </c>
      <c r="U4641">
        <v>0</v>
      </c>
      <c r="V4641">
        <v>751.9624</v>
      </c>
    </row>
    <row r="4642" spans="1:22" x14ac:dyDescent="0.3">
      <c r="A4642">
        <v>4641</v>
      </c>
      <c r="B4642" t="s">
        <v>7662</v>
      </c>
      <c r="C4642">
        <f t="shared" si="72"/>
        <v>2013</v>
      </c>
      <c r="D4642" s="1">
        <v>41529</v>
      </c>
      <c r="E4642" s="1">
        <v>41534</v>
      </c>
      <c r="F4642" t="s">
        <v>50</v>
      </c>
      <c r="G4642" t="s">
        <v>4536</v>
      </c>
      <c r="H4642" t="s">
        <v>4537</v>
      </c>
      <c r="I4642" t="s">
        <v>26</v>
      </c>
      <c r="J4642" t="s">
        <v>27</v>
      </c>
      <c r="K4642" t="s">
        <v>5527</v>
      </c>
      <c r="L4642" t="s">
        <v>319</v>
      </c>
      <c r="M4642">
        <v>23602</v>
      </c>
      <c r="N4642" t="s">
        <v>30</v>
      </c>
      <c r="O4642" t="s">
        <v>6246</v>
      </c>
      <c r="P4642" t="s">
        <v>46</v>
      </c>
      <c r="Q4642" t="s">
        <v>173</v>
      </c>
      <c r="R4642" t="s">
        <v>6247</v>
      </c>
      <c r="S4642">
        <v>11.09</v>
      </c>
      <c r="T4642">
        <v>1</v>
      </c>
      <c r="U4642">
        <v>0</v>
      </c>
      <c r="V4642">
        <v>5.4340999999999999</v>
      </c>
    </row>
    <row r="4643" spans="1:22" x14ac:dyDescent="0.3">
      <c r="A4643">
        <v>4642</v>
      </c>
      <c r="B4643" t="s">
        <v>7665</v>
      </c>
      <c r="C4643">
        <f t="shared" si="72"/>
        <v>2014</v>
      </c>
      <c r="D4643" s="1">
        <v>41935</v>
      </c>
      <c r="E4643" s="1">
        <v>41937</v>
      </c>
      <c r="F4643" t="s">
        <v>23</v>
      </c>
      <c r="G4643" t="s">
        <v>3832</v>
      </c>
      <c r="H4643" t="s">
        <v>3833</v>
      </c>
      <c r="I4643" t="s">
        <v>26</v>
      </c>
      <c r="J4643" t="s">
        <v>27</v>
      </c>
      <c r="K4643" t="s">
        <v>5340</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7665</v>
      </c>
      <c r="C4644">
        <f t="shared" si="72"/>
        <v>2014</v>
      </c>
      <c r="D4644" s="1">
        <v>41935</v>
      </c>
      <c r="E4644" s="1">
        <v>41937</v>
      </c>
      <c r="F4644" t="s">
        <v>23</v>
      </c>
      <c r="G4644" t="s">
        <v>3832</v>
      </c>
      <c r="H4644" t="s">
        <v>3833</v>
      </c>
      <c r="I4644" t="s">
        <v>26</v>
      </c>
      <c r="J4644" t="s">
        <v>27</v>
      </c>
      <c r="K4644" t="s">
        <v>5340</v>
      </c>
      <c r="L4644" t="s">
        <v>457</v>
      </c>
      <c r="M4644">
        <v>80525</v>
      </c>
      <c r="N4644" t="s">
        <v>44</v>
      </c>
      <c r="O4644" t="s">
        <v>7666</v>
      </c>
      <c r="P4644" t="s">
        <v>32</v>
      </c>
      <c r="Q4644" t="s">
        <v>36</v>
      </c>
      <c r="R4644" t="s">
        <v>7667</v>
      </c>
      <c r="S4644">
        <v>579.13599999999997</v>
      </c>
      <c r="T4644">
        <v>4</v>
      </c>
      <c r="U4644">
        <v>0.2</v>
      </c>
      <c r="V4644">
        <v>-28.95679999999993</v>
      </c>
    </row>
    <row r="4645" spans="1:22" x14ac:dyDescent="0.3">
      <c r="A4645">
        <v>4644</v>
      </c>
      <c r="B4645" t="s">
        <v>7668</v>
      </c>
      <c r="C4645">
        <f t="shared" si="72"/>
        <v>2012</v>
      </c>
      <c r="D4645" s="1">
        <v>41123</v>
      </c>
      <c r="E4645" s="1">
        <v>41127</v>
      </c>
      <c r="F4645" t="s">
        <v>50</v>
      </c>
      <c r="G4645" t="s">
        <v>3998</v>
      </c>
      <c r="H4645" t="s">
        <v>3999</v>
      </c>
      <c r="I4645" t="s">
        <v>26</v>
      </c>
      <c r="J4645" t="s">
        <v>27</v>
      </c>
      <c r="K4645" t="s">
        <v>95</v>
      </c>
      <c r="L4645" t="s">
        <v>96</v>
      </c>
      <c r="M4645">
        <v>98105</v>
      </c>
      <c r="N4645" t="s">
        <v>44</v>
      </c>
      <c r="O4645" t="s">
        <v>5822</v>
      </c>
      <c r="P4645" t="s">
        <v>46</v>
      </c>
      <c r="Q4645" t="s">
        <v>75</v>
      </c>
      <c r="R4645" t="s">
        <v>5823</v>
      </c>
      <c r="S4645">
        <v>6.3680000000000003</v>
      </c>
      <c r="T4645">
        <v>2</v>
      </c>
      <c r="U4645">
        <v>0.2</v>
      </c>
      <c r="V4645">
        <v>2.1492</v>
      </c>
    </row>
    <row r="4646" spans="1:22" x14ac:dyDescent="0.3">
      <c r="A4646">
        <v>4645</v>
      </c>
      <c r="B4646" t="s">
        <v>7668</v>
      </c>
      <c r="C4646">
        <f t="shared" si="72"/>
        <v>2012</v>
      </c>
      <c r="D4646" s="1">
        <v>41123</v>
      </c>
      <c r="E4646" s="1">
        <v>41127</v>
      </c>
      <c r="F4646" t="s">
        <v>50</v>
      </c>
      <c r="G4646" t="s">
        <v>3998</v>
      </c>
      <c r="H4646" t="s">
        <v>3999</v>
      </c>
      <c r="I4646" t="s">
        <v>26</v>
      </c>
      <c r="J4646" t="s">
        <v>27</v>
      </c>
      <c r="K4646" t="s">
        <v>95</v>
      </c>
      <c r="L4646" t="s">
        <v>96</v>
      </c>
      <c r="M4646">
        <v>98105</v>
      </c>
      <c r="N4646" t="s">
        <v>44</v>
      </c>
      <c r="O4646" t="s">
        <v>6329</v>
      </c>
      <c r="P4646" t="s">
        <v>71</v>
      </c>
      <c r="Q4646" t="s">
        <v>682</v>
      </c>
      <c r="R4646" t="s">
        <v>6330</v>
      </c>
      <c r="S4646">
        <v>558.4</v>
      </c>
      <c r="T4646">
        <v>2</v>
      </c>
      <c r="U4646">
        <v>0.2</v>
      </c>
      <c r="V4646">
        <v>41.880000000000024</v>
      </c>
    </row>
    <row r="4647" spans="1:22" x14ac:dyDescent="0.3">
      <c r="A4647">
        <v>4646</v>
      </c>
      <c r="B4647" t="s">
        <v>7669</v>
      </c>
      <c r="C4647">
        <f t="shared" si="72"/>
        <v>2013</v>
      </c>
      <c r="D4647" s="1">
        <v>41499</v>
      </c>
      <c r="E4647" s="1">
        <v>41503</v>
      </c>
      <c r="F4647" t="s">
        <v>50</v>
      </c>
      <c r="G4647" t="s">
        <v>5320</v>
      </c>
      <c r="H4647" t="s">
        <v>5321</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7670</v>
      </c>
      <c r="C4648">
        <f t="shared" si="72"/>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7671</v>
      </c>
      <c r="C4649">
        <f t="shared" si="72"/>
        <v>2013</v>
      </c>
      <c r="D4649" s="1">
        <v>41391</v>
      </c>
      <c r="E4649" s="1">
        <v>41396</v>
      </c>
      <c r="F4649" t="s">
        <v>50</v>
      </c>
      <c r="G4649" t="s">
        <v>7672</v>
      </c>
      <c r="H4649" t="s">
        <v>7673</v>
      </c>
      <c r="I4649" t="s">
        <v>102</v>
      </c>
      <c r="J4649" t="s">
        <v>27</v>
      </c>
      <c r="K4649" t="s">
        <v>266</v>
      </c>
      <c r="L4649" t="s">
        <v>267</v>
      </c>
      <c r="M4649">
        <v>10009</v>
      </c>
      <c r="N4649" t="s">
        <v>148</v>
      </c>
      <c r="O4649" t="s">
        <v>6903</v>
      </c>
      <c r="P4649" t="s">
        <v>32</v>
      </c>
      <c r="Q4649" t="s">
        <v>36</v>
      </c>
      <c r="R4649" t="s">
        <v>6904</v>
      </c>
      <c r="S4649">
        <v>434.64600000000002</v>
      </c>
      <c r="T4649">
        <v>3</v>
      </c>
      <c r="U4649">
        <v>0.1</v>
      </c>
      <c r="V4649">
        <v>62.782199999999975</v>
      </c>
    </row>
    <row r="4650" spans="1:22" x14ac:dyDescent="0.3">
      <c r="A4650">
        <v>4649</v>
      </c>
      <c r="B4650" t="s">
        <v>7674</v>
      </c>
      <c r="C4650">
        <f t="shared" si="72"/>
        <v>2014</v>
      </c>
      <c r="D4650" s="1">
        <v>41774</v>
      </c>
      <c r="E4650" s="1">
        <v>41779</v>
      </c>
      <c r="F4650" t="s">
        <v>50</v>
      </c>
      <c r="G4650" t="s">
        <v>135</v>
      </c>
      <c r="H4650" t="s">
        <v>136</v>
      </c>
      <c r="I4650" t="s">
        <v>41</v>
      </c>
      <c r="J4650" t="s">
        <v>27</v>
      </c>
      <c r="K4650" t="s">
        <v>95</v>
      </c>
      <c r="L4650" t="s">
        <v>96</v>
      </c>
      <c r="M4650">
        <v>98103</v>
      </c>
      <c r="N4650" t="s">
        <v>44</v>
      </c>
      <c r="O4650" t="s">
        <v>7675</v>
      </c>
      <c r="P4650" t="s">
        <v>46</v>
      </c>
      <c r="Q4650" t="s">
        <v>90</v>
      </c>
      <c r="R4650" t="s">
        <v>7676</v>
      </c>
      <c r="S4650">
        <v>440.18999999999994</v>
      </c>
      <c r="T4650">
        <v>9</v>
      </c>
      <c r="U4650">
        <v>0</v>
      </c>
      <c r="V4650">
        <v>206.88929999999996</v>
      </c>
    </row>
    <row r="4651" spans="1:22" x14ac:dyDescent="0.3">
      <c r="A4651">
        <v>4650</v>
      </c>
      <c r="B4651" t="s">
        <v>7674</v>
      </c>
      <c r="C4651">
        <f t="shared" si="72"/>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7677</v>
      </c>
      <c r="C4652">
        <f t="shared" si="7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7677</v>
      </c>
      <c r="C4653">
        <f t="shared" si="72"/>
        <v>2014</v>
      </c>
      <c r="D4653" s="1">
        <v>41738</v>
      </c>
      <c r="E4653" s="1">
        <v>41742</v>
      </c>
      <c r="F4653" t="s">
        <v>50</v>
      </c>
      <c r="G4653" t="s">
        <v>5003</v>
      </c>
      <c r="H4653" t="s">
        <v>5004</v>
      </c>
      <c r="I4653" t="s">
        <v>102</v>
      </c>
      <c r="J4653" t="s">
        <v>27</v>
      </c>
      <c r="K4653" t="s">
        <v>127</v>
      </c>
      <c r="L4653" t="s">
        <v>43</v>
      </c>
      <c r="M4653">
        <v>94110</v>
      </c>
      <c r="N4653" t="s">
        <v>44</v>
      </c>
      <c r="O4653" t="s">
        <v>6006</v>
      </c>
      <c r="P4653" t="s">
        <v>46</v>
      </c>
      <c r="Q4653" t="s">
        <v>90</v>
      </c>
      <c r="R4653" t="s">
        <v>6007</v>
      </c>
      <c r="S4653">
        <v>195.76</v>
      </c>
      <c r="T4653">
        <v>4</v>
      </c>
      <c r="U4653">
        <v>0</v>
      </c>
      <c r="V4653">
        <v>97.88</v>
      </c>
    </row>
    <row r="4654" spans="1:22" x14ac:dyDescent="0.3">
      <c r="A4654">
        <v>4653</v>
      </c>
      <c r="B4654" t="s">
        <v>7678</v>
      </c>
      <c r="C4654">
        <f t="shared" si="72"/>
        <v>2014</v>
      </c>
      <c r="D4654" s="1">
        <v>41688</v>
      </c>
      <c r="E4654" s="1">
        <v>41694</v>
      </c>
      <c r="F4654" t="s">
        <v>50</v>
      </c>
      <c r="G4654" t="s">
        <v>6370</v>
      </c>
      <c r="H4654" t="s">
        <v>6371</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7678</v>
      </c>
      <c r="C4655">
        <f t="shared" si="72"/>
        <v>2014</v>
      </c>
      <c r="D4655" s="1">
        <v>41688</v>
      </c>
      <c r="E4655" s="1">
        <v>41694</v>
      </c>
      <c r="F4655" t="s">
        <v>50</v>
      </c>
      <c r="G4655" t="s">
        <v>6370</v>
      </c>
      <c r="H4655" t="s">
        <v>6371</v>
      </c>
      <c r="I4655" t="s">
        <v>102</v>
      </c>
      <c r="J4655" t="s">
        <v>27</v>
      </c>
      <c r="K4655" t="s">
        <v>4926</v>
      </c>
      <c r="L4655" t="s">
        <v>788</v>
      </c>
      <c r="M4655">
        <v>8861</v>
      </c>
      <c r="N4655" t="s">
        <v>148</v>
      </c>
      <c r="O4655" t="s">
        <v>5268</v>
      </c>
      <c r="P4655" t="s">
        <v>46</v>
      </c>
      <c r="Q4655" t="s">
        <v>59</v>
      </c>
      <c r="R4655" t="s">
        <v>5269</v>
      </c>
      <c r="S4655">
        <v>166.45</v>
      </c>
      <c r="T4655">
        <v>5</v>
      </c>
      <c r="U4655">
        <v>0</v>
      </c>
      <c r="V4655">
        <v>39.947999999999993</v>
      </c>
    </row>
    <row r="4656" spans="1:22" x14ac:dyDescent="0.3">
      <c r="A4656">
        <v>4655</v>
      </c>
      <c r="B4656" t="s">
        <v>7679</v>
      </c>
      <c r="C4656">
        <f t="shared" si="72"/>
        <v>2014</v>
      </c>
      <c r="D4656" s="1">
        <v>41815</v>
      </c>
      <c r="E4656" s="1">
        <v>41817</v>
      </c>
      <c r="F4656" t="s">
        <v>23</v>
      </c>
      <c r="G4656" t="s">
        <v>3450</v>
      </c>
      <c r="H4656" t="s">
        <v>3451</v>
      </c>
      <c r="I4656" t="s">
        <v>26</v>
      </c>
      <c r="J4656" t="s">
        <v>27</v>
      </c>
      <c r="K4656" t="s">
        <v>127</v>
      </c>
      <c r="L4656" t="s">
        <v>43</v>
      </c>
      <c r="M4656">
        <v>94110</v>
      </c>
      <c r="N4656" t="s">
        <v>44</v>
      </c>
      <c r="O4656" t="s">
        <v>6918</v>
      </c>
      <c r="P4656" t="s">
        <v>46</v>
      </c>
      <c r="Q4656" t="s">
        <v>269</v>
      </c>
      <c r="R4656" t="s">
        <v>6919</v>
      </c>
      <c r="S4656">
        <v>2.88</v>
      </c>
      <c r="T4656">
        <v>1</v>
      </c>
      <c r="U4656">
        <v>0</v>
      </c>
      <c r="V4656">
        <v>1.3535999999999999</v>
      </c>
    </row>
    <row r="4657" spans="1:22" x14ac:dyDescent="0.3">
      <c r="A4657">
        <v>4656</v>
      </c>
      <c r="B4657" t="s">
        <v>7680</v>
      </c>
      <c r="C4657">
        <f t="shared" si="72"/>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7681</v>
      </c>
      <c r="C4658">
        <f t="shared" si="72"/>
        <v>2012</v>
      </c>
      <c r="D4658" s="1">
        <v>41032</v>
      </c>
      <c r="E4658" s="1">
        <v>41036</v>
      </c>
      <c r="F4658" t="s">
        <v>50</v>
      </c>
      <c r="G4658" t="s">
        <v>5810</v>
      </c>
      <c r="H4658" t="s">
        <v>5811</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7681</v>
      </c>
      <c r="C4659">
        <f t="shared" si="72"/>
        <v>2012</v>
      </c>
      <c r="D4659" s="1">
        <v>41032</v>
      </c>
      <c r="E4659" s="1">
        <v>41036</v>
      </c>
      <c r="F4659" t="s">
        <v>50</v>
      </c>
      <c r="G4659" t="s">
        <v>5810</v>
      </c>
      <c r="H4659" t="s">
        <v>5811</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7681</v>
      </c>
      <c r="C4660">
        <f t="shared" si="72"/>
        <v>2012</v>
      </c>
      <c r="D4660" s="1">
        <v>41032</v>
      </c>
      <c r="E4660" s="1">
        <v>41036</v>
      </c>
      <c r="F4660" t="s">
        <v>50</v>
      </c>
      <c r="G4660" t="s">
        <v>5810</v>
      </c>
      <c r="H4660" t="s">
        <v>5811</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7681</v>
      </c>
      <c r="C4661">
        <f t="shared" si="72"/>
        <v>2012</v>
      </c>
      <c r="D4661" s="1">
        <v>41032</v>
      </c>
      <c r="E4661" s="1">
        <v>41036</v>
      </c>
      <c r="F4661" t="s">
        <v>50</v>
      </c>
      <c r="G4661" t="s">
        <v>5810</v>
      </c>
      <c r="H4661" t="s">
        <v>5811</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7681</v>
      </c>
      <c r="C4662">
        <f t="shared" si="72"/>
        <v>2012</v>
      </c>
      <c r="D4662" s="1">
        <v>41032</v>
      </c>
      <c r="E4662" s="1">
        <v>41036</v>
      </c>
      <c r="F4662" t="s">
        <v>50</v>
      </c>
      <c r="G4662" t="s">
        <v>5810</v>
      </c>
      <c r="H4662" t="s">
        <v>5811</v>
      </c>
      <c r="I4662" t="s">
        <v>26</v>
      </c>
      <c r="J4662" t="s">
        <v>27</v>
      </c>
      <c r="K4662" t="s">
        <v>146</v>
      </c>
      <c r="L4662" t="s">
        <v>147</v>
      </c>
      <c r="M4662">
        <v>19140</v>
      </c>
      <c r="N4662" t="s">
        <v>148</v>
      </c>
      <c r="O4662" t="s">
        <v>7682</v>
      </c>
      <c r="P4662" t="s">
        <v>71</v>
      </c>
      <c r="Q4662" t="s">
        <v>161</v>
      </c>
      <c r="R4662" t="s">
        <v>7683</v>
      </c>
      <c r="S4662">
        <v>27.552000000000003</v>
      </c>
      <c r="T4662">
        <v>3</v>
      </c>
      <c r="U4662">
        <v>0.2</v>
      </c>
      <c r="V4662">
        <v>-0.3444000000000047</v>
      </c>
    </row>
    <row r="4663" spans="1:22" x14ac:dyDescent="0.3">
      <c r="A4663">
        <v>4662</v>
      </c>
      <c r="B4663" t="s">
        <v>7681</v>
      </c>
      <c r="C4663">
        <f t="shared" si="72"/>
        <v>2012</v>
      </c>
      <c r="D4663" s="1">
        <v>41032</v>
      </c>
      <c r="E4663" s="1">
        <v>41036</v>
      </c>
      <c r="F4663" t="s">
        <v>50</v>
      </c>
      <c r="G4663" t="s">
        <v>5810</v>
      </c>
      <c r="H4663" t="s">
        <v>5811</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7681</v>
      </c>
      <c r="C4664">
        <f t="shared" si="72"/>
        <v>2012</v>
      </c>
      <c r="D4664" s="1">
        <v>41032</v>
      </c>
      <c r="E4664" s="1">
        <v>41036</v>
      </c>
      <c r="F4664" t="s">
        <v>50</v>
      </c>
      <c r="G4664" t="s">
        <v>5810</v>
      </c>
      <c r="H4664" t="s">
        <v>5811</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7684</v>
      </c>
      <c r="C4665">
        <f t="shared" si="72"/>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7685</v>
      </c>
      <c r="C4666">
        <f t="shared" si="72"/>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7685</v>
      </c>
      <c r="C4667">
        <f t="shared" si="72"/>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7686</v>
      </c>
      <c r="C4668">
        <f t="shared" si="72"/>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7686</v>
      </c>
      <c r="C4669">
        <f t="shared" si="72"/>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7687</v>
      </c>
      <c r="C4670">
        <f t="shared" si="72"/>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7687</v>
      </c>
      <c r="C4671">
        <f t="shared" si="72"/>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7687</v>
      </c>
      <c r="C4672">
        <f t="shared" si="72"/>
        <v>2014</v>
      </c>
      <c r="D4672" s="1">
        <v>41766</v>
      </c>
      <c r="E4672" s="1">
        <v>41771</v>
      </c>
      <c r="F4672" t="s">
        <v>50</v>
      </c>
      <c r="G4672" t="s">
        <v>5168</v>
      </c>
      <c r="H4672" t="s">
        <v>5169</v>
      </c>
      <c r="I4672" t="s">
        <v>41</v>
      </c>
      <c r="J4672" t="s">
        <v>27</v>
      </c>
      <c r="K4672" t="s">
        <v>103</v>
      </c>
      <c r="L4672" t="s">
        <v>104</v>
      </c>
      <c r="M4672">
        <v>76106</v>
      </c>
      <c r="N4672" t="s">
        <v>105</v>
      </c>
      <c r="O4672" t="s">
        <v>7504</v>
      </c>
      <c r="P4672" t="s">
        <v>46</v>
      </c>
      <c r="Q4672" t="s">
        <v>59</v>
      </c>
      <c r="R4672" t="s">
        <v>7505</v>
      </c>
      <c r="S4672">
        <v>772.68000000000006</v>
      </c>
      <c r="T4672">
        <v>5</v>
      </c>
      <c r="U4672">
        <v>0.2</v>
      </c>
      <c r="V4672">
        <v>-57.950999999999993</v>
      </c>
    </row>
    <row r="4673" spans="1:22" x14ac:dyDescent="0.3">
      <c r="A4673">
        <v>4672</v>
      </c>
      <c r="B4673" t="s">
        <v>7688</v>
      </c>
      <c r="C4673">
        <f t="shared" si="72"/>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7688</v>
      </c>
      <c r="C4674">
        <f t="shared" ref="C4674:C4737" si="73">YEAR($D4674)</f>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7688</v>
      </c>
      <c r="C4675">
        <f t="shared" si="73"/>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7688</v>
      </c>
      <c r="C4676">
        <f t="shared" si="73"/>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7689</v>
      </c>
      <c r="C4677">
        <f t="shared" si="73"/>
        <v>2014</v>
      </c>
      <c r="D4677" s="1">
        <v>41726</v>
      </c>
      <c r="E4677" s="1">
        <v>41728</v>
      </c>
      <c r="F4677" t="s">
        <v>23</v>
      </c>
      <c r="G4677" t="s">
        <v>118</v>
      </c>
      <c r="H4677" t="s">
        <v>119</v>
      </c>
      <c r="I4677" t="s">
        <v>26</v>
      </c>
      <c r="J4677" t="s">
        <v>27</v>
      </c>
      <c r="K4677" t="s">
        <v>146</v>
      </c>
      <c r="L4677" t="s">
        <v>147</v>
      </c>
      <c r="M4677">
        <v>19120</v>
      </c>
      <c r="N4677" t="s">
        <v>148</v>
      </c>
      <c r="O4677" t="s">
        <v>6031</v>
      </c>
      <c r="P4677" t="s">
        <v>32</v>
      </c>
      <c r="Q4677" t="s">
        <v>65</v>
      </c>
      <c r="R4677" t="s">
        <v>6032</v>
      </c>
      <c r="S4677">
        <v>15.008000000000003</v>
      </c>
      <c r="T4677">
        <v>2</v>
      </c>
      <c r="U4677">
        <v>0.2</v>
      </c>
      <c r="V4677">
        <v>1.5007999999999999</v>
      </c>
    </row>
    <row r="4678" spans="1:22" x14ac:dyDescent="0.3">
      <c r="A4678">
        <v>4677</v>
      </c>
      <c r="B4678" t="s">
        <v>7690</v>
      </c>
      <c r="C4678">
        <f t="shared" si="73"/>
        <v>2011</v>
      </c>
      <c r="D4678" s="1">
        <v>40616</v>
      </c>
      <c r="E4678" s="1">
        <v>40621</v>
      </c>
      <c r="F4678" t="s">
        <v>50</v>
      </c>
      <c r="G4678" t="s">
        <v>5748</v>
      </c>
      <c r="H4678" t="s">
        <v>5749</v>
      </c>
      <c r="I4678" t="s">
        <v>26</v>
      </c>
      <c r="J4678" t="s">
        <v>27</v>
      </c>
      <c r="K4678" t="s">
        <v>7691</v>
      </c>
      <c r="L4678" t="s">
        <v>121</v>
      </c>
      <c r="M4678">
        <v>84321</v>
      </c>
      <c r="N4678" t="s">
        <v>44</v>
      </c>
      <c r="O4678" t="s">
        <v>5487</v>
      </c>
      <c r="P4678" t="s">
        <v>46</v>
      </c>
      <c r="Q4678" t="s">
        <v>75</v>
      </c>
      <c r="R4678" t="s">
        <v>5488</v>
      </c>
      <c r="S4678">
        <v>33.088000000000001</v>
      </c>
      <c r="T4678">
        <v>4</v>
      </c>
      <c r="U4678">
        <v>0.2</v>
      </c>
      <c r="V4678">
        <v>11.167199999999999</v>
      </c>
    </row>
    <row r="4679" spans="1:22" x14ac:dyDescent="0.3">
      <c r="A4679">
        <v>4678</v>
      </c>
      <c r="B4679" t="s">
        <v>7690</v>
      </c>
      <c r="C4679">
        <f t="shared" si="73"/>
        <v>2011</v>
      </c>
      <c r="D4679" s="1">
        <v>40616</v>
      </c>
      <c r="E4679" s="1">
        <v>40621</v>
      </c>
      <c r="F4679" t="s">
        <v>50</v>
      </c>
      <c r="G4679" t="s">
        <v>5748</v>
      </c>
      <c r="H4679" t="s">
        <v>5749</v>
      </c>
      <c r="I4679" t="s">
        <v>26</v>
      </c>
      <c r="J4679" t="s">
        <v>27</v>
      </c>
      <c r="K4679" t="s">
        <v>7691</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7690</v>
      </c>
      <c r="C4680">
        <f t="shared" si="73"/>
        <v>2011</v>
      </c>
      <c r="D4680" s="1">
        <v>40616</v>
      </c>
      <c r="E4680" s="1">
        <v>40621</v>
      </c>
      <c r="F4680" t="s">
        <v>50</v>
      </c>
      <c r="G4680" t="s">
        <v>5748</v>
      </c>
      <c r="H4680" t="s">
        <v>5749</v>
      </c>
      <c r="I4680" t="s">
        <v>26</v>
      </c>
      <c r="J4680" t="s">
        <v>27</v>
      </c>
      <c r="K4680" t="s">
        <v>7691</v>
      </c>
      <c r="L4680" t="s">
        <v>121</v>
      </c>
      <c r="M4680">
        <v>84321</v>
      </c>
      <c r="N4680" t="s">
        <v>44</v>
      </c>
      <c r="O4680" t="s">
        <v>7692</v>
      </c>
      <c r="P4680" t="s">
        <v>71</v>
      </c>
      <c r="Q4680" t="s">
        <v>161</v>
      </c>
      <c r="R4680" t="s">
        <v>7693</v>
      </c>
      <c r="S4680">
        <v>82.800000000000011</v>
      </c>
      <c r="T4680">
        <v>12</v>
      </c>
      <c r="U4680">
        <v>0</v>
      </c>
      <c r="V4680">
        <v>6.6239999999999952</v>
      </c>
    </row>
    <row r="4681" spans="1:22" x14ac:dyDescent="0.3">
      <c r="A4681">
        <v>4680</v>
      </c>
      <c r="B4681" t="s">
        <v>7690</v>
      </c>
      <c r="C4681">
        <f t="shared" si="73"/>
        <v>2011</v>
      </c>
      <c r="D4681" s="1">
        <v>40616</v>
      </c>
      <c r="E4681" s="1">
        <v>40621</v>
      </c>
      <c r="F4681" t="s">
        <v>50</v>
      </c>
      <c r="G4681" t="s">
        <v>5748</v>
      </c>
      <c r="H4681" t="s">
        <v>5749</v>
      </c>
      <c r="I4681" t="s">
        <v>26</v>
      </c>
      <c r="J4681" t="s">
        <v>27</v>
      </c>
      <c r="K4681" t="s">
        <v>7691</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7690</v>
      </c>
      <c r="C4682">
        <f t="shared" si="73"/>
        <v>2011</v>
      </c>
      <c r="D4682" s="1">
        <v>40616</v>
      </c>
      <c r="E4682" s="1">
        <v>40621</v>
      </c>
      <c r="F4682" t="s">
        <v>50</v>
      </c>
      <c r="G4682" t="s">
        <v>5748</v>
      </c>
      <c r="H4682" t="s">
        <v>5749</v>
      </c>
      <c r="I4682" t="s">
        <v>26</v>
      </c>
      <c r="J4682" t="s">
        <v>27</v>
      </c>
      <c r="K4682" t="s">
        <v>7691</v>
      </c>
      <c r="L4682" t="s">
        <v>121</v>
      </c>
      <c r="M4682">
        <v>84321</v>
      </c>
      <c r="N4682" t="s">
        <v>44</v>
      </c>
      <c r="O4682" t="s">
        <v>6809</v>
      </c>
      <c r="P4682" t="s">
        <v>46</v>
      </c>
      <c r="Q4682" t="s">
        <v>75</v>
      </c>
      <c r="R4682" t="s">
        <v>6810</v>
      </c>
      <c r="S4682">
        <v>62.048000000000002</v>
      </c>
      <c r="T4682">
        <v>2</v>
      </c>
      <c r="U4682">
        <v>0.2</v>
      </c>
      <c r="V4682">
        <v>20.165599999999998</v>
      </c>
    </row>
    <row r="4683" spans="1:22" x14ac:dyDescent="0.3">
      <c r="A4683">
        <v>4682</v>
      </c>
      <c r="B4683" t="s">
        <v>7694</v>
      </c>
      <c r="C4683">
        <f t="shared" si="73"/>
        <v>2013</v>
      </c>
      <c r="D4683" s="1">
        <v>41470</v>
      </c>
      <c r="E4683" s="1">
        <v>41474</v>
      </c>
      <c r="F4683" t="s">
        <v>23</v>
      </c>
      <c r="G4683" t="s">
        <v>6272</v>
      </c>
      <c r="H4683" t="s">
        <v>6273</v>
      </c>
      <c r="I4683" t="s">
        <v>26</v>
      </c>
      <c r="J4683" t="s">
        <v>27</v>
      </c>
      <c r="K4683" t="s">
        <v>1560</v>
      </c>
      <c r="L4683" t="s">
        <v>267</v>
      </c>
      <c r="M4683">
        <v>13021</v>
      </c>
      <c r="N4683" t="s">
        <v>148</v>
      </c>
      <c r="O4683" t="s">
        <v>5406</v>
      </c>
      <c r="P4683" t="s">
        <v>46</v>
      </c>
      <c r="Q4683" t="s">
        <v>269</v>
      </c>
      <c r="R4683" t="s">
        <v>5407</v>
      </c>
      <c r="S4683">
        <v>29.61</v>
      </c>
      <c r="T4683">
        <v>9</v>
      </c>
      <c r="U4683">
        <v>0</v>
      </c>
      <c r="V4683">
        <v>13.324499999999999</v>
      </c>
    </row>
    <row r="4684" spans="1:22" x14ac:dyDescent="0.3">
      <c r="A4684">
        <v>4683</v>
      </c>
      <c r="B4684" t="s">
        <v>7695</v>
      </c>
      <c r="C4684">
        <f t="shared" si="73"/>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7696</v>
      </c>
      <c r="C4685">
        <f t="shared" si="73"/>
        <v>2013</v>
      </c>
      <c r="D4685" s="1">
        <v>41516</v>
      </c>
      <c r="E4685" s="1">
        <v>41521</v>
      </c>
      <c r="F4685" t="s">
        <v>50</v>
      </c>
      <c r="G4685" t="s">
        <v>2760</v>
      </c>
      <c r="H4685" t="s">
        <v>2761</v>
      </c>
      <c r="I4685" t="s">
        <v>41</v>
      </c>
      <c r="J4685" t="s">
        <v>27</v>
      </c>
      <c r="K4685" t="s">
        <v>146</v>
      </c>
      <c r="L4685" t="s">
        <v>147</v>
      </c>
      <c r="M4685">
        <v>19120</v>
      </c>
      <c r="N4685" t="s">
        <v>148</v>
      </c>
      <c r="O4685" t="s">
        <v>6562</v>
      </c>
      <c r="P4685" t="s">
        <v>32</v>
      </c>
      <c r="Q4685" t="s">
        <v>56</v>
      </c>
      <c r="R4685" t="s">
        <v>6563</v>
      </c>
      <c r="S4685">
        <v>241.92</v>
      </c>
      <c r="T4685">
        <v>4</v>
      </c>
      <c r="U4685">
        <v>0.4</v>
      </c>
      <c r="V4685">
        <v>-56.448000000000008</v>
      </c>
    </row>
    <row r="4686" spans="1:22" x14ac:dyDescent="0.3">
      <c r="A4686">
        <v>4685</v>
      </c>
      <c r="B4686" t="s">
        <v>7696</v>
      </c>
      <c r="C4686">
        <f t="shared" si="73"/>
        <v>2013</v>
      </c>
      <c r="D4686" s="1">
        <v>41516</v>
      </c>
      <c r="E4686" s="1">
        <v>41521</v>
      </c>
      <c r="F4686" t="s">
        <v>50</v>
      </c>
      <c r="G4686" t="s">
        <v>2760</v>
      </c>
      <c r="H4686" t="s">
        <v>2761</v>
      </c>
      <c r="I4686" t="s">
        <v>41</v>
      </c>
      <c r="J4686" t="s">
        <v>27</v>
      </c>
      <c r="K4686" t="s">
        <v>146</v>
      </c>
      <c r="L4686" t="s">
        <v>147</v>
      </c>
      <c r="M4686">
        <v>19120</v>
      </c>
      <c r="N4686" t="s">
        <v>148</v>
      </c>
      <c r="O4686" t="s">
        <v>7283</v>
      </c>
      <c r="P4686" t="s">
        <v>32</v>
      </c>
      <c r="Q4686" t="s">
        <v>33</v>
      </c>
      <c r="R4686" t="s">
        <v>7284</v>
      </c>
      <c r="S4686">
        <v>163.88</v>
      </c>
      <c r="T4686">
        <v>4</v>
      </c>
      <c r="U4686">
        <v>0.5</v>
      </c>
      <c r="V4686">
        <v>-81.94</v>
      </c>
    </row>
    <row r="4687" spans="1:22" x14ac:dyDescent="0.3">
      <c r="A4687">
        <v>4686</v>
      </c>
      <c r="B4687" t="s">
        <v>7696</v>
      </c>
      <c r="C4687">
        <f t="shared" si="73"/>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7696</v>
      </c>
      <c r="C4688">
        <f t="shared" si="73"/>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7697</v>
      </c>
      <c r="C4689">
        <f t="shared" si="73"/>
        <v>2013</v>
      </c>
      <c r="D4689" s="1">
        <v>41450</v>
      </c>
      <c r="E4689" s="1">
        <v>41456</v>
      </c>
      <c r="F4689" t="s">
        <v>50</v>
      </c>
      <c r="G4689" t="s">
        <v>2753</v>
      </c>
      <c r="H4689" t="s">
        <v>2754</v>
      </c>
      <c r="I4689" t="s">
        <v>26</v>
      </c>
      <c r="J4689" t="s">
        <v>27</v>
      </c>
      <c r="K4689" t="s">
        <v>1464</v>
      </c>
      <c r="L4689" t="s">
        <v>254</v>
      </c>
      <c r="M4689">
        <v>47374</v>
      </c>
      <c r="N4689" t="s">
        <v>105</v>
      </c>
      <c r="O4689" t="s">
        <v>7698</v>
      </c>
      <c r="P4689" t="s">
        <v>71</v>
      </c>
      <c r="Q4689" t="s">
        <v>72</v>
      </c>
      <c r="R4689" t="s">
        <v>7699</v>
      </c>
      <c r="S4689">
        <v>440.91</v>
      </c>
      <c r="T4689">
        <v>9</v>
      </c>
      <c r="U4689">
        <v>0</v>
      </c>
      <c r="V4689">
        <v>123.45480000000005</v>
      </c>
    </row>
    <row r="4690" spans="1:22" x14ac:dyDescent="0.3">
      <c r="A4690">
        <v>4689</v>
      </c>
      <c r="B4690" t="s">
        <v>7700</v>
      </c>
      <c r="C4690">
        <f t="shared" si="73"/>
        <v>2014</v>
      </c>
      <c r="D4690" s="1">
        <v>41729</v>
      </c>
      <c r="E4690" s="1">
        <v>41733</v>
      </c>
      <c r="F4690" t="s">
        <v>50</v>
      </c>
      <c r="G4690" t="s">
        <v>6119</v>
      </c>
      <c r="H4690" t="s">
        <v>6120</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7701</v>
      </c>
      <c r="C4691">
        <f t="shared" si="73"/>
        <v>2011</v>
      </c>
      <c r="D4691" s="1">
        <v>40897</v>
      </c>
      <c r="E4691" s="1">
        <v>40899</v>
      </c>
      <c r="F4691" t="s">
        <v>188</v>
      </c>
      <c r="G4691" t="s">
        <v>4911</v>
      </c>
      <c r="H4691" t="s">
        <v>4912</v>
      </c>
      <c r="I4691" t="s">
        <v>26</v>
      </c>
      <c r="J4691" t="s">
        <v>27</v>
      </c>
      <c r="K4691" t="s">
        <v>1310</v>
      </c>
      <c r="L4691" t="s">
        <v>310</v>
      </c>
      <c r="M4691">
        <v>85705</v>
      </c>
      <c r="N4691" t="s">
        <v>44</v>
      </c>
      <c r="O4691" t="s">
        <v>5857</v>
      </c>
      <c r="P4691" t="s">
        <v>32</v>
      </c>
      <c r="Q4691" t="s">
        <v>65</v>
      </c>
      <c r="R4691" t="s">
        <v>5858</v>
      </c>
      <c r="S4691">
        <v>51.967999999999996</v>
      </c>
      <c r="T4691">
        <v>2</v>
      </c>
      <c r="U4691">
        <v>0.2</v>
      </c>
      <c r="V4691">
        <v>10.393599999999998</v>
      </c>
    </row>
    <row r="4692" spans="1:22" x14ac:dyDescent="0.3">
      <c r="A4692">
        <v>4691</v>
      </c>
      <c r="B4692" t="s">
        <v>7701</v>
      </c>
      <c r="C4692">
        <f t="shared" si="73"/>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7701</v>
      </c>
      <c r="C4693">
        <f t="shared" si="7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7701</v>
      </c>
      <c r="C4694">
        <f t="shared" si="73"/>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7701</v>
      </c>
      <c r="C4695">
        <f t="shared" si="73"/>
        <v>2011</v>
      </c>
      <c r="D4695" s="1">
        <v>40897</v>
      </c>
      <c r="E4695" s="1">
        <v>40899</v>
      </c>
      <c r="F4695" t="s">
        <v>188</v>
      </c>
      <c r="G4695" t="s">
        <v>4911</v>
      </c>
      <c r="H4695" t="s">
        <v>4912</v>
      </c>
      <c r="I4695" t="s">
        <v>26</v>
      </c>
      <c r="J4695" t="s">
        <v>27</v>
      </c>
      <c r="K4695" t="s">
        <v>1310</v>
      </c>
      <c r="L4695" t="s">
        <v>310</v>
      </c>
      <c r="M4695">
        <v>85705</v>
      </c>
      <c r="N4695" t="s">
        <v>44</v>
      </c>
      <c r="O4695" t="s">
        <v>6001</v>
      </c>
      <c r="P4695" t="s">
        <v>46</v>
      </c>
      <c r="Q4695" t="s">
        <v>90</v>
      </c>
      <c r="R4695" t="s">
        <v>6002</v>
      </c>
      <c r="S4695">
        <v>8.4480000000000004</v>
      </c>
      <c r="T4695">
        <v>2</v>
      </c>
      <c r="U4695">
        <v>0.2</v>
      </c>
      <c r="V4695">
        <v>2.6399999999999997</v>
      </c>
    </row>
    <row r="4696" spans="1:22" x14ac:dyDescent="0.3">
      <c r="A4696">
        <v>4695</v>
      </c>
      <c r="B4696" t="s">
        <v>7702</v>
      </c>
      <c r="C4696">
        <f t="shared" si="73"/>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7702</v>
      </c>
      <c r="C4697">
        <f t="shared" si="73"/>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7702</v>
      </c>
      <c r="C4698">
        <f t="shared" si="73"/>
        <v>2012</v>
      </c>
      <c r="D4698" s="1">
        <v>41260</v>
      </c>
      <c r="E4698" s="1">
        <v>41260</v>
      </c>
      <c r="F4698" t="s">
        <v>1290</v>
      </c>
      <c r="G4698" t="s">
        <v>2114</v>
      </c>
      <c r="H4698" t="s">
        <v>2115</v>
      </c>
      <c r="I4698" t="s">
        <v>26</v>
      </c>
      <c r="J4698" t="s">
        <v>27</v>
      </c>
      <c r="K4698" t="s">
        <v>880</v>
      </c>
      <c r="L4698" t="s">
        <v>238</v>
      </c>
      <c r="M4698">
        <v>48205</v>
      </c>
      <c r="N4698" t="s">
        <v>105</v>
      </c>
      <c r="O4698" t="s">
        <v>6142</v>
      </c>
      <c r="P4698" t="s">
        <v>32</v>
      </c>
      <c r="Q4698" t="s">
        <v>36</v>
      </c>
      <c r="R4698" t="s">
        <v>6143</v>
      </c>
      <c r="S4698">
        <v>142.36000000000001</v>
      </c>
      <c r="T4698">
        <v>2</v>
      </c>
      <c r="U4698">
        <v>0</v>
      </c>
      <c r="V4698">
        <v>38.437200000000004</v>
      </c>
    </row>
    <row r="4699" spans="1:22" x14ac:dyDescent="0.3">
      <c r="A4699">
        <v>4698</v>
      </c>
      <c r="B4699" t="s">
        <v>7702</v>
      </c>
      <c r="C4699">
        <f t="shared" si="73"/>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7702</v>
      </c>
      <c r="C4700">
        <f t="shared" si="73"/>
        <v>2012</v>
      </c>
      <c r="D4700" s="1">
        <v>41260</v>
      </c>
      <c r="E4700" s="1">
        <v>41260</v>
      </c>
      <c r="F4700" t="s">
        <v>1290</v>
      </c>
      <c r="G4700" t="s">
        <v>2114</v>
      </c>
      <c r="H4700" t="s">
        <v>2115</v>
      </c>
      <c r="I4700" t="s">
        <v>26</v>
      </c>
      <c r="J4700" t="s">
        <v>27</v>
      </c>
      <c r="K4700" t="s">
        <v>880</v>
      </c>
      <c r="L4700" t="s">
        <v>238</v>
      </c>
      <c r="M4700">
        <v>48205</v>
      </c>
      <c r="N4700" t="s">
        <v>105</v>
      </c>
      <c r="O4700" t="s">
        <v>6116</v>
      </c>
      <c r="P4700" t="s">
        <v>32</v>
      </c>
      <c r="Q4700" t="s">
        <v>65</v>
      </c>
      <c r="R4700" t="s">
        <v>6117</v>
      </c>
      <c r="S4700">
        <v>212.13</v>
      </c>
      <c r="T4700">
        <v>3</v>
      </c>
      <c r="U4700">
        <v>0</v>
      </c>
      <c r="V4700">
        <v>14.849099999999979</v>
      </c>
    </row>
    <row r="4701" spans="1:22" x14ac:dyDescent="0.3">
      <c r="A4701">
        <v>4700</v>
      </c>
      <c r="B4701" t="s">
        <v>7703</v>
      </c>
      <c r="C4701">
        <f t="shared" si="73"/>
        <v>2014</v>
      </c>
      <c r="D4701" s="1">
        <v>41771</v>
      </c>
      <c r="E4701" s="1">
        <v>41777</v>
      </c>
      <c r="F4701" t="s">
        <v>50</v>
      </c>
      <c r="G4701" t="s">
        <v>3787</v>
      </c>
      <c r="H4701" t="s">
        <v>3788</v>
      </c>
      <c r="I4701" t="s">
        <v>102</v>
      </c>
      <c r="J4701" t="s">
        <v>27</v>
      </c>
      <c r="K4701" t="s">
        <v>1237</v>
      </c>
      <c r="L4701" t="s">
        <v>104</v>
      </c>
      <c r="M4701">
        <v>78745</v>
      </c>
      <c r="N4701" t="s">
        <v>105</v>
      </c>
      <c r="O4701" t="s">
        <v>7097</v>
      </c>
      <c r="P4701" t="s">
        <v>46</v>
      </c>
      <c r="Q4701" t="s">
        <v>68</v>
      </c>
      <c r="R4701" t="s">
        <v>7098</v>
      </c>
      <c r="S4701">
        <v>5.2480000000000002</v>
      </c>
      <c r="T4701">
        <v>2</v>
      </c>
      <c r="U4701">
        <v>0.2</v>
      </c>
      <c r="V4701">
        <v>0.59039999999999915</v>
      </c>
    </row>
    <row r="4702" spans="1:22" x14ac:dyDescent="0.3">
      <c r="A4702">
        <v>4701</v>
      </c>
      <c r="B4702" t="s">
        <v>7703</v>
      </c>
      <c r="C4702">
        <f t="shared" si="73"/>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7703</v>
      </c>
      <c r="C4703">
        <f t="shared" si="7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7703</v>
      </c>
      <c r="C4704">
        <f t="shared" si="73"/>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7704</v>
      </c>
      <c r="C4705">
        <f t="shared" si="73"/>
        <v>2013</v>
      </c>
      <c r="D4705" s="1">
        <v>41450</v>
      </c>
      <c r="E4705" s="1">
        <v>41454</v>
      </c>
      <c r="F4705" t="s">
        <v>50</v>
      </c>
      <c r="G4705" t="s">
        <v>6604</v>
      </c>
      <c r="H4705" t="s">
        <v>6605</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7705</v>
      </c>
      <c r="C4706">
        <f t="shared" si="73"/>
        <v>2013</v>
      </c>
      <c r="D4706" s="1">
        <v>41412</v>
      </c>
      <c r="E4706" s="1">
        <v>41413</v>
      </c>
      <c r="F4706" t="s">
        <v>188</v>
      </c>
      <c r="G4706" t="s">
        <v>1308</v>
      </c>
      <c r="H4706" t="s">
        <v>1309</v>
      </c>
      <c r="I4706" t="s">
        <v>26</v>
      </c>
      <c r="J4706" t="s">
        <v>27</v>
      </c>
      <c r="K4706" t="s">
        <v>7706</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7705</v>
      </c>
      <c r="C4707">
        <f t="shared" si="73"/>
        <v>2013</v>
      </c>
      <c r="D4707" s="1">
        <v>41412</v>
      </c>
      <c r="E4707" s="1">
        <v>41413</v>
      </c>
      <c r="F4707" t="s">
        <v>188</v>
      </c>
      <c r="G4707" t="s">
        <v>1308</v>
      </c>
      <c r="H4707" t="s">
        <v>1309</v>
      </c>
      <c r="I4707" t="s">
        <v>26</v>
      </c>
      <c r="J4707" t="s">
        <v>27</v>
      </c>
      <c r="K4707" t="s">
        <v>7706</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7705</v>
      </c>
      <c r="C4708">
        <f t="shared" si="73"/>
        <v>2013</v>
      </c>
      <c r="D4708" s="1">
        <v>41412</v>
      </c>
      <c r="E4708" s="1">
        <v>41413</v>
      </c>
      <c r="F4708" t="s">
        <v>188</v>
      </c>
      <c r="G4708" t="s">
        <v>1308</v>
      </c>
      <c r="H4708" t="s">
        <v>1309</v>
      </c>
      <c r="I4708" t="s">
        <v>26</v>
      </c>
      <c r="J4708" t="s">
        <v>27</v>
      </c>
      <c r="K4708" t="s">
        <v>7706</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7707</v>
      </c>
      <c r="C4709">
        <f t="shared" si="73"/>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7707</v>
      </c>
      <c r="C4710">
        <f t="shared" si="73"/>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7707</v>
      </c>
      <c r="C4711">
        <f t="shared" si="73"/>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7707</v>
      </c>
      <c r="C4712">
        <f t="shared" si="73"/>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7708</v>
      </c>
      <c r="C4713">
        <f t="shared" si="7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7709</v>
      </c>
      <c r="C4714">
        <f t="shared" si="73"/>
        <v>2011</v>
      </c>
      <c r="D4714" s="1">
        <v>40893</v>
      </c>
      <c r="E4714" s="1">
        <v>40898</v>
      </c>
      <c r="F4714" t="s">
        <v>50</v>
      </c>
      <c r="G4714" t="s">
        <v>6942</v>
      </c>
      <c r="H4714" t="s">
        <v>6943</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7709</v>
      </c>
      <c r="C4715">
        <f t="shared" si="73"/>
        <v>2011</v>
      </c>
      <c r="D4715" s="1">
        <v>40893</v>
      </c>
      <c r="E4715" s="1">
        <v>40898</v>
      </c>
      <c r="F4715" t="s">
        <v>50</v>
      </c>
      <c r="G4715" t="s">
        <v>6942</v>
      </c>
      <c r="H4715" t="s">
        <v>6943</v>
      </c>
      <c r="I4715" t="s">
        <v>26</v>
      </c>
      <c r="J4715" t="s">
        <v>27</v>
      </c>
      <c r="K4715" t="s">
        <v>1681</v>
      </c>
      <c r="L4715" t="s">
        <v>104</v>
      </c>
      <c r="M4715">
        <v>77340</v>
      </c>
      <c r="N4715" t="s">
        <v>105</v>
      </c>
      <c r="O4715" t="s">
        <v>6116</v>
      </c>
      <c r="P4715" t="s">
        <v>32</v>
      </c>
      <c r="Q4715" t="s">
        <v>65</v>
      </c>
      <c r="R4715" t="s">
        <v>6117</v>
      </c>
      <c r="S4715">
        <v>56.567999999999998</v>
      </c>
      <c r="T4715">
        <v>2</v>
      </c>
      <c r="U4715">
        <v>0.6</v>
      </c>
      <c r="V4715">
        <v>-74.952600000000004</v>
      </c>
    </row>
    <row r="4716" spans="1:22" x14ac:dyDescent="0.3">
      <c r="A4716">
        <v>4715</v>
      </c>
      <c r="B4716" t="s">
        <v>7710</v>
      </c>
      <c r="C4716">
        <f t="shared" si="73"/>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6337</v>
      </c>
      <c r="S4716">
        <v>344.70400000000001</v>
      </c>
      <c r="T4716">
        <v>2</v>
      </c>
      <c r="U4716">
        <v>0.2</v>
      </c>
      <c r="V4716">
        <v>38.779199999999989</v>
      </c>
    </row>
    <row r="4717" spans="1:22" x14ac:dyDescent="0.3">
      <c r="A4717">
        <v>4716</v>
      </c>
      <c r="B4717" t="s">
        <v>7711</v>
      </c>
      <c r="C4717">
        <f t="shared" si="73"/>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7712</v>
      </c>
      <c r="C4718">
        <f t="shared" si="73"/>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7713</v>
      </c>
      <c r="C4719">
        <f t="shared" si="73"/>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7714</v>
      </c>
      <c r="C4720">
        <f t="shared" si="73"/>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7715</v>
      </c>
      <c r="C4721">
        <f t="shared" si="73"/>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7715</v>
      </c>
      <c r="C4722">
        <f t="shared" si="73"/>
        <v>2012</v>
      </c>
      <c r="D4722" s="1">
        <v>41017</v>
      </c>
      <c r="E4722" s="1">
        <v>41019</v>
      </c>
      <c r="F4722" t="s">
        <v>23</v>
      </c>
      <c r="G4722" t="s">
        <v>3049</v>
      </c>
      <c r="H4722" t="s">
        <v>3050</v>
      </c>
      <c r="I4722" t="s">
        <v>102</v>
      </c>
      <c r="J4722" t="s">
        <v>27</v>
      </c>
      <c r="K4722" t="s">
        <v>42</v>
      </c>
      <c r="L4722" t="s">
        <v>43</v>
      </c>
      <c r="M4722">
        <v>90004</v>
      </c>
      <c r="N4722" t="s">
        <v>44</v>
      </c>
      <c r="O4722" t="s">
        <v>7716</v>
      </c>
      <c r="P4722" t="s">
        <v>46</v>
      </c>
      <c r="Q4722" t="s">
        <v>90</v>
      </c>
      <c r="R4722" t="s">
        <v>7717</v>
      </c>
      <c r="S4722">
        <v>61.96</v>
      </c>
      <c r="T4722">
        <v>2</v>
      </c>
      <c r="U4722">
        <v>0</v>
      </c>
      <c r="V4722">
        <v>27.881999999999998</v>
      </c>
    </row>
    <row r="4723" spans="1:22" x14ac:dyDescent="0.3">
      <c r="A4723">
        <v>4722</v>
      </c>
      <c r="B4723" t="s">
        <v>7718</v>
      </c>
      <c r="C4723">
        <f t="shared" si="73"/>
        <v>2011</v>
      </c>
      <c r="D4723" s="1">
        <v>40701</v>
      </c>
      <c r="E4723" s="1">
        <v>40705</v>
      </c>
      <c r="F4723" t="s">
        <v>23</v>
      </c>
      <c r="G4723" t="s">
        <v>7719</v>
      </c>
      <c r="H4723" t="s">
        <v>7720</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7721</v>
      </c>
      <c r="C4724">
        <f t="shared" si="73"/>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7722</v>
      </c>
      <c r="C4725">
        <f t="shared" si="73"/>
        <v>2013</v>
      </c>
      <c r="D4725" s="1">
        <v>41417</v>
      </c>
      <c r="E4725" s="1">
        <v>41417</v>
      </c>
      <c r="F4725" t="s">
        <v>1290</v>
      </c>
      <c r="G4725" t="s">
        <v>1913</v>
      </c>
      <c r="H4725" t="s">
        <v>1914</v>
      </c>
      <c r="I4725" t="s">
        <v>26</v>
      </c>
      <c r="J4725" t="s">
        <v>27</v>
      </c>
      <c r="K4725" t="s">
        <v>7723</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7724</v>
      </c>
      <c r="C4726">
        <f t="shared" si="73"/>
        <v>2013</v>
      </c>
      <c r="D4726" s="1">
        <v>41590</v>
      </c>
      <c r="E4726" s="1">
        <v>41594</v>
      </c>
      <c r="F4726" t="s">
        <v>50</v>
      </c>
      <c r="G4726" t="s">
        <v>6479</v>
      </c>
      <c r="H4726" t="s">
        <v>6480</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7724</v>
      </c>
      <c r="C4727">
        <f t="shared" si="73"/>
        <v>2013</v>
      </c>
      <c r="D4727" s="1">
        <v>41590</v>
      </c>
      <c r="E4727" s="1">
        <v>41594</v>
      </c>
      <c r="F4727" t="s">
        <v>50</v>
      </c>
      <c r="G4727" t="s">
        <v>6479</v>
      </c>
      <c r="H4727" t="s">
        <v>6480</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7725</v>
      </c>
      <c r="C4728">
        <f t="shared" si="73"/>
        <v>2011</v>
      </c>
      <c r="D4728" s="1">
        <v>40872</v>
      </c>
      <c r="E4728" s="1">
        <v>40876</v>
      </c>
      <c r="F4728" t="s">
        <v>23</v>
      </c>
      <c r="G4728" t="s">
        <v>4082</v>
      </c>
      <c r="H4728" t="s">
        <v>4083</v>
      </c>
      <c r="I4728" t="s">
        <v>102</v>
      </c>
      <c r="J4728" t="s">
        <v>27</v>
      </c>
      <c r="K4728" t="s">
        <v>266</v>
      </c>
      <c r="L4728" t="s">
        <v>267</v>
      </c>
      <c r="M4728">
        <v>10009</v>
      </c>
      <c r="N4728" t="s">
        <v>148</v>
      </c>
      <c r="O4728" t="s">
        <v>5599</v>
      </c>
      <c r="P4728" t="s">
        <v>46</v>
      </c>
      <c r="Q4728" t="s">
        <v>59</v>
      </c>
      <c r="R4728" t="s">
        <v>5600</v>
      </c>
      <c r="S4728">
        <v>1117.92</v>
      </c>
      <c r="T4728">
        <v>4</v>
      </c>
      <c r="U4728">
        <v>0</v>
      </c>
      <c r="V4728">
        <v>55.895999999999958</v>
      </c>
    </row>
    <row r="4729" spans="1:22" x14ac:dyDescent="0.3">
      <c r="A4729">
        <v>4728</v>
      </c>
      <c r="B4729" t="s">
        <v>7725</v>
      </c>
      <c r="C4729">
        <f t="shared" si="73"/>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7726</v>
      </c>
      <c r="C4730">
        <f t="shared" si="73"/>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7727</v>
      </c>
      <c r="C4731">
        <f t="shared" si="73"/>
        <v>2013</v>
      </c>
      <c r="D4731" s="1">
        <v>41474</v>
      </c>
      <c r="E4731" s="1">
        <v>41479</v>
      </c>
      <c r="F4731" t="s">
        <v>23</v>
      </c>
      <c r="G4731" t="s">
        <v>5317</v>
      </c>
      <c r="H4731" t="s">
        <v>5318</v>
      </c>
      <c r="I4731" t="s">
        <v>26</v>
      </c>
      <c r="J4731" t="s">
        <v>27</v>
      </c>
      <c r="K4731" t="s">
        <v>815</v>
      </c>
      <c r="L4731" t="s">
        <v>104</v>
      </c>
      <c r="M4731">
        <v>75217</v>
      </c>
      <c r="N4731" t="s">
        <v>105</v>
      </c>
      <c r="O4731" t="s">
        <v>7728</v>
      </c>
      <c r="P4731" t="s">
        <v>71</v>
      </c>
      <c r="Q4731" t="s">
        <v>161</v>
      </c>
      <c r="R4731" t="s">
        <v>7729</v>
      </c>
      <c r="S4731">
        <v>15.576000000000001</v>
      </c>
      <c r="T4731">
        <v>3</v>
      </c>
      <c r="U4731">
        <v>0.2</v>
      </c>
      <c r="V4731">
        <v>3.3098999999999998</v>
      </c>
    </row>
    <row r="4732" spans="1:22" x14ac:dyDescent="0.3">
      <c r="A4732">
        <v>4731</v>
      </c>
      <c r="B4732" t="s">
        <v>7730</v>
      </c>
      <c r="C4732">
        <f t="shared" si="73"/>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7730</v>
      </c>
      <c r="C4733">
        <f t="shared" si="7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7730</v>
      </c>
      <c r="C4734">
        <f t="shared" si="73"/>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7730</v>
      </c>
      <c r="C4735">
        <f t="shared" si="73"/>
        <v>2012</v>
      </c>
      <c r="D4735" s="1">
        <v>40997</v>
      </c>
      <c r="E4735" s="1">
        <v>40999</v>
      </c>
      <c r="F4735" t="s">
        <v>23</v>
      </c>
      <c r="G4735" t="s">
        <v>5081</v>
      </c>
      <c r="H4735" t="s">
        <v>5082</v>
      </c>
      <c r="I4735" t="s">
        <v>26</v>
      </c>
      <c r="J4735" t="s">
        <v>27</v>
      </c>
      <c r="K4735" t="s">
        <v>947</v>
      </c>
      <c r="L4735" t="s">
        <v>43</v>
      </c>
      <c r="M4735">
        <v>92105</v>
      </c>
      <c r="N4735" t="s">
        <v>44</v>
      </c>
      <c r="O4735" t="s">
        <v>6345</v>
      </c>
      <c r="P4735" t="s">
        <v>32</v>
      </c>
      <c r="Q4735" t="s">
        <v>65</v>
      </c>
      <c r="R4735" t="s">
        <v>6346</v>
      </c>
      <c r="S4735">
        <v>19.919999999999998</v>
      </c>
      <c r="T4735">
        <v>3</v>
      </c>
      <c r="U4735">
        <v>0</v>
      </c>
      <c r="V4735">
        <v>9.5615999999999985</v>
      </c>
    </row>
    <row r="4736" spans="1:22" x14ac:dyDescent="0.3">
      <c r="A4736">
        <v>4735</v>
      </c>
      <c r="B4736" t="s">
        <v>7731</v>
      </c>
      <c r="C4736">
        <f t="shared" si="73"/>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7732</v>
      </c>
      <c r="C4737">
        <f t="shared" si="73"/>
        <v>2012</v>
      </c>
      <c r="D4737" s="1">
        <v>41073</v>
      </c>
      <c r="E4737" s="1">
        <v>41079</v>
      </c>
      <c r="F4737" t="s">
        <v>50</v>
      </c>
      <c r="G4737" t="s">
        <v>3217</v>
      </c>
      <c r="H4737" t="s">
        <v>3218</v>
      </c>
      <c r="I4737" t="s">
        <v>102</v>
      </c>
      <c r="J4737" t="s">
        <v>27</v>
      </c>
      <c r="K4737" t="s">
        <v>7613</v>
      </c>
      <c r="L4737" t="s">
        <v>5235</v>
      </c>
      <c r="M4737">
        <v>4240</v>
      </c>
      <c r="N4737" t="s">
        <v>148</v>
      </c>
      <c r="O4737" t="s">
        <v>3587</v>
      </c>
      <c r="P4737" t="s">
        <v>46</v>
      </c>
      <c r="Q4737" t="s">
        <v>75</v>
      </c>
      <c r="R4737" t="s">
        <v>3588</v>
      </c>
      <c r="S4737">
        <v>8.26</v>
      </c>
      <c r="T4737">
        <v>2</v>
      </c>
      <c r="U4737">
        <v>0</v>
      </c>
      <c r="V4737">
        <v>3.8822000000000001</v>
      </c>
    </row>
    <row r="4738" spans="1:22" x14ac:dyDescent="0.3">
      <c r="A4738">
        <v>4737</v>
      </c>
      <c r="B4738" t="s">
        <v>7732</v>
      </c>
      <c r="C4738">
        <f t="shared" ref="C4738:C4801" si="74">YEAR($D4738)</f>
        <v>2012</v>
      </c>
      <c r="D4738" s="1">
        <v>41073</v>
      </c>
      <c r="E4738" s="1">
        <v>41079</v>
      </c>
      <c r="F4738" t="s">
        <v>50</v>
      </c>
      <c r="G4738" t="s">
        <v>3217</v>
      </c>
      <c r="H4738" t="s">
        <v>3218</v>
      </c>
      <c r="I4738" t="s">
        <v>102</v>
      </c>
      <c r="J4738" t="s">
        <v>27</v>
      </c>
      <c r="K4738" t="s">
        <v>7613</v>
      </c>
      <c r="L4738" t="s">
        <v>5235</v>
      </c>
      <c r="M4738">
        <v>4240</v>
      </c>
      <c r="N4738" t="s">
        <v>148</v>
      </c>
      <c r="O4738" t="s">
        <v>2047</v>
      </c>
      <c r="P4738" t="s">
        <v>46</v>
      </c>
      <c r="Q4738" t="s">
        <v>75</v>
      </c>
      <c r="R4738" t="s">
        <v>2048</v>
      </c>
      <c r="S4738">
        <v>29.84</v>
      </c>
      <c r="T4738">
        <v>2</v>
      </c>
      <c r="U4738">
        <v>0</v>
      </c>
      <c r="V4738">
        <v>13.427999999999997</v>
      </c>
    </row>
    <row r="4739" spans="1:22" x14ac:dyDescent="0.3">
      <c r="A4739">
        <v>4738</v>
      </c>
      <c r="B4739" t="s">
        <v>7732</v>
      </c>
      <c r="C4739">
        <f t="shared" si="74"/>
        <v>2012</v>
      </c>
      <c r="D4739" s="1">
        <v>41073</v>
      </c>
      <c r="E4739" s="1">
        <v>41079</v>
      </c>
      <c r="F4739" t="s">
        <v>50</v>
      </c>
      <c r="G4739" t="s">
        <v>3217</v>
      </c>
      <c r="H4739" t="s">
        <v>3218</v>
      </c>
      <c r="I4739" t="s">
        <v>102</v>
      </c>
      <c r="J4739" t="s">
        <v>27</v>
      </c>
      <c r="K4739" t="s">
        <v>7613</v>
      </c>
      <c r="L4739" t="s">
        <v>5235</v>
      </c>
      <c r="M4739">
        <v>4240</v>
      </c>
      <c r="N4739" t="s">
        <v>148</v>
      </c>
      <c r="O4739" t="s">
        <v>662</v>
      </c>
      <c r="P4739" t="s">
        <v>71</v>
      </c>
      <c r="Q4739" t="s">
        <v>161</v>
      </c>
      <c r="R4739" t="s">
        <v>663</v>
      </c>
      <c r="S4739">
        <v>67.98</v>
      </c>
      <c r="T4739">
        <v>2</v>
      </c>
      <c r="U4739">
        <v>0</v>
      </c>
      <c r="V4739">
        <v>14.955599999999997</v>
      </c>
    </row>
    <row r="4740" spans="1:22" x14ac:dyDescent="0.3">
      <c r="A4740">
        <v>4739</v>
      </c>
      <c r="B4740" t="s">
        <v>7733</v>
      </c>
      <c r="C4740">
        <f t="shared" si="74"/>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7733</v>
      </c>
      <c r="C4741">
        <f t="shared" si="74"/>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7734</v>
      </c>
      <c r="C4742">
        <f t="shared" si="74"/>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7734</v>
      </c>
      <c r="C4743">
        <f t="shared" si="74"/>
        <v>2014</v>
      </c>
      <c r="D4743" s="1">
        <v>41956</v>
      </c>
      <c r="E4743" s="1">
        <v>41960</v>
      </c>
      <c r="F4743" t="s">
        <v>50</v>
      </c>
      <c r="G4743" t="s">
        <v>3259</v>
      </c>
      <c r="H4743" t="s">
        <v>3260</v>
      </c>
      <c r="I4743" t="s">
        <v>26</v>
      </c>
      <c r="J4743" t="s">
        <v>27</v>
      </c>
      <c r="K4743" t="s">
        <v>95</v>
      </c>
      <c r="L4743" t="s">
        <v>96</v>
      </c>
      <c r="M4743">
        <v>98115</v>
      </c>
      <c r="N4743" t="s">
        <v>44</v>
      </c>
      <c r="O4743" t="s">
        <v>5402</v>
      </c>
      <c r="P4743" t="s">
        <v>46</v>
      </c>
      <c r="Q4743" t="s">
        <v>68</v>
      </c>
      <c r="R4743" t="s">
        <v>5403</v>
      </c>
      <c r="S4743">
        <v>9.2099999999999991</v>
      </c>
      <c r="T4743">
        <v>3</v>
      </c>
      <c r="U4743">
        <v>0</v>
      </c>
      <c r="V4743">
        <v>2.3025000000000002</v>
      </c>
    </row>
    <row r="4744" spans="1:22" x14ac:dyDescent="0.3">
      <c r="A4744">
        <v>4743</v>
      </c>
      <c r="B4744" t="s">
        <v>7734</v>
      </c>
      <c r="C4744">
        <f t="shared" si="7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7735</v>
      </c>
      <c r="C4745">
        <f t="shared" si="74"/>
        <v>2014</v>
      </c>
      <c r="D4745" s="1">
        <v>41704</v>
      </c>
      <c r="E4745" s="1">
        <v>41704</v>
      </c>
      <c r="F4745" t="s">
        <v>1290</v>
      </c>
      <c r="G4745" t="s">
        <v>1287</v>
      </c>
      <c r="H4745" t="s">
        <v>1288</v>
      </c>
      <c r="I4745" t="s">
        <v>26</v>
      </c>
      <c r="J4745" t="s">
        <v>27</v>
      </c>
      <c r="K4745" t="s">
        <v>389</v>
      </c>
      <c r="L4745" t="s">
        <v>229</v>
      </c>
      <c r="M4745">
        <v>55901</v>
      </c>
      <c r="N4745" t="s">
        <v>105</v>
      </c>
      <c r="O4745" t="s">
        <v>5967</v>
      </c>
      <c r="P4745" t="s">
        <v>46</v>
      </c>
      <c r="Q4745" t="s">
        <v>269</v>
      </c>
      <c r="R4745" t="s">
        <v>5968</v>
      </c>
      <c r="S4745">
        <v>7.9</v>
      </c>
      <c r="T4745">
        <v>2</v>
      </c>
      <c r="U4745">
        <v>0</v>
      </c>
      <c r="V4745">
        <v>2.5279999999999996</v>
      </c>
    </row>
    <row r="4746" spans="1:22" x14ac:dyDescent="0.3">
      <c r="A4746">
        <v>4745</v>
      </c>
      <c r="B4746" t="s">
        <v>7735</v>
      </c>
      <c r="C4746">
        <f t="shared" si="74"/>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7735</v>
      </c>
      <c r="C4747">
        <f t="shared" si="74"/>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7735</v>
      </c>
      <c r="C4748">
        <f t="shared" si="74"/>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7736</v>
      </c>
      <c r="C4749">
        <f t="shared" si="74"/>
        <v>2013</v>
      </c>
      <c r="D4749" s="1">
        <v>41337</v>
      </c>
      <c r="E4749" s="1">
        <v>41337</v>
      </c>
      <c r="F4749" t="s">
        <v>1290</v>
      </c>
      <c r="G4749" t="s">
        <v>3136</v>
      </c>
      <c r="H4749" t="s">
        <v>3137</v>
      </c>
      <c r="I4749" t="s">
        <v>41</v>
      </c>
      <c r="J4749" t="s">
        <v>27</v>
      </c>
      <c r="K4749" t="s">
        <v>127</v>
      </c>
      <c r="L4749" t="s">
        <v>43</v>
      </c>
      <c r="M4749">
        <v>94110</v>
      </c>
      <c r="N4749" t="s">
        <v>44</v>
      </c>
      <c r="O4749" t="s">
        <v>6829</v>
      </c>
      <c r="P4749" t="s">
        <v>46</v>
      </c>
      <c r="Q4749" t="s">
        <v>578</v>
      </c>
      <c r="R4749" t="s">
        <v>6830</v>
      </c>
      <c r="S4749">
        <v>25.349999999999998</v>
      </c>
      <c r="T4749">
        <v>3</v>
      </c>
      <c r="U4749">
        <v>0</v>
      </c>
      <c r="V4749">
        <v>7.6049999999999978</v>
      </c>
    </row>
    <row r="4750" spans="1:22" x14ac:dyDescent="0.3">
      <c r="A4750">
        <v>4749</v>
      </c>
      <c r="B4750" t="s">
        <v>7736</v>
      </c>
      <c r="C4750">
        <f t="shared" si="74"/>
        <v>2013</v>
      </c>
      <c r="D4750" s="1">
        <v>41337</v>
      </c>
      <c r="E4750" s="1">
        <v>41337</v>
      </c>
      <c r="F4750" t="s">
        <v>1290</v>
      </c>
      <c r="G4750" t="s">
        <v>3136</v>
      </c>
      <c r="H4750" t="s">
        <v>3137</v>
      </c>
      <c r="I4750" t="s">
        <v>41</v>
      </c>
      <c r="J4750" t="s">
        <v>27</v>
      </c>
      <c r="K4750" t="s">
        <v>127</v>
      </c>
      <c r="L4750" t="s">
        <v>43</v>
      </c>
      <c r="M4750">
        <v>94110</v>
      </c>
      <c r="N4750" t="s">
        <v>44</v>
      </c>
      <c r="O4750" t="s">
        <v>6567</v>
      </c>
      <c r="P4750" t="s">
        <v>32</v>
      </c>
      <c r="Q4750" t="s">
        <v>65</v>
      </c>
      <c r="R4750" t="s">
        <v>6568</v>
      </c>
      <c r="S4750">
        <v>35.28</v>
      </c>
      <c r="T4750">
        <v>3</v>
      </c>
      <c r="U4750">
        <v>0</v>
      </c>
      <c r="V4750">
        <v>11.995199999999997</v>
      </c>
    </row>
    <row r="4751" spans="1:22" x14ac:dyDescent="0.3">
      <c r="A4751">
        <v>4750</v>
      </c>
      <c r="B4751" t="s">
        <v>7737</v>
      </c>
      <c r="C4751">
        <f t="shared" si="74"/>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7738</v>
      </c>
      <c r="C4752">
        <f t="shared" si="74"/>
        <v>2013</v>
      </c>
      <c r="D4752" s="1">
        <v>41555</v>
      </c>
      <c r="E4752" s="1">
        <v>41557</v>
      </c>
      <c r="F4752" t="s">
        <v>188</v>
      </c>
      <c r="G4752" t="s">
        <v>3256</v>
      </c>
      <c r="H4752" t="s">
        <v>3257</v>
      </c>
      <c r="I4752" t="s">
        <v>41</v>
      </c>
      <c r="J4752" t="s">
        <v>27</v>
      </c>
      <c r="K4752" t="s">
        <v>4676</v>
      </c>
      <c r="L4752" t="s">
        <v>96</v>
      </c>
      <c r="M4752">
        <v>99207</v>
      </c>
      <c r="N4752" t="s">
        <v>44</v>
      </c>
      <c r="O4752" t="s">
        <v>6329</v>
      </c>
      <c r="P4752" t="s">
        <v>71</v>
      </c>
      <c r="Q4752" t="s">
        <v>682</v>
      </c>
      <c r="R4752" t="s">
        <v>6330</v>
      </c>
      <c r="S4752">
        <v>837.59999999999991</v>
      </c>
      <c r="T4752">
        <v>3</v>
      </c>
      <c r="U4752">
        <v>0.2</v>
      </c>
      <c r="V4752">
        <v>62.82000000000005</v>
      </c>
    </row>
    <row r="4753" spans="1:22" x14ac:dyDescent="0.3">
      <c r="A4753">
        <v>4752</v>
      </c>
      <c r="B4753" t="s">
        <v>7739</v>
      </c>
      <c r="C4753">
        <f t="shared" si="74"/>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7740</v>
      </c>
      <c r="C4754">
        <f t="shared" si="7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7741</v>
      </c>
      <c r="C4755">
        <f t="shared" si="74"/>
        <v>2012</v>
      </c>
      <c r="D4755" s="1">
        <v>41255</v>
      </c>
      <c r="E4755" s="1">
        <v>41259</v>
      </c>
      <c r="F4755" t="s">
        <v>50</v>
      </c>
      <c r="G4755" t="s">
        <v>864</v>
      </c>
      <c r="H4755" t="s">
        <v>865</v>
      </c>
      <c r="I4755" t="s">
        <v>26</v>
      </c>
      <c r="J4755" t="s">
        <v>27</v>
      </c>
      <c r="K4755" t="s">
        <v>1237</v>
      </c>
      <c r="L4755" t="s">
        <v>104</v>
      </c>
      <c r="M4755">
        <v>78745</v>
      </c>
      <c r="N4755" t="s">
        <v>105</v>
      </c>
      <c r="O4755" t="s">
        <v>7742</v>
      </c>
      <c r="P4755" t="s">
        <v>71</v>
      </c>
      <c r="Q4755" t="s">
        <v>161</v>
      </c>
      <c r="R4755" t="s">
        <v>7743</v>
      </c>
      <c r="S4755">
        <v>22.368000000000002</v>
      </c>
      <c r="T4755">
        <v>4</v>
      </c>
      <c r="U4755">
        <v>0.2</v>
      </c>
      <c r="V4755">
        <v>6.4308000000000014</v>
      </c>
    </row>
    <row r="4756" spans="1:22" x14ac:dyDescent="0.3">
      <c r="A4756">
        <v>4755</v>
      </c>
      <c r="B4756" t="s">
        <v>7744</v>
      </c>
      <c r="C4756">
        <f t="shared" si="74"/>
        <v>2014</v>
      </c>
      <c r="D4756" s="1">
        <v>41674</v>
      </c>
      <c r="E4756" s="1">
        <v>41679</v>
      </c>
      <c r="F4756" t="s">
        <v>50</v>
      </c>
      <c r="G4756" t="s">
        <v>5523</v>
      </c>
      <c r="H4756" t="s">
        <v>5524</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7744</v>
      </c>
      <c r="C4757">
        <f t="shared" si="74"/>
        <v>2014</v>
      </c>
      <c r="D4757" s="1">
        <v>41674</v>
      </c>
      <c r="E4757" s="1">
        <v>41679</v>
      </c>
      <c r="F4757" t="s">
        <v>50</v>
      </c>
      <c r="G4757" t="s">
        <v>5523</v>
      </c>
      <c r="H4757" t="s">
        <v>5524</v>
      </c>
      <c r="I4757" t="s">
        <v>26</v>
      </c>
      <c r="J4757" t="s">
        <v>27</v>
      </c>
      <c r="K4757" t="s">
        <v>1352</v>
      </c>
      <c r="L4757" t="s">
        <v>54</v>
      </c>
      <c r="M4757">
        <v>33024</v>
      </c>
      <c r="N4757" t="s">
        <v>30</v>
      </c>
      <c r="O4757" t="s">
        <v>7745</v>
      </c>
      <c r="P4757" t="s">
        <v>46</v>
      </c>
      <c r="Q4757" t="s">
        <v>90</v>
      </c>
      <c r="R4757" t="s">
        <v>7746</v>
      </c>
      <c r="S4757">
        <v>115.29600000000001</v>
      </c>
      <c r="T4757">
        <v>3</v>
      </c>
      <c r="U4757">
        <v>0.2</v>
      </c>
      <c r="V4757">
        <v>40.353599999999986</v>
      </c>
    </row>
    <row r="4758" spans="1:22" x14ac:dyDescent="0.3">
      <c r="A4758">
        <v>4757</v>
      </c>
      <c r="B4758" t="s">
        <v>7747</v>
      </c>
      <c r="C4758">
        <f t="shared" si="74"/>
        <v>2014</v>
      </c>
      <c r="D4758" s="1">
        <v>41904</v>
      </c>
      <c r="E4758" s="1">
        <v>41908</v>
      </c>
      <c r="F4758" t="s">
        <v>50</v>
      </c>
      <c r="G4758" t="s">
        <v>152</v>
      </c>
      <c r="H4758" t="s">
        <v>153</v>
      </c>
      <c r="I4758" t="s">
        <v>26</v>
      </c>
      <c r="J4758" t="s">
        <v>27</v>
      </c>
      <c r="K4758" t="s">
        <v>146</v>
      </c>
      <c r="L4758" t="s">
        <v>147</v>
      </c>
      <c r="M4758">
        <v>19143</v>
      </c>
      <c r="N4758" t="s">
        <v>148</v>
      </c>
      <c r="O4758" t="s">
        <v>5371</v>
      </c>
      <c r="P4758" t="s">
        <v>46</v>
      </c>
      <c r="Q4758" t="s">
        <v>75</v>
      </c>
      <c r="R4758" t="s">
        <v>5372</v>
      </c>
      <c r="S4758">
        <v>1.9080000000000004</v>
      </c>
      <c r="T4758">
        <v>2</v>
      </c>
      <c r="U4758">
        <v>0.7</v>
      </c>
      <c r="V4758">
        <v>-1.5264000000000002</v>
      </c>
    </row>
    <row r="4759" spans="1:22" x14ac:dyDescent="0.3">
      <c r="A4759">
        <v>4758</v>
      </c>
      <c r="B4759" t="s">
        <v>7748</v>
      </c>
      <c r="C4759">
        <f t="shared" si="74"/>
        <v>2014</v>
      </c>
      <c r="D4759" s="1">
        <v>41760</v>
      </c>
      <c r="E4759" s="1">
        <v>41765</v>
      </c>
      <c r="F4759" t="s">
        <v>50</v>
      </c>
      <c r="G4759" t="s">
        <v>6256</v>
      </c>
      <c r="H4759" t="s">
        <v>6257</v>
      </c>
      <c r="I4759" t="s">
        <v>102</v>
      </c>
      <c r="J4759" t="s">
        <v>27</v>
      </c>
      <c r="K4759" t="s">
        <v>7628</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7749</v>
      </c>
      <c r="C4760">
        <f t="shared" si="74"/>
        <v>2011</v>
      </c>
      <c r="D4760" s="1">
        <v>40850</v>
      </c>
      <c r="E4760" s="1">
        <v>40854</v>
      </c>
      <c r="F4760" t="s">
        <v>50</v>
      </c>
      <c r="G4760" t="s">
        <v>5433</v>
      </c>
      <c r="H4760" t="s">
        <v>5434</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7749</v>
      </c>
      <c r="C4761">
        <f t="shared" si="74"/>
        <v>2011</v>
      </c>
      <c r="D4761" s="1">
        <v>40850</v>
      </c>
      <c r="E4761" s="1">
        <v>40854</v>
      </c>
      <c r="F4761" t="s">
        <v>50</v>
      </c>
      <c r="G4761" t="s">
        <v>5433</v>
      </c>
      <c r="H4761" t="s">
        <v>5434</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7749</v>
      </c>
      <c r="C4762">
        <f t="shared" si="74"/>
        <v>2011</v>
      </c>
      <c r="D4762" s="1">
        <v>40850</v>
      </c>
      <c r="E4762" s="1">
        <v>40854</v>
      </c>
      <c r="F4762" t="s">
        <v>50</v>
      </c>
      <c r="G4762" t="s">
        <v>5433</v>
      </c>
      <c r="H4762" t="s">
        <v>5434</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7750</v>
      </c>
      <c r="C4763">
        <f t="shared" si="74"/>
        <v>2013</v>
      </c>
      <c r="D4763" s="1">
        <v>41639</v>
      </c>
      <c r="E4763" s="1">
        <v>41644</v>
      </c>
      <c r="F4763" t="s">
        <v>50</v>
      </c>
      <c r="G4763" t="s">
        <v>2460</v>
      </c>
      <c r="H4763" t="s">
        <v>2461</v>
      </c>
      <c r="I4763" t="s">
        <v>26</v>
      </c>
      <c r="J4763" t="s">
        <v>27</v>
      </c>
      <c r="K4763" t="s">
        <v>497</v>
      </c>
      <c r="L4763" t="s">
        <v>498</v>
      </c>
      <c r="M4763">
        <v>43229</v>
      </c>
      <c r="N4763" t="s">
        <v>148</v>
      </c>
      <c r="O4763" t="s">
        <v>7382</v>
      </c>
      <c r="P4763" t="s">
        <v>46</v>
      </c>
      <c r="Q4763" t="s">
        <v>47</v>
      </c>
      <c r="R4763" t="s">
        <v>7383</v>
      </c>
      <c r="S4763">
        <v>5.9039999999999999</v>
      </c>
      <c r="T4763">
        <v>2</v>
      </c>
      <c r="U4763">
        <v>0.2</v>
      </c>
      <c r="V4763">
        <v>1.9925999999999999</v>
      </c>
    </row>
    <row r="4764" spans="1:22" x14ac:dyDescent="0.3">
      <c r="A4764">
        <v>4763</v>
      </c>
      <c r="B4764" t="s">
        <v>7750</v>
      </c>
      <c r="C4764">
        <f t="shared" si="7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7751</v>
      </c>
      <c r="C4765">
        <f t="shared" si="74"/>
        <v>2011</v>
      </c>
      <c r="D4765" s="1">
        <v>40803</v>
      </c>
      <c r="E4765" s="1">
        <v>40807</v>
      </c>
      <c r="F4765" t="s">
        <v>50</v>
      </c>
      <c r="G4765" t="s">
        <v>7719</v>
      </c>
      <c r="H4765" t="s">
        <v>7720</v>
      </c>
      <c r="I4765" t="s">
        <v>26</v>
      </c>
      <c r="J4765" t="s">
        <v>27</v>
      </c>
      <c r="K4765" t="s">
        <v>6923</v>
      </c>
      <c r="L4765" t="s">
        <v>43</v>
      </c>
      <c r="M4765">
        <v>91911</v>
      </c>
      <c r="N4765" t="s">
        <v>44</v>
      </c>
      <c r="O4765" t="s">
        <v>7752</v>
      </c>
      <c r="P4765" t="s">
        <v>46</v>
      </c>
      <c r="Q4765" t="s">
        <v>173</v>
      </c>
      <c r="R4765" t="s">
        <v>7753</v>
      </c>
      <c r="S4765">
        <v>182.94</v>
      </c>
      <c r="T4765">
        <v>3</v>
      </c>
      <c r="U4765">
        <v>0</v>
      </c>
      <c r="V4765">
        <v>85.981799999999993</v>
      </c>
    </row>
    <row r="4766" spans="1:22" x14ac:dyDescent="0.3">
      <c r="A4766">
        <v>4765</v>
      </c>
      <c r="B4766" t="s">
        <v>7754</v>
      </c>
      <c r="C4766">
        <f t="shared" si="74"/>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7755</v>
      </c>
      <c r="C4767">
        <f t="shared" si="74"/>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7756</v>
      </c>
      <c r="C4768">
        <f t="shared" si="74"/>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7756</v>
      </c>
      <c r="C4769">
        <f t="shared" si="74"/>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7757</v>
      </c>
      <c r="C4770">
        <f t="shared" si="74"/>
        <v>2014</v>
      </c>
      <c r="D4770" s="1">
        <v>41793</v>
      </c>
      <c r="E4770" s="1">
        <v>41794</v>
      </c>
      <c r="F4770" t="s">
        <v>1290</v>
      </c>
      <c r="G4770" t="s">
        <v>7758</v>
      </c>
      <c r="H4770" t="s">
        <v>7759</v>
      </c>
      <c r="I4770" t="s">
        <v>26</v>
      </c>
      <c r="J4770" t="s">
        <v>27</v>
      </c>
      <c r="K4770" t="s">
        <v>1521</v>
      </c>
      <c r="L4770" t="s">
        <v>88</v>
      </c>
      <c r="M4770">
        <v>28540</v>
      </c>
      <c r="N4770" t="s">
        <v>30</v>
      </c>
      <c r="O4770" t="s">
        <v>6976</v>
      </c>
      <c r="P4770" t="s">
        <v>46</v>
      </c>
      <c r="Q4770" t="s">
        <v>90</v>
      </c>
      <c r="R4770" t="s">
        <v>6977</v>
      </c>
      <c r="S4770">
        <v>25.344000000000001</v>
      </c>
      <c r="T4770">
        <v>4</v>
      </c>
      <c r="U4770">
        <v>0.2</v>
      </c>
      <c r="V4770">
        <v>9.1871999999999989</v>
      </c>
    </row>
    <row r="4771" spans="1:22" x14ac:dyDescent="0.3">
      <c r="A4771">
        <v>4770</v>
      </c>
      <c r="B4771" t="s">
        <v>7760</v>
      </c>
      <c r="C4771">
        <f t="shared" si="74"/>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7760</v>
      </c>
      <c r="C4772">
        <f t="shared" si="74"/>
        <v>2013</v>
      </c>
      <c r="D4772" s="1">
        <v>41537</v>
      </c>
      <c r="E4772" s="1">
        <v>41542</v>
      </c>
      <c r="F4772" t="s">
        <v>23</v>
      </c>
      <c r="G4772" t="s">
        <v>2130</v>
      </c>
      <c r="H4772" t="s">
        <v>2131</v>
      </c>
      <c r="I4772" t="s">
        <v>102</v>
      </c>
      <c r="J4772" t="s">
        <v>27</v>
      </c>
      <c r="K4772" t="s">
        <v>127</v>
      </c>
      <c r="L4772" t="s">
        <v>43</v>
      </c>
      <c r="M4772">
        <v>94109</v>
      </c>
      <c r="N4772" t="s">
        <v>44</v>
      </c>
      <c r="O4772" t="s">
        <v>7761</v>
      </c>
      <c r="P4772" t="s">
        <v>46</v>
      </c>
      <c r="Q4772" t="s">
        <v>578</v>
      </c>
      <c r="R4772" t="s">
        <v>7762</v>
      </c>
      <c r="S4772">
        <v>6.24</v>
      </c>
      <c r="T4772">
        <v>3</v>
      </c>
      <c r="U4772">
        <v>0</v>
      </c>
      <c r="V4772">
        <v>1.8719999999999997</v>
      </c>
    </row>
    <row r="4773" spans="1:22" x14ac:dyDescent="0.3">
      <c r="A4773">
        <v>4772</v>
      </c>
      <c r="B4773" t="s">
        <v>7763</v>
      </c>
      <c r="C4773">
        <f t="shared" si="74"/>
        <v>2011</v>
      </c>
      <c r="D4773" s="1">
        <v>40847</v>
      </c>
      <c r="E4773" s="1">
        <v>40850</v>
      </c>
      <c r="F4773" t="s">
        <v>23</v>
      </c>
      <c r="G4773" t="s">
        <v>4716</v>
      </c>
      <c r="H4773" t="s">
        <v>4717</v>
      </c>
      <c r="I4773" t="s">
        <v>26</v>
      </c>
      <c r="J4773" t="s">
        <v>27</v>
      </c>
      <c r="K4773" t="s">
        <v>7764</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7765</v>
      </c>
      <c r="C4774">
        <f t="shared" si="74"/>
        <v>2014</v>
      </c>
      <c r="D4774" s="1">
        <v>41967</v>
      </c>
      <c r="E4774" s="1">
        <v>41971</v>
      </c>
      <c r="F4774" t="s">
        <v>50</v>
      </c>
      <c r="G4774" t="s">
        <v>1734</v>
      </c>
      <c r="H4774" t="s">
        <v>1735</v>
      </c>
      <c r="I4774" t="s">
        <v>26</v>
      </c>
      <c r="J4774" t="s">
        <v>27</v>
      </c>
      <c r="K4774" t="s">
        <v>303</v>
      </c>
      <c r="L4774" t="s">
        <v>211</v>
      </c>
      <c r="M4774">
        <v>60610</v>
      </c>
      <c r="N4774" t="s">
        <v>105</v>
      </c>
      <c r="O4774" t="s">
        <v>5654</v>
      </c>
      <c r="P4774" t="s">
        <v>32</v>
      </c>
      <c r="Q4774" t="s">
        <v>65</v>
      </c>
      <c r="R4774" t="s">
        <v>5655</v>
      </c>
      <c r="S4774">
        <v>6.4640000000000004</v>
      </c>
      <c r="T4774">
        <v>1</v>
      </c>
      <c r="U4774">
        <v>0.6</v>
      </c>
      <c r="V4774">
        <v>-4.0400000000000009</v>
      </c>
    </row>
    <row r="4775" spans="1:22" x14ac:dyDescent="0.3">
      <c r="A4775">
        <v>4774</v>
      </c>
      <c r="B4775" t="s">
        <v>7765</v>
      </c>
      <c r="C4775">
        <f t="shared" si="74"/>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7765</v>
      </c>
      <c r="C4776">
        <f t="shared" si="74"/>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7766</v>
      </c>
      <c r="C4777">
        <f t="shared" si="74"/>
        <v>2014</v>
      </c>
      <c r="D4777" s="1">
        <v>41960</v>
      </c>
      <c r="E4777" s="1">
        <v>41965</v>
      </c>
      <c r="F4777" t="s">
        <v>50</v>
      </c>
      <c r="G4777" t="s">
        <v>7273</v>
      </c>
      <c r="H4777" t="s">
        <v>7274</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7767</v>
      </c>
      <c r="C4778">
        <f t="shared" si="74"/>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7767</v>
      </c>
      <c r="C4779">
        <f t="shared" si="74"/>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7768</v>
      </c>
      <c r="C4780">
        <f t="shared" si="74"/>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7769</v>
      </c>
      <c r="C4781">
        <f t="shared" si="74"/>
        <v>2011</v>
      </c>
      <c r="D4781" s="1">
        <v>40732</v>
      </c>
      <c r="E4781" s="1">
        <v>40734</v>
      </c>
      <c r="F4781" t="s">
        <v>188</v>
      </c>
      <c r="G4781" t="s">
        <v>5985</v>
      </c>
      <c r="H4781" t="s">
        <v>5986</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7770</v>
      </c>
      <c r="C4782">
        <f t="shared" si="74"/>
        <v>2011</v>
      </c>
      <c r="D4782" s="1">
        <v>40854</v>
      </c>
      <c r="E4782" s="1">
        <v>40859</v>
      </c>
      <c r="F4782" t="s">
        <v>50</v>
      </c>
      <c r="G4782" t="s">
        <v>519</v>
      </c>
      <c r="H4782" t="s">
        <v>520</v>
      </c>
      <c r="I4782" t="s">
        <v>26</v>
      </c>
      <c r="J4782" t="s">
        <v>27</v>
      </c>
      <c r="K4782" t="s">
        <v>184</v>
      </c>
      <c r="L4782" t="s">
        <v>104</v>
      </c>
      <c r="M4782">
        <v>77070</v>
      </c>
      <c r="N4782" t="s">
        <v>105</v>
      </c>
      <c r="O4782" t="s">
        <v>5913</v>
      </c>
      <c r="P4782" t="s">
        <v>32</v>
      </c>
      <c r="Q4782" t="s">
        <v>36</v>
      </c>
      <c r="R4782" t="s">
        <v>5914</v>
      </c>
      <c r="S4782">
        <v>683.14399999999989</v>
      </c>
      <c r="T4782">
        <v>4</v>
      </c>
      <c r="U4782">
        <v>0.3</v>
      </c>
      <c r="V4782">
        <v>0</v>
      </c>
    </row>
    <row r="4783" spans="1:22" x14ac:dyDescent="0.3">
      <c r="A4783">
        <v>4782</v>
      </c>
      <c r="B4783" t="s">
        <v>7770</v>
      </c>
      <c r="C4783">
        <f t="shared" si="74"/>
        <v>2011</v>
      </c>
      <c r="D4783" s="1">
        <v>40854</v>
      </c>
      <c r="E4783" s="1">
        <v>40859</v>
      </c>
      <c r="F4783" t="s">
        <v>50</v>
      </c>
      <c r="G4783" t="s">
        <v>519</v>
      </c>
      <c r="H4783" t="s">
        <v>520</v>
      </c>
      <c r="I4783" t="s">
        <v>26</v>
      </c>
      <c r="J4783" t="s">
        <v>27</v>
      </c>
      <c r="K4783" t="s">
        <v>184</v>
      </c>
      <c r="L4783" t="s">
        <v>104</v>
      </c>
      <c r="M4783">
        <v>77070</v>
      </c>
      <c r="N4783" t="s">
        <v>105</v>
      </c>
      <c r="O4783" t="s">
        <v>7771</v>
      </c>
      <c r="P4783" t="s">
        <v>46</v>
      </c>
      <c r="Q4783" t="s">
        <v>75</v>
      </c>
      <c r="R4783" t="s">
        <v>7772</v>
      </c>
      <c r="S4783">
        <v>1.4759999999999995</v>
      </c>
      <c r="T4783">
        <v>3</v>
      </c>
      <c r="U4783">
        <v>0.8</v>
      </c>
      <c r="V4783">
        <v>-2.214</v>
      </c>
    </row>
    <row r="4784" spans="1:22" x14ac:dyDescent="0.3">
      <c r="A4784">
        <v>4783</v>
      </c>
      <c r="B4784" t="s">
        <v>7770</v>
      </c>
      <c r="C4784">
        <f t="shared" si="7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7773</v>
      </c>
      <c r="C4785">
        <f t="shared" si="74"/>
        <v>2014</v>
      </c>
      <c r="D4785" s="1">
        <v>41668</v>
      </c>
      <c r="E4785" s="1">
        <v>41672</v>
      </c>
      <c r="F4785" t="s">
        <v>50</v>
      </c>
      <c r="G4785" t="s">
        <v>6173</v>
      </c>
      <c r="H4785" t="s">
        <v>6174</v>
      </c>
      <c r="I4785" t="s">
        <v>26</v>
      </c>
      <c r="J4785" t="s">
        <v>27</v>
      </c>
      <c r="K4785" t="s">
        <v>7246</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7774</v>
      </c>
      <c r="C4786">
        <f t="shared" si="74"/>
        <v>2012</v>
      </c>
      <c r="D4786" s="1">
        <v>41254</v>
      </c>
      <c r="E4786" s="1">
        <v>41259</v>
      </c>
      <c r="F4786" t="s">
        <v>50</v>
      </c>
      <c r="G4786" t="s">
        <v>93</v>
      </c>
      <c r="H4786" t="s">
        <v>94</v>
      </c>
      <c r="I4786" t="s">
        <v>26</v>
      </c>
      <c r="J4786" t="s">
        <v>27</v>
      </c>
      <c r="K4786" t="s">
        <v>1081</v>
      </c>
      <c r="L4786" t="s">
        <v>457</v>
      </c>
      <c r="M4786">
        <v>80906</v>
      </c>
      <c r="N4786" t="s">
        <v>44</v>
      </c>
      <c r="O4786" t="s">
        <v>5559</v>
      </c>
      <c r="P4786" t="s">
        <v>46</v>
      </c>
      <c r="Q4786" t="s">
        <v>68</v>
      </c>
      <c r="R4786" t="s">
        <v>5560</v>
      </c>
      <c r="S4786">
        <v>13.120000000000001</v>
      </c>
      <c r="T4786">
        <v>5</v>
      </c>
      <c r="U4786">
        <v>0.2</v>
      </c>
      <c r="V4786">
        <v>1.1480000000000006</v>
      </c>
    </row>
    <row r="4787" spans="1:22" x14ac:dyDescent="0.3">
      <c r="A4787">
        <v>4786</v>
      </c>
      <c r="B4787" t="s">
        <v>7774</v>
      </c>
      <c r="C4787">
        <f t="shared" si="74"/>
        <v>2012</v>
      </c>
      <c r="D4787" s="1">
        <v>41254</v>
      </c>
      <c r="E4787" s="1">
        <v>41259</v>
      </c>
      <c r="F4787" t="s">
        <v>50</v>
      </c>
      <c r="G4787" t="s">
        <v>93</v>
      </c>
      <c r="H4787" t="s">
        <v>94</v>
      </c>
      <c r="I4787" t="s">
        <v>26</v>
      </c>
      <c r="J4787" t="s">
        <v>27</v>
      </c>
      <c r="K4787" t="s">
        <v>1081</v>
      </c>
      <c r="L4787" t="s">
        <v>457</v>
      </c>
      <c r="M4787">
        <v>80906</v>
      </c>
      <c r="N4787" t="s">
        <v>44</v>
      </c>
      <c r="O4787" t="s">
        <v>5638</v>
      </c>
      <c r="P4787" t="s">
        <v>32</v>
      </c>
      <c r="Q4787" t="s">
        <v>33</v>
      </c>
      <c r="R4787" t="s">
        <v>5639</v>
      </c>
      <c r="S4787">
        <v>69.576000000000008</v>
      </c>
      <c r="T4787">
        <v>4</v>
      </c>
      <c r="U4787">
        <v>0.7</v>
      </c>
      <c r="V4787">
        <v>-143.79040000000001</v>
      </c>
    </row>
    <row r="4788" spans="1:22" x14ac:dyDescent="0.3">
      <c r="A4788">
        <v>4787</v>
      </c>
      <c r="B4788" t="s">
        <v>7774</v>
      </c>
      <c r="C4788">
        <f t="shared" si="74"/>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7774</v>
      </c>
      <c r="C4789">
        <f t="shared" si="74"/>
        <v>2012</v>
      </c>
      <c r="D4789" s="1">
        <v>41254</v>
      </c>
      <c r="E4789" s="1">
        <v>41259</v>
      </c>
      <c r="F4789" t="s">
        <v>50</v>
      </c>
      <c r="G4789" t="s">
        <v>93</v>
      </c>
      <c r="H4789" t="s">
        <v>94</v>
      </c>
      <c r="I4789" t="s">
        <v>26</v>
      </c>
      <c r="J4789" t="s">
        <v>27</v>
      </c>
      <c r="K4789" t="s">
        <v>1081</v>
      </c>
      <c r="L4789" t="s">
        <v>457</v>
      </c>
      <c r="M4789">
        <v>80906</v>
      </c>
      <c r="N4789" t="s">
        <v>44</v>
      </c>
      <c r="O4789" t="s">
        <v>7775</v>
      </c>
      <c r="P4789" t="s">
        <v>71</v>
      </c>
      <c r="Q4789" t="s">
        <v>161</v>
      </c>
      <c r="R4789" t="s">
        <v>7776</v>
      </c>
      <c r="S4789">
        <v>58.08</v>
      </c>
      <c r="T4789">
        <v>4</v>
      </c>
      <c r="U4789">
        <v>0.2</v>
      </c>
      <c r="V4789">
        <v>-6.5339999999999954</v>
      </c>
    </row>
    <row r="4790" spans="1:22" x14ac:dyDescent="0.3">
      <c r="A4790">
        <v>4789</v>
      </c>
      <c r="B4790" t="s">
        <v>7774</v>
      </c>
      <c r="C4790">
        <f t="shared" si="74"/>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7774</v>
      </c>
      <c r="C4791">
        <f t="shared" si="74"/>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7774</v>
      </c>
      <c r="C4792">
        <f t="shared" si="74"/>
        <v>2012</v>
      </c>
      <c r="D4792" s="1">
        <v>41254</v>
      </c>
      <c r="E4792" s="1">
        <v>41259</v>
      </c>
      <c r="F4792" t="s">
        <v>50</v>
      </c>
      <c r="G4792" t="s">
        <v>93</v>
      </c>
      <c r="H4792" t="s">
        <v>94</v>
      </c>
      <c r="I4792" t="s">
        <v>26</v>
      </c>
      <c r="J4792" t="s">
        <v>27</v>
      </c>
      <c r="K4792" t="s">
        <v>1081</v>
      </c>
      <c r="L4792" t="s">
        <v>457</v>
      </c>
      <c r="M4792">
        <v>80906</v>
      </c>
      <c r="N4792" t="s">
        <v>44</v>
      </c>
      <c r="O4792" t="s">
        <v>5504</v>
      </c>
      <c r="P4792" t="s">
        <v>32</v>
      </c>
      <c r="Q4792" t="s">
        <v>56</v>
      </c>
      <c r="R4792" t="s">
        <v>5505</v>
      </c>
      <c r="S4792">
        <v>364.95</v>
      </c>
      <c r="T4792">
        <v>5</v>
      </c>
      <c r="U4792">
        <v>0.5</v>
      </c>
      <c r="V4792">
        <v>-248.16599999999994</v>
      </c>
    </row>
    <row r="4793" spans="1:22" x14ac:dyDescent="0.3">
      <c r="A4793">
        <v>4792</v>
      </c>
      <c r="B4793" t="s">
        <v>7774</v>
      </c>
      <c r="C4793">
        <f t="shared" si="74"/>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7777</v>
      </c>
      <c r="S4793">
        <v>85.055999999999997</v>
      </c>
      <c r="T4793">
        <v>3</v>
      </c>
      <c r="U4793">
        <v>0.2</v>
      </c>
      <c r="V4793">
        <v>28.706399999999991</v>
      </c>
    </row>
    <row r="4794" spans="1:22" x14ac:dyDescent="0.3">
      <c r="A4794">
        <v>4793</v>
      </c>
      <c r="B4794" t="s">
        <v>7774</v>
      </c>
      <c r="C4794">
        <f t="shared" si="7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7778</v>
      </c>
      <c r="C4795">
        <f t="shared" si="74"/>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7779</v>
      </c>
      <c r="C4796">
        <f t="shared" si="74"/>
        <v>2012</v>
      </c>
      <c r="D4796" s="1">
        <v>40984</v>
      </c>
      <c r="E4796" s="1">
        <v>40991</v>
      </c>
      <c r="F4796" t="s">
        <v>50</v>
      </c>
      <c r="G4796" t="s">
        <v>7780</v>
      </c>
      <c r="H4796" t="s">
        <v>7781</v>
      </c>
      <c r="I4796" t="s">
        <v>41</v>
      </c>
      <c r="J4796" t="s">
        <v>27</v>
      </c>
      <c r="K4796" t="s">
        <v>42</v>
      </c>
      <c r="L4796" t="s">
        <v>43</v>
      </c>
      <c r="M4796">
        <v>90036</v>
      </c>
      <c r="N4796" t="s">
        <v>44</v>
      </c>
      <c r="O4796" t="s">
        <v>7149</v>
      </c>
      <c r="P4796" t="s">
        <v>32</v>
      </c>
      <c r="Q4796" t="s">
        <v>65</v>
      </c>
      <c r="R4796" t="s">
        <v>7150</v>
      </c>
      <c r="S4796">
        <v>43.13</v>
      </c>
      <c r="T4796">
        <v>1</v>
      </c>
      <c r="U4796">
        <v>0</v>
      </c>
      <c r="V4796">
        <v>18.114600000000003</v>
      </c>
    </row>
    <row r="4797" spans="1:22" x14ac:dyDescent="0.3">
      <c r="A4797">
        <v>4796</v>
      </c>
      <c r="B4797" t="s">
        <v>7782</v>
      </c>
      <c r="C4797">
        <f t="shared" si="74"/>
        <v>2012</v>
      </c>
      <c r="D4797" s="1">
        <v>41134</v>
      </c>
      <c r="E4797" s="1">
        <v>41138</v>
      </c>
      <c r="F4797" t="s">
        <v>50</v>
      </c>
      <c r="G4797" t="s">
        <v>2035</v>
      </c>
      <c r="H4797" t="s">
        <v>2036</v>
      </c>
      <c r="I4797" t="s">
        <v>26</v>
      </c>
      <c r="J4797" t="s">
        <v>27</v>
      </c>
      <c r="K4797" t="s">
        <v>7783</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7784</v>
      </c>
      <c r="C4798">
        <f t="shared" si="74"/>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7784</v>
      </c>
      <c r="C4799">
        <f t="shared" si="74"/>
        <v>2013</v>
      </c>
      <c r="D4799" s="1">
        <v>41409</v>
      </c>
      <c r="E4799" s="1">
        <v>41414</v>
      </c>
      <c r="F4799" t="s">
        <v>50</v>
      </c>
      <c r="G4799" t="s">
        <v>1291</v>
      </c>
      <c r="H4799" t="s">
        <v>1292</v>
      </c>
      <c r="I4799" t="s">
        <v>41</v>
      </c>
      <c r="J4799" t="s">
        <v>27</v>
      </c>
      <c r="K4799" t="s">
        <v>1521</v>
      </c>
      <c r="L4799" t="s">
        <v>54</v>
      </c>
      <c r="M4799">
        <v>32216</v>
      </c>
      <c r="N4799" t="s">
        <v>30</v>
      </c>
      <c r="O4799" t="s">
        <v>5530</v>
      </c>
      <c r="P4799" t="s">
        <v>46</v>
      </c>
      <c r="Q4799" t="s">
        <v>90</v>
      </c>
      <c r="R4799" t="s">
        <v>5531</v>
      </c>
      <c r="S4799">
        <v>31.104000000000006</v>
      </c>
      <c r="T4799">
        <v>6</v>
      </c>
      <c r="U4799">
        <v>0.2</v>
      </c>
      <c r="V4799">
        <v>10.8864</v>
      </c>
    </row>
    <row r="4800" spans="1:22" x14ac:dyDescent="0.3">
      <c r="A4800">
        <v>4799</v>
      </c>
      <c r="B4800" t="s">
        <v>7784</v>
      </c>
      <c r="C4800">
        <f t="shared" si="74"/>
        <v>2013</v>
      </c>
      <c r="D4800" s="1">
        <v>41409</v>
      </c>
      <c r="E4800" s="1">
        <v>41414</v>
      </c>
      <c r="F4800" t="s">
        <v>50</v>
      </c>
      <c r="G4800" t="s">
        <v>1291</v>
      </c>
      <c r="H4800" t="s">
        <v>1292</v>
      </c>
      <c r="I4800" t="s">
        <v>41</v>
      </c>
      <c r="J4800" t="s">
        <v>27</v>
      </c>
      <c r="K4800" t="s">
        <v>1521</v>
      </c>
      <c r="L4800" t="s">
        <v>54</v>
      </c>
      <c r="M4800">
        <v>32216</v>
      </c>
      <c r="N4800" t="s">
        <v>30</v>
      </c>
      <c r="O4800" t="s">
        <v>7026</v>
      </c>
      <c r="P4800" t="s">
        <v>32</v>
      </c>
      <c r="Q4800" t="s">
        <v>65</v>
      </c>
      <c r="R4800" t="s">
        <v>7027</v>
      </c>
      <c r="S4800">
        <v>30.192</v>
      </c>
      <c r="T4800">
        <v>3</v>
      </c>
      <c r="U4800">
        <v>0.2</v>
      </c>
      <c r="V4800">
        <v>8.3028000000000031</v>
      </c>
    </row>
    <row r="4801" spans="1:22" x14ac:dyDescent="0.3">
      <c r="A4801">
        <v>4800</v>
      </c>
      <c r="B4801" t="s">
        <v>7784</v>
      </c>
      <c r="C4801">
        <f t="shared" si="74"/>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7784</v>
      </c>
      <c r="C4802">
        <f t="shared" ref="C4802:C4865" si="75">YEAR($D4802)</f>
        <v>2013</v>
      </c>
      <c r="D4802" s="1">
        <v>41409</v>
      </c>
      <c r="E4802" s="1">
        <v>41414</v>
      </c>
      <c r="F4802" t="s">
        <v>50</v>
      </c>
      <c r="G4802" t="s">
        <v>1291</v>
      </c>
      <c r="H4802" t="s">
        <v>1292</v>
      </c>
      <c r="I4802" t="s">
        <v>41</v>
      </c>
      <c r="J4802" t="s">
        <v>27</v>
      </c>
      <c r="K4802" t="s">
        <v>1521</v>
      </c>
      <c r="L4802" t="s">
        <v>54</v>
      </c>
      <c r="M4802">
        <v>32216</v>
      </c>
      <c r="N4802" t="s">
        <v>30</v>
      </c>
      <c r="O4802" t="s">
        <v>7785</v>
      </c>
      <c r="P4802" t="s">
        <v>46</v>
      </c>
      <c r="Q4802" t="s">
        <v>68</v>
      </c>
      <c r="R4802" t="s">
        <v>7786</v>
      </c>
      <c r="S4802">
        <v>4.7679999999999998</v>
      </c>
      <c r="T4802">
        <v>2</v>
      </c>
      <c r="U4802">
        <v>0.2</v>
      </c>
      <c r="V4802">
        <v>0.41720000000000046</v>
      </c>
    </row>
    <row r="4803" spans="1:22" x14ac:dyDescent="0.3">
      <c r="A4803">
        <v>4802</v>
      </c>
      <c r="B4803" t="s">
        <v>7784</v>
      </c>
      <c r="C4803">
        <f t="shared" si="75"/>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7784</v>
      </c>
      <c r="C4804">
        <f t="shared" si="75"/>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7787</v>
      </c>
      <c r="C4805">
        <f t="shared" si="75"/>
        <v>2014</v>
      </c>
      <c r="D4805" s="1">
        <v>41834</v>
      </c>
      <c r="E4805" s="1">
        <v>41838</v>
      </c>
      <c r="F4805" t="s">
        <v>23</v>
      </c>
      <c r="G4805" t="s">
        <v>6663</v>
      </c>
      <c r="H4805" t="s">
        <v>6664</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7787</v>
      </c>
      <c r="C4806">
        <f t="shared" si="75"/>
        <v>2014</v>
      </c>
      <c r="D4806" s="1">
        <v>41834</v>
      </c>
      <c r="E4806" s="1">
        <v>41838</v>
      </c>
      <c r="F4806" t="s">
        <v>23</v>
      </c>
      <c r="G4806" t="s">
        <v>6663</v>
      </c>
      <c r="H4806" t="s">
        <v>6664</v>
      </c>
      <c r="I4806" t="s">
        <v>26</v>
      </c>
      <c r="J4806" t="s">
        <v>27</v>
      </c>
      <c r="K4806" t="s">
        <v>146</v>
      </c>
      <c r="L4806" t="s">
        <v>147</v>
      </c>
      <c r="M4806">
        <v>19140</v>
      </c>
      <c r="N4806" t="s">
        <v>148</v>
      </c>
      <c r="O4806" t="s">
        <v>5363</v>
      </c>
      <c r="P4806" t="s">
        <v>32</v>
      </c>
      <c r="Q4806" t="s">
        <v>65</v>
      </c>
      <c r="R4806" t="s">
        <v>5364</v>
      </c>
      <c r="S4806">
        <v>91.00800000000001</v>
      </c>
      <c r="T4806">
        <v>9</v>
      </c>
      <c r="U4806">
        <v>0.2</v>
      </c>
      <c r="V4806">
        <v>19.339199999999998</v>
      </c>
    </row>
    <row r="4807" spans="1:22" x14ac:dyDescent="0.3">
      <c r="A4807">
        <v>4806</v>
      </c>
      <c r="B4807" t="s">
        <v>7788</v>
      </c>
      <c r="C4807">
        <f t="shared" si="75"/>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7788</v>
      </c>
      <c r="C4808">
        <f t="shared" si="75"/>
        <v>2012</v>
      </c>
      <c r="D4808" s="1">
        <v>41235</v>
      </c>
      <c r="E4808" s="1">
        <v>41238</v>
      </c>
      <c r="F4808" t="s">
        <v>23</v>
      </c>
      <c r="G4808" t="s">
        <v>1365</v>
      </c>
      <c r="H4808" t="s">
        <v>1366</v>
      </c>
      <c r="I4808" t="s">
        <v>26</v>
      </c>
      <c r="J4808" t="s">
        <v>27</v>
      </c>
      <c r="K4808" t="s">
        <v>42</v>
      </c>
      <c r="L4808" t="s">
        <v>43</v>
      </c>
      <c r="M4808">
        <v>90008</v>
      </c>
      <c r="N4808" t="s">
        <v>44</v>
      </c>
      <c r="O4808" t="s">
        <v>6097</v>
      </c>
      <c r="P4808" t="s">
        <v>46</v>
      </c>
      <c r="Q4808" t="s">
        <v>90</v>
      </c>
      <c r="R4808" t="s">
        <v>6098</v>
      </c>
      <c r="S4808">
        <v>42.800000000000004</v>
      </c>
      <c r="T4808">
        <v>10</v>
      </c>
      <c r="U4808">
        <v>0</v>
      </c>
      <c r="V4808">
        <v>19.259999999999998</v>
      </c>
    </row>
    <row r="4809" spans="1:22" x14ac:dyDescent="0.3">
      <c r="A4809">
        <v>4808</v>
      </c>
      <c r="B4809" t="s">
        <v>7788</v>
      </c>
      <c r="C4809">
        <f t="shared" si="75"/>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7789</v>
      </c>
      <c r="C4810">
        <f t="shared" si="75"/>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7790</v>
      </c>
      <c r="C4811">
        <f t="shared" si="75"/>
        <v>2012</v>
      </c>
      <c r="D4811" s="1">
        <v>41270</v>
      </c>
      <c r="E4811" s="1">
        <v>41273</v>
      </c>
      <c r="F4811" t="s">
        <v>188</v>
      </c>
      <c r="G4811" t="s">
        <v>6272</v>
      </c>
      <c r="H4811" t="s">
        <v>6273</v>
      </c>
      <c r="I4811" t="s">
        <v>26</v>
      </c>
      <c r="J4811" t="s">
        <v>27</v>
      </c>
      <c r="K4811" t="s">
        <v>6206</v>
      </c>
      <c r="L4811" t="s">
        <v>114</v>
      </c>
      <c r="M4811">
        <v>54703</v>
      </c>
      <c r="N4811" t="s">
        <v>105</v>
      </c>
      <c r="O4811" t="s">
        <v>7675</v>
      </c>
      <c r="P4811" t="s">
        <v>46</v>
      </c>
      <c r="Q4811" t="s">
        <v>90</v>
      </c>
      <c r="R4811" t="s">
        <v>7676</v>
      </c>
      <c r="S4811">
        <v>195.64</v>
      </c>
      <c r="T4811">
        <v>4</v>
      </c>
      <c r="U4811">
        <v>0</v>
      </c>
      <c r="V4811">
        <v>91.950799999999987</v>
      </c>
    </row>
    <row r="4812" spans="1:22" x14ac:dyDescent="0.3">
      <c r="A4812">
        <v>4811</v>
      </c>
      <c r="B4812" t="s">
        <v>7790</v>
      </c>
      <c r="C4812">
        <f t="shared" si="75"/>
        <v>2012</v>
      </c>
      <c r="D4812" s="1">
        <v>41270</v>
      </c>
      <c r="E4812" s="1">
        <v>41273</v>
      </c>
      <c r="F4812" t="s">
        <v>188</v>
      </c>
      <c r="G4812" t="s">
        <v>6272</v>
      </c>
      <c r="H4812" t="s">
        <v>6273</v>
      </c>
      <c r="I4812" t="s">
        <v>26</v>
      </c>
      <c r="J4812" t="s">
        <v>27</v>
      </c>
      <c r="K4812" t="s">
        <v>6206</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7791</v>
      </c>
      <c r="C4813">
        <f t="shared" si="75"/>
        <v>2013</v>
      </c>
      <c r="D4813" s="1">
        <v>41593</v>
      </c>
      <c r="E4813" s="1">
        <v>41598</v>
      </c>
      <c r="F4813" t="s">
        <v>23</v>
      </c>
      <c r="G4813" t="s">
        <v>6335</v>
      </c>
      <c r="H4813" t="s">
        <v>6336</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7791</v>
      </c>
      <c r="C4814">
        <f t="shared" si="75"/>
        <v>2013</v>
      </c>
      <c r="D4814" s="1">
        <v>41593</v>
      </c>
      <c r="E4814" s="1">
        <v>41598</v>
      </c>
      <c r="F4814" t="s">
        <v>23</v>
      </c>
      <c r="G4814" t="s">
        <v>6335</v>
      </c>
      <c r="H4814" t="s">
        <v>6336</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7791</v>
      </c>
      <c r="C4815">
        <f t="shared" si="75"/>
        <v>2013</v>
      </c>
      <c r="D4815" s="1">
        <v>41593</v>
      </c>
      <c r="E4815" s="1">
        <v>41598</v>
      </c>
      <c r="F4815" t="s">
        <v>23</v>
      </c>
      <c r="G4815" t="s">
        <v>6335</v>
      </c>
      <c r="H4815" t="s">
        <v>6336</v>
      </c>
      <c r="I4815" t="s">
        <v>26</v>
      </c>
      <c r="J4815" t="s">
        <v>27</v>
      </c>
      <c r="K4815" t="s">
        <v>146</v>
      </c>
      <c r="L4815" t="s">
        <v>147</v>
      </c>
      <c r="M4815">
        <v>19134</v>
      </c>
      <c r="N4815" t="s">
        <v>148</v>
      </c>
      <c r="O4815" t="s">
        <v>7792</v>
      </c>
      <c r="P4815" t="s">
        <v>32</v>
      </c>
      <c r="Q4815" t="s">
        <v>65</v>
      </c>
      <c r="R4815" t="s">
        <v>7793</v>
      </c>
      <c r="S4815">
        <v>48.576000000000001</v>
      </c>
      <c r="T4815">
        <v>3</v>
      </c>
      <c r="U4815">
        <v>0.2</v>
      </c>
      <c r="V4815">
        <v>9.7151999999999941</v>
      </c>
    </row>
    <row r="4816" spans="1:22" x14ac:dyDescent="0.3">
      <c r="A4816">
        <v>4815</v>
      </c>
      <c r="B4816" t="s">
        <v>7794</v>
      </c>
      <c r="C4816">
        <f t="shared" si="75"/>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7795</v>
      </c>
      <c r="C4817">
        <f t="shared" si="75"/>
        <v>2011</v>
      </c>
      <c r="D4817" s="1">
        <v>40903</v>
      </c>
      <c r="E4817" s="1">
        <v>40908</v>
      </c>
      <c r="F4817" t="s">
        <v>50</v>
      </c>
      <c r="G4817" t="s">
        <v>7079</v>
      </c>
      <c r="H4817" t="s">
        <v>7080</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7795</v>
      </c>
      <c r="C4818">
        <f t="shared" si="75"/>
        <v>2011</v>
      </c>
      <c r="D4818" s="1">
        <v>40903</v>
      </c>
      <c r="E4818" s="1">
        <v>40908</v>
      </c>
      <c r="F4818" t="s">
        <v>50</v>
      </c>
      <c r="G4818" t="s">
        <v>7079</v>
      </c>
      <c r="H4818" t="s">
        <v>7080</v>
      </c>
      <c r="I4818" t="s">
        <v>26</v>
      </c>
      <c r="J4818" t="s">
        <v>27</v>
      </c>
      <c r="K4818" t="s">
        <v>146</v>
      </c>
      <c r="L4818" t="s">
        <v>147</v>
      </c>
      <c r="M4818">
        <v>19134</v>
      </c>
      <c r="N4818" t="s">
        <v>148</v>
      </c>
      <c r="O4818" t="s">
        <v>7457</v>
      </c>
      <c r="P4818" t="s">
        <v>46</v>
      </c>
      <c r="Q4818" t="s">
        <v>78</v>
      </c>
      <c r="R4818" t="s">
        <v>7458</v>
      </c>
      <c r="S4818">
        <v>34.655999999999999</v>
      </c>
      <c r="T4818">
        <v>2</v>
      </c>
      <c r="U4818">
        <v>0.2</v>
      </c>
      <c r="V4818">
        <v>5.6315999999999971</v>
      </c>
    </row>
    <row r="4819" spans="1:22" x14ac:dyDescent="0.3">
      <c r="A4819">
        <v>4818</v>
      </c>
      <c r="B4819" t="s">
        <v>7795</v>
      </c>
      <c r="C4819">
        <f t="shared" si="75"/>
        <v>2011</v>
      </c>
      <c r="D4819" s="1">
        <v>40903</v>
      </c>
      <c r="E4819" s="1">
        <v>40908</v>
      </c>
      <c r="F4819" t="s">
        <v>50</v>
      </c>
      <c r="G4819" t="s">
        <v>7079</v>
      </c>
      <c r="H4819" t="s">
        <v>7080</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7795</v>
      </c>
      <c r="C4820">
        <f t="shared" si="75"/>
        <v>2011</v>
      </c>
      <c r="D4820" s="1">
        <v>40903</v>
      </c>
      <c r="E4820" s="1">
        <v>40908</v>
      </c>
      <c r="F4820" t="s">
        <v>50</v>
      </c>
      <c r="G4820" t="s">
        <v>7079</v>
      </c>
      <c r="H4820" t="s">
        <v>7080</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7796</v>
      </c>
      <c r="C4821">
        <f t="shared" si="75"/>
        <v>2014</v>
      </c>
      <c r="D4821" s="1">
        <v>41799</v>
      </c>
      <c r="E4821" s="1">
        <v>41805</v>
      </c>
      <c r="F4821" t="s">
        <v>50</v>
      </c>
      <c r="G4821" t="s">
        <v>7797</v>
      </c>
      <c r="H4821" t="s">
        <v>7798</v>
      </c>
      <c r="I4821" t="s">
        <v>26</v>
      </c>
      <c r="J4821" t="s">
        <v>27</v>
      </c>
      <c r="K4821" t="s">
        <v>2800</v>
      </c>
      <c r="L4821" t="s">
        <v>747</v>
      </c>
      <c r="M4821">
        <v>6360</v>
      </c>
      <c r="N4821" t="s">
        <v>148</v>
      </c>
      <c r="O4821" t="s">
        <v>6377</v>
      </c>
      <c r="P4821" t="s">
        <v>46</v>
      </c>
      <c r="Q4821" t="s">
        <v>75</v>
      </c>
      <c r="R4821" t="s">
        <v>6378</v>
      </c>
      <c r="S4821">
        <v>10.36</v>
      </c>
      <c r="T4821">
        <v>2</v>
      </c>
      <c r="U4821">
        <v>0</v>
      </c>
      <c r="V4821">
        <v>5.0763999999999996</v>
      </c>
    </row>
    <row r="4822" spans="1:22" x14ac:dyDescent="0.3">
      <c r="A4822">
        <v>4821</v>
      </c>
      <c r="B4822" t="s">
        <v>7799</v>
      </c>
      <c r="C4822">
        <f t="shared" si="75"/>
        <v>2012</v>
      </c>
      <c r="D4822" s="1">
        <v>41006</v>
      </c>
      <c r="E4822" s="1">
        <v>41010</v>
      </c>
      <c r="F4822" t="s">
        <v>50</v>
      </c>
      <c r="G4822" t="s">
        <v>7024</v>
      </c>
      <c r="H4822" t="s">
        <v>7025</v>
      </c>
      <c r="I4822" t="s">
        <v>26</v>
      </c>
      <c r="J4822" t="s">
        <v>27</v>
      </c>
      <c r="K4822" t="s">
        <v>678</v>
      </c>
      <c r="L4822" t="s">
        <v>104</v>
      </c>
      <c r="M4822">
        <v>78207</v>
      </c>
      <c r="N4822" t="s">
        <v>105</v>
      </c>
      <c r="O4822" t="s">
        <v>5612</v>
      </c>
      <c r="P4822" t="s">
        <v>46</v>
      </c>
      <c r="Q4822" t="s">
        <v>78</v>
      </c>
      <c r="R4822" t="s">
        <v>5613</v>
      </c>
      <c r="S4822">
        <v>463.24799999999988</v>
      </c>
      <c r="T4822">
        <v>8</v>
      </c>
      <c r="U4822">
        <v>0.8</v>
      </c>
      <c r="V4822">
        <v>-1181.2824000000003</v>
      </c>
    </row>
    <row r="4823" spans="1:22" x14ac:dyDescent="0.3">
      <c r="A4823">
        <v>4822</v>
      </c>
      <c r="B4823" t="s">
        <v>7799</v>
      </c>
      <c r="C4823">
        <f t="shared" si="75"/>
        <v>2012</v>
      </c>
      <c r="D4823" s="1">
        <v>41006</v>
      </c>
      <c r="E4823" s="1">
        <v>41010</v>
      </c>
      <c r="F4823" t="s">
        <v>50</v>
      </c>
      <c r="G4823" t="s">
        <v>7024</v>
      </c>
      <c r="H4823" t="s">
        <v>7025</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7800</v>
      </c>
      <c r="C4824">
        <f t="shared" si="75"/>
        <v>2013</v>
      </c>
      <c r="D4824" s="1">
        <v>41466</v>
      </c>
      <c r="E4824" s="1">
        <v>41467</v>
      </c>
      <c r="F4824" t="s">
        <v>1290</v>
      </c>
      <c r="G4824" t="s">
        <v>1068</v>
      </c>
      <c r="H4824" t="s">
        <v>1069</v>
      </c>
      <c r="I4824" t="s">
        <v>102</v>
      </c>
      <c r="J4824" t="s">
        <v>27</v>
      </c>
      <c r="K4824" t="s">
        <v>7801</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7802</v>
      </c>
      <c r="C4825">
        <f t="shared" si="75"/>
        <v>2013</v>
      </c>
      <c r="D4825" s="1">
        <v>41600</v>
      </c>
      <c r="E4825" s="1">
        <v>41605</v>
      </c>
      <c r="F4825" t="s">
        <v>50</v>
      </c>
      <c r="G4825" t="s">
        <v>2002</v>
      </c>
      <c r="H4825" t="s">
        <v>2003</v>
      </c>
      <c r="I4825" t="s">
        <v>26</v>
      </c>
      <c r="J4825" t="s">
        <v>27</v>
      </c>
      <c r="K4825" t="s">
        <v>497</v>
      </c>
      <c r="L4825" t="s">
        <v>498</v>
      </c>
      <c r="M4825">
        <v>43229</v>
      </c>
      <c r="N4825" t="s">
        <v>148</v>
      </c>
      <c r="O4825" t="s">
        <v>7803</v>
      </c>
      <c r="P4825" t="s">
        <v>71</v>
      </c>
      <c r="Q4825" t="s">
        <v>682</v>
      </c>
      <c r="R4825" t="s">
        <v>7804</v>
      </c>
      <c r="S4825">
        <v>30.345000000000006</v>
      </c>
      <c r="T4825">
        <v>7</v>
      </c>
      <c r="U4825">
        <v>0.7</v>
      </c>
      <c r="V4825">
        <v>-24.275999999999996</v>
      </c>
    </row>
    <row r="4826" spans="1:22" x14ac:dyDescent="0.3">
      <c r="A4826">
        <v>4825</v>
      </c>
      <c r="B4826" t="s">
        <v>7802</v>
      </c>
      <c r="C4826">
        <f t="shared" si="75"/>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7802</v>
      </c>
      <c r="C4827">
        <f t="shared" si="75"/>
        <v>2013</v>
      </c>
      <c r="D4827" s="1">
        <v>41600</v>
      </c>
      <c r="E4827" s="1">
        <v>41605</v>
      </c>
      <c r="F4827" t="s">
        <v>50</v>
      </c>
      <c r="G4827" t="s">
        <v>2002</v>
      </c>
      <c r="H4827" t="s">
        <v>2003</v>
      </c>
      <c r="I4827" t="s">
        <v>26</v>
      </c>
      <c r="J4827" t="s">
        <v>27</v>
      </c>
      <c r="K4827" t="s">
        <v>497</v>
      </c>
      <c r="L4827" t="s">
        <v>498</v>
      </c>
      <c r="M4827">
        <v>43229</v>
      </c>
      <c r="N4827" t="s">
        <v>148</v>
      </c>
      <c r="O4827" t="s">
        <v>5857</v>
      </c>
      <c r="P4827" t="s">
        <v>32</v>
      </c>
      <c r="Q4827" t="s">
        <v>65</v>
      </c>
      <c r="R4827" t="s">
        <v>5858</v>
      </c>
      <c r="S4827">
        <v>77.951999999999998</v>
      </c>
      <c r="T4827">
        <v>3</v>
      </c>
      <c r="U4827">
        <v>0.2</v>
      </c>
      <c r="V4827">
        <v>15.590399999999995</v>
      </c>
    </row>
    <row r="4828" spans="1:22" x14ac:dyDescent="0.3">
      <c r="A4828">
        <v>4827</v>
      </c>
      <c r="B4828" t="s">
        <v>7805</v>
      </c>
      <c r="C4828">
        <f t="shared" si="75"/>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7806</v>
      </c>
      <c r="C4829">
        <f t="shared" si="75"/>
        <v>2011</v>
      </c>
      <c r="D4829" s="1">
        <v>40848</v>
      </c>
      <c r="E4829" s="1">
        <v>40855</v>
      </c>
      <c r="F4829" t="s">
        <v>50</v>
      </c>
      <c r="G4829" t="s">
        <v>6634</v>
      </c>
      <c r="H4829" t="s">
        <v>6635</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7806</v>
      </c>
      <c r="C4830">
        <f t="shared" si="75"/>
        <v>2011</v>
      </c>
      <c r="D4830" s="1">
        <v>40848</v>
      </c>
      <c r="E4830" s="1">
        <v>40855</v>
      </c>
      <c r="F4830" t="s">
        <v>50</v>
      </c>
      <c r="G4830" t="s">
        <v>6634</v>
      </c>
      <c r="H4830" t="s">
        <v>6635</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7807</v>
      </c>
      <c r="C4831">
        <f t="shared" si="75"/>
        <v>2013</v>
      </c>
      <c r="D4831" s="1">
        <v>41410</v>
      </c>
      <c r="E4831" s="1">
        <v>41416</v>
      </c>
      <c r="F4831" t="s">
        <v>50</v>
      </c>
      <c r="G4831" t="s">
        <v>5615</v>
      </c>
      <c r="H4831" t="s">
        <v>5616</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7808</v>
      </c>
      <c r="C4832">
        <f t="shared" si="75"/>
        <v>2011</v>
      </c>
      <c r="D4832" s="1">
        <v>40854</v>
      </c>
      <c r="E4832" s="1">
        <v>40859</v>
      </c>
      <c r="F4832" t="s">
        <v>50</v>
      </c>
      <c r="G4832" t="s">
        <v>2757</v>
      </c>
      <c r="H4832" t="s">
        <v>2758</v>
      </c>
      <c r="I4832" t="s">
        <v>26</v>
      </c>
      <c r="J4832" t="s">
        <v>27</v>
      </c>
      <c r="K4832" t="s">
        <v>7809</v>
      </c>
      <c r="L4832" t="s">
        <v>114</v>
      </c>
      <c r="M4832">
        <v>54401</v>
      </c>
      <c r="N4832" t="s">
        <v>105</v>
      </c>
      <c r="O4832" t="s">
        <v>5593</v>
      </c>
      <c r="P4832" t="s">
        <v>46</v>
      </c>
      <c r="Q4832" t="s">
        <v>78</v>
      </c>
      <c r="R4832" t="s">
        <v>5594</v>
      </c>
      <c r="S4832">
        <v>245.88</v>
      </c>
      <c r="T4832">
        <v>6</v>
      </c>
      <c r="U4832">
        <v>0</v>
      </c>
      <c r="V4832">
        <v>68.846399999999988</v>
      </c>
    </row>
    <row r="4833" spans="1:22" x14ac:dyDescent="0.3">
      <c r="A4833">
        <v>4832</v>
      </c>
      <c r="B4833" t="s">
        <v>7808</v>
      </c>
      <c r="C4833">
        <f t="shared" si="75"/>
        <v>2011</v>
      </c>
      <c r="D4833" s="1">
        <v>40854</v>
      </c>
      <c r="E4833" s="1">
        <v>40859</v>
      </c>
      <c r="F4833" t="s">
        <v>50</v>
      </c>
      <c r="G4833" t="s">
        <v>2757</v>
      </c>
      <c r="H4833" t="s">
        <v>2758</v>
      </c>
      <c r="I4833" t="s">
        <v>26</v>
      </c>
      <c r="J4833" t="s">
        <v>27</v>
      </c>
      <c r="K4833" t="s">
        <v>7809</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7808</v>
      </c>
      <c r="C4834">
        <f t="shared" si="75"/>
        <v>2011</v>
      </c>
      <c r="D4834" s="1">
        <v>40854</v>
      </c>
      <c r="E4834" s="1">
        <v>40859</v>
      </c>
      <c r="F4834" t="s">
        <v>50</v>
      </c>
      <c r="G4834" t="s">
        <v>2757</v>
      </c>
      <c r="H4834" t="s">
        <v>2758</v>
      </c>
      <c r="I4834" t="s">
        <v>26</v>
      </c>
      <c r="J4834" t="s">
        <v>27</v>
      </c>
      <c r="K4834" t="s">
        <v>7809</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7808</v>
      </c>
      <c r="C4835">
        <f t="shared" si="75"/>
        <v>2011</v>
      </c>
      <c r="D4835" s="1">
        <v>40854</v>
      </c>
      <c r="E4835" s="1">
        <v>40859</v>
      </c>
      <c r="F4835" t="s">
        <v>50</v>
      </c>
      <c r="G4835" t="s">
        <v>2757</v>
      </c>
      <c r="H4835" t="s">
        <v>2758</v>
      </c>
      <c r="I4835" t="s">
        <v>26</v>
      </c>
      <c r="J4835" t="s">
        <v>27</v>
      </c>
      <c r="K4835" t="s">
        <v>7809</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7810</v>
      </c>
      <c r="C4836">
        <f t="shared" si="75"/>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7810</v>
      </c>
      <c r="C4837">
        <f t="shared" si="75"/>
        <v>2014</v>
      </c>
      <c r="D4837" s="1">
        <v>41918</v>
      </c>
      <c r="E4837" s="1">
        <v>41923</v>
      </c>
      <c r="F4837" t="s">
        <v>50</v>
      </c>
      <c r="G4837" t="s">
        <v>4082</v>
      </c>
      <c r="H4837" t="s">
        <v>4083</v>
      </c>
      <c r="I4837" t="s">
        <v>102</v>
      </c>
      <c r="J4837" t="s">
        <v>27</v>
      </c>
      <c r="K4837" t="s">
        <v>127</v>
      </c>
      <c r="L4837" t="s">
        <v>43</v>
      </c>
      <c r="M4837">
        <v>94110</v>
      </c>
      <c r="N4837" t="s">
        <v>44</v>
      </c>
      <c r="O4837" t="s">
        <v>5415</v>
      </c>
      <c r="P4837" t="s">
        <v>46</v>
      </c>
      <c r="Q4837" t="s">
        <v>90</v>
      </c>
      <c r="R4837" t="s">
        <v>5416</v>
      </c>
      <c r="S4837">
        <v>61.96</v>
      </c>
      <c r="T4837">
        <v>2</v>
      </c>
      <c r="U4837">
        <v>0</v>
      </c>
      <c r="V4837">
        <v>27.881999999999998</v>
      </c>
    </row>
    <row r="4838" spans="1:22" x14ac:dyDescent="0.3">
      <c r="A4838">
        <v>4837</v>
      </c>
      <c r="B4838" t="s">
        <v>7810</v>
      </c>
      <c r="C4838">
        <f t="shared" si="75"/>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7811</v>
      </c>
      <c r="C4839">
        <f t="shared" si="75"/>
        <v>2014</v>
      </c>
      <c r="D4839" s="1">
        <v>41792</v>
      </c>
      <c r="E4839" s="1">
        <v>41794</v>
      </c>
      <c r="F4839" t="s">
        <v>188</v>
      </c>
      <c r="G4839" t="s">
        <v>5884</v>
      </c>
      <c r="H4839" t="s">
        <v>5885</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7811</v>
      </c>
      <c r="C4840">
        <f t="shared" si="75"/>
        <v>2014</v>
      </c>
      <c r="D4840" s="1">
        <v>41792</v>
      </c>
      <c r="E4840" s="1">
        <v>41794</v>
      </c>
      <c r="F4840" t="s">
        <v>188</v>
      </c>
      <c r="G4840" t="s">
        <v>5884</v>
      </c>
      <c r="H4840" t="s">
        <v>5885</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7811</v>
      </c>
      <c r="C4841">
        <f t="shared" si="75"/>
        <v>2014</v>
      </c>
      <c r="D4841" s="1">
        <v>41792</v>
      </c>
      <c r="E4841" s="1">
        <v>41794</v>
      </c>
      <c r="F4841" t="s">
        <v>188</v>
      </c>
      <c r="G4841" t="s">
        <v>5884</v>
      </c>
      <c r="H4841" t="s">
        <v>5885</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7812</v>
      </c>
      <c r="C4842">
        <f t="shared" si="75"/>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7813</v>
      </c>
      <c r="C4843">
        <f t="shared" si="75"/>
        <v>2013</v>
      </c>
      <c r="D4843" s="1">
        <v>41632</v>
      </c>
      <c r="E4843" s="1">
        <v>41637</v>
      </c>
      <c r="F4843" t="s">
        <v>50</v>
      </c>
      <c r="G4843" t="s">
        <v>3237</v>
      </c>
      <c r="H4843" t="s">
        <v>3238</v>
      </c>
      <c r="I4843" t="s">
        <v>26</v>
      </c>
      <c r="J4843" t="s">
        <v>27</v>
      </c>
      <c r="K4843" t="s">
        <v>4618</v>
      </c>
      <c r="L4843" t="s">
        <v>498</v>
      </c>
      <c r="M4843">
        <v>43402</v>
      </c>
      <c r="N4843" t="s">
        <v>148</v>
      </c>
      <c r="O4843" t="s">
        <v>6316</v>
      </c>
      <c r="P4843" t="s">
        <v>46</v>
      </c>
      <c r="Q4843" t="s">
        <v>75</v>
      </c>
      <c r="R4843" t="s">
        <v>6317</v>
      </c>
      <c r="S4843">
        <v>5.5530000000000008</v>
      </c>
      <c r="T4843">
        <v>3</v>
      </c>
      <c r="U4843">
        <v>0.7</v>
      </c>
      <c r="V4843">
        <v>-4.0722000000000023</v>
      </c>
    </row>
    <row r="4844" spans="1:22" x14ac:dyDescent="0.3">
      <c r="A4844">
        <v>4843</v>
      </c>
      <c r="B4844" t="s">
        <v>7814</v>
      </c>
      <c r="C4844">
        <f t="shared" si="75"/>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7815</v>
      </c>
      <c r="C4845">
        <f t="shared" si="75"/>
        <v>2013</v>
      </c>
      <c r="D4845" s="1">
        <v>41586</v>
      </c>
      <c r="E4845" s="1">
        <v>41588</v>
      </c>
      <c r="F4845" t="s">
        <v>188</v>
      </c>
      <c r="G4845" t="s">
        <v>6451</v>
      </c>
      <c r="H4845" t="s">
        <v>6452</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7816</v>
      </c>
      <c r="C4846">
        <f t="shared" si="75"/>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7817</v>
      </c>
      <c r="C4847">
        <f t="shared" si="75"/>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7818</v>
      </c>
      <c r="C4848">
        <f t="shared" si="75"/>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7818</v>
      </c>
      <c r="C4849">
        <f t="shared" si="75"/>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7818</v>
      </c>
      <c r="C4850">
        <f t="shared" si="75"/>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7819</v>
      </c>
      <c r="C4851">
        <f t="shared" si="75"/>
        <v>2011</v>
      </c>
      <c r="D4851" s="1">
        <v>40794</v>
      </c>
      <c r="E4851" s="1">
        <v>40800</v>
      </c>
      <c r="F4851" t="s">
        <v>50</v>
      </c>
      <c r="G4851" t="s">
        <v>4266</v>
      </c>
      <c r="H4851" t="s">
        <v>4267</v>
      </c>
      <c r="I4851" t="s">
        <v>26</v>
      </c>
      <c r="J4851" t="s">
        <v>27</v>
      </c>
      <c r="K4851" t="s">
        <v>7820</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7819</v>
      </c>
      <c r="C4852">
        <f t="shared" si="75"/>
        <v>2011</v>
      </c>
      <c r="D4852" s="1">
        <v>40794</v>
      </c>
      <c r="E4852" s="1">
        <v>40800</v>
      </c>
      <c r="F4852" t="s">
        <v>50</v>
      </c>
      <c r="G4852" t="s">
        <v>4266</v>
      </c>
      <c r="H4852" t="s">
        <v>4267</v>
      </c>
      <c r="I4852" t="s">
        <v>26</v>
      </c>
      <c r="J4852" t="s">
        <v>27</v>
      </c>
      <c r="K4852" t="s">
        <v>7820</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7819</v>
      </c>
      <c r="C4853">
        <f t="shared" si="75"/>
        <v>2011</v>
      </c>
      <c r="D4853" s="1">
        <v>40794</v>
      </c>
      <c r="E4853" s="1">
        <v>40800</v>
      </c>
      <c r="F4853" t="s">
        <v>50</v>
      </c>
      <c r="G4853" t="s">
        <v>4266</v>
      </c>
      <c r="H4853" t="s">
        <v>4267</v>
      </c>
      <c r="I4853" t="s">
        <v>26</v>
      </c>
      <c r="J4853" t="s">
        <v>27</v>
      </c>
      <c r="K4853" t="s">
        <v>7820</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7819</v>
      </c>
      <c r="C4854">
        <f t="shared" si="75"/>
        <v>2011</v>
      </c>
      <c r="D4854" s="1">
        <v>40794</v>
      </c>
      <c r="E4854" s="1">
        <v>40800</v>
      </c>
      <c r="F4854" t="s">
        <v>50</v>
      </c>
      <c r="G4854" t="s">
        <v>4266</v>
      </c>
      <c r="H4854" t="s">
        <v>4267</v>
      </c>
      <c r="I4854" t="s">
        <v>26</v>
      </c>
      <c r="J4854" t="s">
        <v>27</v>
      </c>
      <c r="K4854" t="s">
        <v>7820</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7821</v>
      </c>
      <c r="C4855">
        <f t="shared" si="7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7821</v>
      </c>
      <c r="C4856">
        <f t="shared" si="75"/>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7821</v>
      </c>
      <c r="C4857">
        <f t="shared" si="75"/>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7822</v>
      </c>
      <c r="C4858">
        <f t="shared" si="75"/>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7822</v>
      </c>
      <c r="C4859">
        <f t="shared" si="75"/>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7822</v>
      </c>
      <c r="C4860">
        <f t="shared" si="75"/>
        <v>2012</v>
      </c>
      <c r="D4860" s="1">
        <v>40921</v>
      </c>
      <c r="E4860" s="1">
        <v>40925</v>
      </c>
      <c r="F4860" t="s">
        <v>50</v>
      </c>
      <c r="G4860" t="s">
        <v>1459</v>
      </c>
      <c r="H4860" t="s">
        <v>1460</v>
      </c>
      <c r="I4860" t="s">
        <v>26</v>
      </c>
      <c r="J4860" t="s">
        <v>27</v>
      </c>
      <c r="K4860" t="s">
        <v>42</v>
      </c>
      <c r="L4860" t="s">
        <v>43</v>
      </c>
      <c r="M4860">
        <v>90004</v>
      </c>
      <c r="N4860" t="s">
        <v>44</v>
      </c>
      <c r="O4860" t="s">
        <v>7823</v>
      </c>
      <c r="P4860" t="s">
        <v>32</v>
      </c>
      <c r="Q4860" t="s">
        <v>65</v>
      </c>
      <c r="R4860" t="s">
        <v>7824</v>
      </c>
      <c r="S4860">
        <v>464.84999999999997</v>
      </c>
      <c r="T4860">
        <v>9</v>
      </c>
      <c r="U4860">
        <v>0</v>
      </c>
      <c r="V4860">
        <v>92.969999999999985</v>
      </c>
    </row>
    <row r="4861" spans="1:22" x14ac:dyDescent="0.3">
      <c r="A4861">
        <v>4860</v>
      </c>
      <c r="B4861" t="s">
        <v>7825</v>
      </c>
      <c r="C4861">
        <f t="shared" si="75"/>
        <v>2014</v>
      </c>
      <c r="D4861" s="1">
        <v>41989</v>
      </c>
      <c r="E4861" s="1">
        <v>41993</v>
      </c>
      <c r="F4861" t="s">
        <v>50</v>
      </c>
      <c r="G4861" t="s">
        <v>1396</v>
      </c>
      <c r="H4861" t="s">
        <v>1397</v>
      </c>
      <c r="I4861" t="s">
        <v>41</v>
      </c>
      <c r="J4861" t="s">
        <v>27</v>
      </c>
      <c r="K4861" t="s">
        <v>7826</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7827</v>
      </c>
      <c r="C4862">
        <f t="shared" si="75"/>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7828</v>
      </c>
      <c r="C4863">
        <f t="shared" si="75"/>
        <v>2011</v>
      </c>
      <c r="D4863" s="1">
        <v>40644</v>
      </c>
      <c r="E4863" s="1">
        <v>40649</v>
      </c>
      <c r="F4863" t="s">
        <v>23</v>
      </c>
      <c r="G4863" t="s">
        <v>395</v>
      </c>
      <c r="H4863" t="s">
        <v>396</v>
      </c>
      <c r="I4863" t="s">
        <v>102</v>
      </c>
      <c r="J4863" t="s">
        <v>27</v>
      </c>
      <c r="K4863" t="s">
        <v>1237</v>
      </c>
      <c r="L4863" t="s">
        <v>104</v>
      </c>
      <c r="M4863">
        <v>78745</v>
      </c>
      <c r="N4863" t="s">
        <v>105</v>
      </c>
      <c r="O4863" t="s">
        <v>5564</v>
      </c>
      <c r="P4863" t="s">
        <v>71</v>
      </c>
      <c r="Q4863" t="s">
        <v>72</v>
      </c>
      <c r="R4863" t="s">
        <v>5565</v>
      </c>
      <c r="S4863">
        <v>758.35200000000009</v>
      </c>
      <c r="T4863">
        <v>6</v>
      </c>
      <c r="U4863">
        <v>0.2</v>
      </c>
      <c r="V4863">
        <v>265.42320000000001</v>
      </c>
    </row>
    <row r="4864" spans="1:22" x14ac:dyDescent="0.3">
      <c r="A4864">
        <v>4863</v>
      </c>
      <c r="B4864" t="s">
        <v>7829</v>
      </c>
      <c r="C4864">
        <f t="shared" si="75"/>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7829</v>
      </c>
      <c r="C4865">
        <f t="shared" si="7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7830</v>
      </c>
      <c r="C4866">
        <f t="shared" ref="C4866:C4929" si="76">YEAR($D4866)</f>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7831</v>
      </c>
      <c r="C4867">
        <f t="shared" si="76"/>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7831</v>
      </c>
      <c r="C4868">
        <f t="shared" si="76"/>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7831</v>
      </c>
      <c r="C4869">
        <f t="shared" si="76"/>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7831</v>
      </c>
      <c r="C4870">
        <f t="shared" si="76"/>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7832</v>
      </c>
      <c r="C4871">
        <f t="shared" si="76"/>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7832</v>
      </c>
      <c r="C4872">
        <f t="shared" si="76"/>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7833</v>
      </c>
      <c r="C4873">
        <f t="shared" si="76"/>
        <v>2014</v>
      </c>
      <c r="D4873" s="1">
        <v>41783</v>
      </c>
      <c r="E4873" s="1">
        <v>41787</v>
      </c>
      <c r="F4873" t="s">
        <v>50</v>
      </c>
      <c r="G4873" t="s">
        <v>916</v>
      </c>
      <c r="H4873" t="s">
        <v>917</v>
      </c>
      <c r="I4873" t="s">
        <v>26</v>
      </c>
      <c r="J4873" t="s">
        <v>27</v>
      </c>
      <c r="K4873" t="s">
        <v>184</v>
      </c>
      <c r="L4873" t="s">
        <v>104</v>
      </c>
      <c r="M4873">
        <v>77095</v>
      </c>
      <c r="N4873" t="s">
        <v>105</v>
      </c>
      <c r="O4873" t="s">
        <v>7834</v>
      </c>
      <c r="P4873" t="s">
        <v>46</v>
      </c>
      <c r="Q4873" t="s">
        <v>269</v>
      </c>
      <c r="R4873" t="s">
        <v>7835</v>
      </c>
      <c r="S4873">
        <v>1.8239999999999998</v>
      </c>
      <c r="T4873">
        <v>2</v>
      </c>
      <c r="U4873">
        <v>0.2</v>
      </c>
      <c r="V4873">
        <v>0.61559999999999993</v>
      </c>
    </row>
    <row r="4874" spans="1:22" x14ac:dyDescent="0.3">
      <c r="A4874">
        <v>4873</v>
      </c>
      <c r="B4874" t="s">
        <v>7833</v>
      </c>
      <c r="C4874">
        <f t="shared" si="76"/>
        <v>2014</v>
      </c>
      <c r="D4874" s="1">
        <v>41783</v>
      </c>
      <c r="E4874" s="1">
        <v>41787</v>
      </c>
      <c r="F4874" t="s">
        <v>50</v>
      </c>
      <c r="G4874" t="s">
        <v>916</v>
      </c>
      <c r="H4874" t="s">
        <v>917</v>
      </c>
      <c r="I4874" t="s">
        <v>26</v>
      </c>
      <c r="J4874" t="s">
        <v>27</v>
      </c>
      <c r="K4874" t="s">
        <v>184</v>
      </c>
      <c r="L4874" t="s">
        <v>104</v>
      </c>
      <c r="M4874">
        <v>77095</v>
      </c>
      <c r="N4874" t="s">
        <v>105</v>
      </c>
      <c r="O4874" t="s">
        <v>6728</v>
      </c>
      <c r="P4874" t="s">
        <v>46</v>
      </c>
      <c r="Q4874" t="s">
        <v>78</v>
      </c>
      <c r="R4874" t="s">
        <v>6729</v>
      </c>
      <c r="S4874">
        <v>18.319999999999997</v>
      </c>
      <c r="T4874">
        <v>5</v>
      </c>
      <c r="U4874">
        <v>0.8</v>
      </c>
      <c r="V4874">
        <v>-46.716000000000008</v>
      </c>
    </row>
    <row r="4875" spans="1:22" x14ac:dyDescent="0.3">
      <c r="A4875">
        <v>4874</v>
      </c>
      <c r="B4875" t="s">
        <v>7833</v>
      </c>
      <c r="C4875">
        <f t="shared" si="76"/>
        <v>2014</v>
      </c>
      <c r="D4875" s="1">
        <v>41783</v>
      </c>
      <c r="E4875" s="1">
        <v>41787</v>
      </c>
      <c r="F4875" t="s">
        <v>50</v>
      </c>
      <c r="G4875" t="s">
        <v>916</v>
      </c>
      <c r="H4875" t="s">
        <v>917</v>
      </c>
      <c r="I4875" t="s">
        <v>26</v>
      </c>
      <c r="J4875" t="s">
        <v>27</v>
      </c>
      <c r="K4875" t="s">
        <v>184</v>
      </c>
      <c r="L4875" t="s">
        <v>104</v>
      </c>
      <c r="M4875">
        <v>77095</v>
      </c>
      <c r="N4875" t="s">
        <v>105</v>
      </c>
      <c r="O4875" t="s">
        <v>6446</v>
      </c>
      <c r="P4875" t="s">
        <v>46</v>
      </c>
      <c r="Q4875" t="s">
        <v>59</v>
      </c>
      <c r="R4875" t="s">
        <v>6447</v>
      </c>
      <c r="S4875">
        <v>48.816000000000003</v>
      </c>
      <c r="T4875">
        <v>3</v>
      </c>
      <c r="U4875">
        <v>0.2</v>
      </c>
      <c r="V4875">
        <v>-11.593800000000005</v>
      </c>
    </row>
    <row r="4876" spans="1:22" x14ac:dyDescent="0.3">
      <c r="A4876">
        <v>4875</v>
      </c>
      <c r="B4876" t="s">
        <v>7833</v>
      </c>
      <c r="C4876">
        <f t="shared" si="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7836</v>
      </c>
      <c r="C4877">
        <f t="shared" si="76"/>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7837</v>
      </c>
      <c r="C4878">
        <f t="shared" si="76"/>
        <v>2011</v>
      </c>
      <c r="D4878" s="1">
        <v>40819</v>
      </c>
      <c r="E4878" s="1">
        <v>40825</v>
      </c>
      <c r="F4878" t="s">
        <v>50</v>
      </c>
      <c r="G4878" t="s">
        <v>2969</v>
      </c>
      <c r="H4878" t="s">
        <v>2970</v>
      </c>
      <c r="I4878" t="s">
        <v>102</v>
      </c>
      <c r="J4878" t="s">
        <v>27</v>
      </c>
      <c r="K4878" t="s">
        <v>373</v>
      </c>
      <c r="L4878" t="s">
        <v>88</v>
      </c>
      <c r="M4878">
        <v>27707</v>
      </c>
      <c r="N4878" t="s">
        <v>30</v>
      </c>
      <c r="O4878" t="s">
        <v>5917</v>
      </c>
      <c r="P4878" t="s">
        <v>46</v>
      </c>
      <c r="Q4878" t="s">
        <v>59</v>
      </c>
      <c r="R4878" t="s">
        <v>5918</v>
      </c>
      <c r="S4878">
        <v>61.567999999999998</v>
      </c>
      <c r="T4878">
        <v>2</v>
      </c>
      <c r="U4878">
        <v>0.2</v>
      </c>
      <c r="V4878">
        <v>4.6175999999999995</v>
      </c>
    </row>
    <row r="4879" spans="1:22" x14ac:dyDescent="0.3">
      <c r="A4879">
        <v>4878</v>
      </c>
      <c r="B4879" t="s">
        <v>7837</v>
      </c>
      <c r="C4879">
        <f t="shared" si="76"/>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7838</v>
      </c>
      <c r="C4880">
        <f t="shared" si="76"/>
        <v>2013</v>
      </c>
      <c r="D4880" s="1">
        <v>41485</v>
      </c>
      <c r="E4880" s="1">
        <v>41487</v>
      </c>
      <c r="F4880" t="s">
        <v>188</v>
      </c>
      <c r="G4880" t="s">
        <v>5502</v>
      </c>
      <c r="H4880" t="s">
        <v>5503</v>
      </c>
      <c r="I4880" t="s">
        <v>26</v>
      </c>
      <c r="J4880" t="s">
        <v>27</v>
      </c>
      <c r="K4880" t="s">
        <v>7839</v>
      </c>
      <c r="L4880" t="s">
        <v>54</v>
      </c>
      <c r="M4880">
        <v>32503</v>
      </c>
      <c r="N4880" t="s">
        <v>30</v>
      </c>
      <c r="O4880" t="s">
        <v>7771</v>
      </c>
      <c r="P4880" t="s">
        <v>46</v>
      </c>
      <c r="Q4880" t="s">
        <v>75</v>
      </c>
      <c r="R4880" t="s">
        <v>7772</v>
      </c>
      <c r="S4880">
        <v>2.2140000000000004</v>
      </c>
      <c r="T4880">
        <v>3</v>
      </c>
      <c r="U4880">
        <v>0.7</v>
      </c>
      <c r="V4880">
        <v>-1.4760000000000004</v>
      </c>
    </row>
    <row r="4881" spans="1:22" x14ac:dyDescent="0.3">
      <c r="A4881">
        <v>4880</v>
      </c>
      <c r="B4881" t="s">
        <v>7840</v>
      </c>
      <c r="C4881">
        <f t="shared" si="76"/>
        <v>2014</v>
      </c>
      <c r="D4881" s="1">
        <v>41946</v>
      </c>
      <c r="E4881" s="1">
        <v>41949</v>
      </c>
      <c r="F4881" t="s">
        <v>23</v>
      </c>
      <c r="G4881" t="s">
        <v>4524</v>
      </c>
      <c r="H4881" t="s">
        <v>4525</v>
      </c>
      <c r="I4881" t="s">
        <v>41</v>
      </c>
      <c r="J4881" t="s">
        <v>27</v>
      </c>
      <c r="K4881" t="s">
        <v>28</v>
      </c>
      <c r="L4881" t="s">
        <v>29</v>
      </c>
      <c r="M4881">
        <v>42420</v>
      </c>
      <c r="N4881" t="s">
        <v>30</v>
      </c>
      <c r="O4881" t="s">
        <v>6439</v>
      </c>
      <c r="P4881" t="s">
        <v>46</v>
      </c>
      <c r="Q4881" t="s">
        <v>173</v>
      </c>
      <c r="R4881" t="s">
        <v>6440</v>
      </c>
      <c r="S4881">
        <v>5.32</v>
      </c>
      <c r="T4881">
        <v>2</v>
      </c>
      <c r="U4881">
        <v>0</v>
      </c>
      <c r="V4881">
        <v>2.6068000000000002</v>
      </c>
    </row>
    <row r="4882" spans="1:22" x14ac:dyDescent="0.3">
      <c r="A4882">
        <v>4881</v>
      </c>
      <c r="B4882" t="s">
        <v>7840</v>
      </c>
      <c r="C4882">
        <f t="shared" si="76"/>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7840</v>
      </c>
      <c r="C4883">
        <f t="shared" si="76"/>
        <v>2014</v>
      </c>
      <c r="D4883" s="1">
        <v>41946</v>
      </c>
      <c r="E4883" s="1">
        <v>41949</v>
      </c>
      <c r="F4883" t="s">
        <v>23</v>
      </c>
      <c r="G4883" t="s">
        <v>4524</v>
      </c>
      <c r="H4883" t="s">
        <v>4525</v>
      </c>
      <c r="I4883" t="s">
        <v>41</v>
      </c>
      <c r="J4883" t="s">
        <v>27</v>
      </c>
      <c r="K4883" t="s">
        <v>28</v>
      </c>
      <c r="L4883" t="s">
        <v>29</v>
      </c>
      <c r="M4883">
        <v>42420</v>
      </c>
      <c r="N4883" t="s">
        <v>30</v>
      </c>
      <c r="O4883" t="s">
        <v>5251</v>
      </c>
      <c r="P4883" t="s">
        <v>71</v>
      </c>
      <c r="Q4883" t="s">
        <v>161</v>
      </c>
      <c r="R4883" t="s">
        <v>5252</v>
      </c>
      <c r="S4883">
        <v>2249.91</v>
      </c>
      <c r="T4883">
        <v>9</v>
      </c>
      <c r="U4883">
        <v>0</v>
      </c>
      <c r="V4883">
        <v>517.47930000000008</v>
      </c>
    </row>
    <row r="4884" spans="1:22" x14ac:dyDescent="0.3">
      <c r="A4884">
        <v>4883</v>
      </c>
      <c r="B4884" t="s">
        <v>7840</v>
      </c>
      <c r="C4884">
        <f t="shared" si="76"/>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7841</v>
      </c>
      <c r="C4885">
        <f t="shared" si="76"/>
        <v>2014</v>
      </c>
      <c r="D4885" s="1">
        <v>41707</v>
      </c>
      <c r="E4885" s="1">
        <v>41714</v>
      </c>
      <c r="F4885" t="s">
        <v>50</v>
      </c>
      <c r="G4885" t="s">
        <v>989</v>
      </c>
      <c r="H4885" t="s">
        <v>990</v>
      </c>
      <c r="I4885" t="s">
        <v>26</v>
      </c>
      <c r="J4885" t="s">
        <v>27</v>
      </c>
      <c r="K4885" t="s">
        <v>1883</v>
      </c>
      <c r="L4885" t="s">
        <v>43</v>
      </c>
      <c r="M4885">
        <v>92804</v>
      </c>
      <c r="N4885" t="s">
        <v>44</v>
      </c>
      <c r="O4885" t="s">
        <v>7314</v>
      </c>
      <c r="P4885" t="s">
        <v>46</v>
      </c>
      <c r="Q4885" t="s">
        <v>75</v>
      </c>
      <c r="R4885" t="s">
        <v>7315</v>
      </c>
      <c r="S4885">
        <v>171.20000000000002</v>
      </c>
      <c r="T4885">
        <v>5</v>
      </c>
      <c r="U4885">
        <v>0.2</v>
      </c>
      <c r="V4885">
        <v>64.199999999999989</v>
      </c>
    </row>
    <row r="4886" spans="1:22" x14ac:dyDescent="0.3">
      <c r="A4886">
        <v>4885</v>
      </c>
      <c r="B4886" t="s">
        <v>7841</v>
      </c>
      <c r="C4886">
        <f t="shared" si="76"/>
        <v>2014</v>
      </c>
      <c r="D4886" s="1">
        <v>41707</v>
      </c>
      <c r="E4886" s="1">
        <v>41714</v>
      </c>
      <c r="F4886" t="s">
        <v>50</v>
      </c>
      <c r="G4886" t="s">
        <v>989</v>
      </c>
      <c r="H4886" t="s">
        <v>990</v>
      </c>
      <c r="I4886" t="s">
        <v>26</v>
      </c>
      <c r="J4886" t="s">
        <v>27</v>
      </c>
      <c r="K4886" t="s">
        <v>1883</v>
      </c>
      <c r="L4886" t="s">
        <v>43</v>
      </c>
      <c r="M4886">
        <v>92804</v>
      </c>
      <c r="N4886" t="s">
        <v>44</v>
      </c>
      <c r="O4886" t="s">
        <v>7341</v>
      </c>
      <c r="P4886" t="s">
        <v>46</v>
      </c>
      <c r="Q4886" t="s">
        <v>68</v>
      </c>
      <c r="R4886" t="s">
        <v>7342</v>
      </c>
      <c r="S4886">
        <v>3.36</v>
      </c>
      <c r="T4886">
        <v>2</v>
      </c>
      <c r="U4886">
        <v>0</v>
      </c>
      <c r="V4886">
        <v>0.87360000000000015</v>
      </c>
    </row>
    <row r="4887" spans="1:22" x14ac:dyDescent="0.3">
      <c r="A4887">
        <v>4886</v>
      </c>
      <c r="B4887" t="s">
        <v>7842</v>
      </c>
      <c r="C4887">
        <f t="shared" si="76"/>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7843</v>
      </c>
      <c r="C4888">
        <f t="shared" si="76"/>
        <v>2013</v>
      </c>
      <c r="D4888" s="1">
        <v>41607</v>
      </c>
      <c r="E4888" s="1">
        <v>41610</v>
      </c>
      <c r="F4888" t="s">
        <v>23</v>
      </c>
      <c r="G4888" t="s">
        <v>5044</v>
      </c>
      <c r="H4888" t="s">
        <v>5045</v>
      </c>
      <c r="I4888" t="s">
        <v>41</v>
      </c>
      <c r="J4888" t="s">
        <v>27</v>
      </c>
      <c r="K4888" t="s">
        <v>7783</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7843</v>
      </c>
      <c r="C4889">
        <f t="shared" si="76"/>
        <v>2013</v>
      </c>
      <c r="D4889" s="1">
        <v>41607</v>
      </c>
      <c r="E4889" s="1">
        <v>41610</v>
      </c>
      <c r="F4889" t="s">
        <v>23</v>
      </c>
      <c r="G4889" t="s">
        <v>5044</v>
      </c>
      <c r="H4889" t="s">
        <v>5045</v>
      </c>
      <c r="I4889" t="s">
        <v>41</v>
      </c>
      <c r="J4889" t="s">
        <v>27</v>
      </c>
      <c r="K4889" t="s">
        <v>7783</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7843</v>
      </c>
      <c r="C4890">
        <f t="shared" si="76"/>
        <v>2013</v>
      </c>
      <c r="D4890" s="1">
        <v>41607</v>
      </c>
      <c r="E4890" s="1">
        <v>41610</v>
      </c>
      <c r="F4890" t="s">
        <v>23</v>
      </c>
      <c r="G4890" t="s">
        <v>5044</v>
      </c>
      <c r="H4890" t="s">
        <v>5045</v>
      </c>
      <c r="I4890" t="s">
        <v>41</v>
      </c>
      <c r="J4890" t="s">
        <v>27</v>
      </c>
      <c r="K4890" t="s">
        <v>7783</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7843</v>
      </c>
      <c r="C4891">
        <f t="shared" si="76"/>
        <v>2013</v>
      </c>
      <c r="D4891" s="1">
        <v>41607</v>
      </c>
      <c r="E4891" s="1">
        <v>41610</v>
      </c>
      <c r="F4891" t="s">
        <v>23</v>
      </c>
      <c r="G4891" t="s">
        <v>5044</v>
      </c>
      <c r="H4891" t="s">
        <v>5045</v>
      </c>
      <c r="I4891" t="s">
        <v>41</v>
      </c>
      <c r="J4891" t="s">
        <v>27</v>
      </c>
      <c r="K4891" t="s">
        <v>7783</v>
      </c>
      <c r="L4891" t="s">
        <v>1272</v>
      </c>
      <c r="M4891">
        <v>30062</v>
      </c>
      <c r="N4891" t="s">
        <v>30</v>
      </c>
      <c r="O4891" t="s">
        <v>7563</v>
      </c>
      <c r="P4891" t="s">
        <v>46</v>
      </c>
      <c r="Q4891" t="s">
        <v>59</v>
      </c>
      <c r="R4891" t="s">
        <v>7564</v>
      </c>
      <c r="S4891">
        <v>1263.3000000000002</v>
      </c>
      <c r="T4891">
        <v>6</v>
      </c>
      <c r="U4891">
        <v>0</v>
      </c>
      <c r="V4891">
        <v>315.82499999999993</v>
      </c>
    </row>
    <row r="4892" spans="1:22" x14ac:dyDescent="0.3">
      <c r="A4892">
        <v>4891</v>
      </c>
      <c r="B4892" t="s">
        <v>7844</v>
      </c>
      <c r="C4892">
        <f t="shared" si="76"/>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7844</v>
      </c>
      <c r="C4893">
        <f t="shared" si="76"/>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7844</v>
      </c>
      <c r="C4894">
        <f t="shared" si="76"/>
        <v>2013</v>
      </c>
      <c r="D4894" s="1">
        <v>41632</v>
      </c>
      <c r="E4894" s="1">
        <v>41639</v>
      </c>
      <c r="F4894" t="s">
        <v>50</v>
      </c>
      <c r="G4894" t="s">
        <v>4764</v>
      </c>
      <c r="H4894" t="s">
        <v>4765</v>
      </c>
      <c r="I4894" t="s">
        <v>41</v>
      </c>
      <c r="J4894" t="s">
        <v>27</v>
      </c>
      <c r="K4894" t="s">
        <v>95</v>
      </c>
      <c r="L4894" t="s">
        <v>96</v>
      </c>
      <c r="M4894">
        <v>98103</v>
      </c>
      <c r="N4894" t="s">
        <v>44</v>
      </c>
      <c r="O4894" t="s">
        <v>7845</v>
      </c>
      <c r="P4894" t="s">
        <v>46</v>
      </c>
      <c r="Q4894" t="s">
        <v>68</v>
      </c>
      <c r="R4894" t="s">
        <v>7846</v>
      </c>
      <c r="S4894">
        <v>4.2</v>
      </c>
      <c r="T4894">
        <v>2</v>
      </c>
      <c r="U4894">
        <v>0</v>
      </c>
      <c r="V4894">
        <v>1.1760000000000002</v>
      </c>
    </row>
    <row r="4895" spans="1:22" x14ac:dyDescent="0.3">
      <c r="A4895">
        <v>4894</v>
      </c>
      <c r="B4895" t="s">
        <v>7844</v>
      </c>
      <c r="C4895">
        <f t="shared" si="76"/>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7844</v>
      </c>
      <c r="C4896">
        <f t="shared" si="7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7844</v>
      </c>
      <c r="C4897">
        <f t="shared" si="76"/>
        <v>2013</v>
      </c>
      <c r="D4897" s="1">
        <v>41632</v>
      </c>
      <c r="E4897" s="1">
        <v>41639</v>
      </c>
      <c r="F4897" t="s">
        <v>50</v>
      </c>
      <c r="G4897" t="s">
        <v>4764</v>
      </c>
      <c r="H4897" t="s">
        <v>4765</v>
      </c>
      <c r="I4897" t="s">
        <v>41</v>
      </c>
      <c r="J4897" t="s">
        <v>27</v>
      </c>
      <c r="K4897" t="s">
        <v>95</v>
      </c>
      <c r="L4897" t="s">
        <v>96</v>
      </c>
      <c r="M4897">
        <v>98103</v>
      </c>
      <c r="N4897" t="s">
        <v>44</v>
      </c>
      <c r="O4897" t="s">
        <v>6396</v>
      </c>
      <c r="P4897" t="s">
        <v>46</v>
      </c>
      <c r="Q4897" t="s">
        <v>173</v>
      </c>
      <c r="R4897" t="s">
        <v>186</v>
      </c>
      <c r="S4897">
        <v>61.96</v>
      </c>
      <c r="T4897">
        <v>2</v>
      </c>
      <c r="U4897">
        <v>0</v>
      </c>
      <c r="V4897">
        <v>30.360399999999998</v>
      </c>
    </row>
    <row r="4898" spans="1:22" x14ac:dyDescent="0.3">
      <c r="A4898">
        <v>4897</v>
      </c>
      <c r="B4898" t="s">
        <v>7844</v>
      </c>
      <c r="C4898">
        <f t="shared" si="76"/>
        <v>2013</v>
      </c>
      <c r="D4898" s="1">
        <v>41632</v>
      </c>
      <c r="E4898" s="1">
        <v>41639</v>
      </c>
      <c r="F4898" t="s">
        <v>50</v>
      </c>
      <c r="G4898" t="s">
        <v>4764</v>
      </c>
      <c r="H4898" t="s">
        <v>4765</v>
      </c>
      <c r="I4898" t="s">
        <v>41</v>
      </c>
      <c r="J4898" t="s">
        <v>27</v>
      </c>
      <c r="K4898" t="s">
        <v>95</v>
      </c>
      <c r="L4898" t="s">
        <v>96</v>
      </c>
      <c r="M4898">
        <v>98103</v>
      </c>
      <c r="N4898" t="s">
        <v>44</v>
      </c>
      <c r="O4898" t="s">
        <v>5599</v>
      </c>
      <c r="P4898" t="s">
        <v>46</v>
      </c>
      <c r="Q4898" t="s">
        <v>59</v>
      </c>
      <c r="R4898" t="s">
        <v>5600</v>
      </c>
      <c r="S4898">
        <v>1117.92</v>
      </c>
      <c r="T4898">
        <v>4</v>
      </c>
      <c r="U4898">
        <v>0</v>
      </c>
      <c r="V4898">
        <v>55.895999999999958</v>
      </c>
    </row>
    <row r="4899" spans="1:22" x14ac:dyDescent="0.3">
      <c r="A4899">
        <v>4898</v>
      </c>
      <c r="B4899" t="s">
        <v>7847</v>
      </c>
      <c r="C4899">
        <f t="shared" si="76"/>
        <v>2011</v>
      </c>
      <c r="D4899" s="1">
        <v>40831</v>
      </c>
      <c r="E4899" s="1">
        <v>40833</v>
      </c>
      <c r="F4899" t="s">
        <v>188</v>
      </c>
      <c r="G4899" t="s">
        <v>6022</v>
      </c>
      <c r="H4899" t="s">
        <v>6023</v>
      </c>
      <c r="I4899" t="s">
        <v>26</v>
      </c>
      <c r="J4899" t="s">
        <v>27</v>
      </c>
      <c r="K4899" t="s">
        <v>3870</v>
      </c>
      <c r="L4899" t="s">
        <v>498</v>
      </c>
      <c r="M4899">
        <v>44134</v>
      </c>
      <c r="N4899" t="s">
        <v>148</v>
      </c>
      <c r="O4899" t="s">
        <v>5801</v>
      </c>
      <c r="P4899" t="s">
        <v>32</v>
      </c>
      <c r="Q4899" t="s">
        <v>36</v>
      </c>
      <c r="R4899" t="s">
        <v>5802</v>
      </c>
      <c r="S4899">
        <v>183.37199999999999</v>
      </c>
      <c r="T4899">
        <v>2</v>
      </c>
      <c r="U4899">
        <v>0.3</v>
      </c>
      <c r="V4899">
        <v>-7.8588000000000022</v>
      </c>
    </row>
    <row r="4900" spans="1:22" x14ac:dyDescent="0.3">
      <c r="A4900">
        <v>4899</v>
      </c>
      <c r="B4900" t="s">
        <v>7847</v>
      </c>
      <c r="C4900">
        <f t="shared" si="76"/>
        <v>2011</v>
      </c>
      <c r="D4900" s="1">
        <v>40831</v>
      </c>
      <c r="E4900" s="1">
        <v>40833</v>
      </c>
      <c r="F4900" t="s">
        <v>188</v>
      </c>
      <c r="G4900" t="s">
        <v>6022</v>
      </c>
      <c r="H4900" t="s">
        <v>6023</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7848</v>
      </c>
      <c r="C4901">
        <f t="shared" si="76"/>
        <v>2013</v>
      </c>
      <c r="D4901" s="1">
        <v>41509</v>
      </c>
      <c r="E4901" s="1">
        <v>41514</v>
      </c>
      <c r="F4901" t="s">
        <v>50</v>
      </c>
      <c r="G4901" t="s">
        <v>4143</v>
      </c>
      <c r="H4901" t="s">
        <v>4144</v>
      </c>
      <c r="I4901" t="s">
        <v>26</v>
      </c>
      <c r="J4901" t="s">
        <v>27</v>
      </c>
      <c r="K4901" t="s">
        <v>6231</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7849</v>
      </c>
      <c r="C4902">
        <f t="shared" si="76"/>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7849</v>
      </c>
      <c r="C4903">
        <f t="shared" si="76"/>
        <v>2014</v>
      </c>
      <c r="D4903" s="1">
        <v>41991</v>
      </c>
      <c r="E4903" s="1">
        <v>41995</v>
      </c>
      <c r="F4903" t="s">
        <v>50</v>
      </c>
      <c r="G4903" t="s">
        <v>1005</v>
      </c>
      <c r="H4903" t="s">
        <v>1006</v>
      </c>
      <c r="I4903" t="s">
        <v>41</v>
      </c>
      <c r="J4903" t="s">
        <v>27</v>
      </c>
      <c r="K4903" t="s">
        <v>1883</v>
      </c>
      <c r="L4903" t="s">
        <v>43</v>
      </c>
      <c r="M4903">
        <v>92804</v>
      </c>
      <c r="N4903" t="s">
        <v>44</v>
      </c>
      <c r="O4903" t="s">
        <v>5550</v>
      </c>
      <c r="P4903" t="s">
        <v>46</v>
      </c>
      <c r="Q4903" t="s">
        <v>578</v>
      </c>
      <c r="R4903" t="s">
        <v>5551</v>
      </c>
      <c r="S4903">
        <v>13.98</v>
      </c>
      <c r="T4903">
        <v>1</v>
      </c>
      <c r="U4903">
        <v>0</v>
      </c>
      <c r="V4903">
        <v>3.6348000000000003</v>
      </c>
    </row>
    <row r="4904" spans="1:22" x14ac:dyDescent="0.3">
      <c r="A4904">
        <v>4903</v>
      </c>
      <c r="B4904" t="s">
        <v>7850</v>
      </c>
      <c r="C4904">
        <f t="shared" si="76"/>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7850</v>
      </c>
      <c r="C4905">
        <f t="shared" si="76"/>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7851</v>
      </c>
      <c r="C4906">
        <f t="shared" si="7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7852</v>
      </c>
      <c r="C4907">
        <f t="shared" si="76"/>
        <v>2011</v>
      </c>
      <c r="D4907" s="1">
        <v>40830</v>
      </c>
      <c r="E4907" s="1">
        <v>40832</v>
      </c>
      <c r="F4907" t="s">
        <v>23</v>
      </c>
      <c r="G4907" t="s">
        <v>4507</v>
      </c>
      <c r="H4907" t="s">
        <v>4508</v>
      </c>
      <c r="I4907" t="s">
        <v>41</v>
      </c>
      <c r="J4907" t="s">
        <v>27</v>
      </c>
      <c r="K4907" t="s">
        <v>87</v>
      </c>
      <c r="L4907" t="s">
        <v>2694</v>
      </c>
      <c r="M4907">
        <v>3301</v>
      </c>
      <c r="N4907" t="s">
        <v>148</v>
      </c>
      <c r="O4907" t="s">
        <v>6715</v>
      </c>
      <c r="P4907" t="s">
        <v>46</v>
      </c>
      <c r="Q4907" t="s">
        <v>75</v>
      </c>
      <c r="R4907" t="s">
        <v>6716</v>
      </c>
      <c r="S4907">
        <v>22.92</v>
      </c>
      <c r="T4907">
        <v>4</v>
      </c>
      <c r="U4907">
        <v>0</v>
      </c>
      <c r="V4907">
        <v>11.0016</v>
      </c>
    </row>
    <row r="4908" spans="1:22" x14ac:dyDescent="0.3">
      <c r="A4908">
        <v>4907</v>
      </c>
      <c r="B4908" t="s">
        <v>7852</v>
      </c>
      <c r="C4908">
        <f t="shared" si="76"/>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7853</v>
      </c>
      <c r="C4909">
        <f t="shared" si="76"/>
        <v>2011</v>
      </c>
      <c r="D4909" s="1">
        <v>40865</v>
      </c>
      <c r="E4909" s="1">
        <v>40870</v>
      </c>
      <c r="F4909" t="s">
        <v>23</v>
      </c>
      <c r="G4909" t="s">
        <v>5900</v>
      </c>
      <c r="H4909" t="s">
        <v>5901</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7853</v>
      </c>
      <c r="C4910">
        <f t="shared" si="76"/>
        <v>2011</v>
      </c>
      <c r="D4910" s="1">
        <v>40865</v>
      </c>
      <c r="E4910" s="1">
        <v>40870</v>
      </c>
      <c r="F4910" t="s">
        <v>23</v>
      </c>
      <c r="G4910" t="s">
        <v>5900</v>
      </c>
      <c r="H4910" t="s">
        <v>5901</v>
      </c>
      <c r="I4910" t="s">
        <v>26</v>
      </c>
      <c r="J4910" t="s">
        <v>27</v>
      </c>
      <c r="K4910" t="s">
        <v>746</v>
      </c>
      <c r="L4910" t="s">
        <v>498</v>
      </c>
      <c r="M4910">
        <v>45014</v>
      </c>
      <c r="N4910" t="s">
        <v>148</v>
      </c>
      <c r="O4910" t="s">
        <v>7854</v>
      </c>
      <c r="P4910" t="s">
        <v>71</v>
      </c>
      <c r="Q4910" t="s">
        <v>72</v>
      </c>
      <c r="R4910" t="s">
        <v>7855</v>
      </c>
      <c r="S4910">
        <v>9.5879999999999992</v>
      </c>
      <c r="T4910">
        <v>2</v>
      </c>
      <c r="U4910">
        <v>0.4</v>
      </c>
      <c r="V4910">
        <v>-2.0773999999999999</v>
      </c>
    </row>
    <row r="4911" spans="1:22" x14ac:dyDescent="0.3">
      <c r="A4911">
        <v>4910</v>
      </c>
      <c r="B4911" t="s">
        <v>7856</v>
      </c>
      <c r="C4911">
        <f t="shared" si="76"/>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7856</v>
      </c>
      <c r="C4912">
        <f t="shared" si="76"/>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7856</v>
      </c>
      <c r="C4913">
        <f t="shared" si="76"/>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7856</v>
      </c>
      <c r="C4914">
        <f t="shared" si="76"/>
        <v>2014</v>
      </c>
      <c r="D4914" s="1">
        <v>41654</v>
      </c>
      <c r="E4914" s="1">
        <v>41658</v>
      </c>
      <c r="F4914" t="s">
        <v>50</v>
      </c>
      <c r="G4914" t="s">
        <v>62</v>
      </c>
      <c r="H4914" t="s">
        <v>63</v>
      </c>
      <c r="I4914" t="s">
        <v>26</v>
      </c>
      <c r="J4914" t="s">
        <v>27</v>
      </c>
      <c r="K4914" t="s">
        <v>4886</v>
      </c>
      <c r="L4914" t="s">
        <v>335</v>
      </c>
      <c r="M4914">
        <v>37604</v>
      </c>
      <c r="N4914" t="s">
        <v>30</v>
      </c>
      <c r="O4914" t="s">
        <v>5822</v>
      </c>
      <c r="P4914" t="s">
        <v>46</v>
      </c>
      <c r="Q4914" t="s">
        <v>75</v>
      </c>
      <c r="R4914" t="s">
        <v>5823</v>
      </c>
      <c r="S4914">
        <v>5.9700000000000006</v>
      </c>
      <c r="T4914">
        <v>5</v>
      </c>
      <c r="U4914">
        <v>0.7</v>
      </c>
      <c r="V4914">
        <v>-4.577</v>
      </c>
    </row>
    <row r="4915" spans="1:22" x14ac:dyDescent="0.3">
      <c r="A4915">
        <v>4914</v>
      </c>
      <c r="B4915" t="s">
        <v>7856</v>
      </c>
      <c r="C4915">
        <f t="shared" si="76"/>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7857</v>
      </c>
      <c r="C4916">
        <f t="shared" si="7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7857</v>
      </c>
      <c r="C4917">
        <f t="shared" si="76"/>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7858</v>
      </c>
      <c r="C4918">
        <f t="shared" si="76"/>
        <v>2014</v>
      </c>
      <c r="D4918" s="1">
        <v>41922</v>
      </c>
      <c r="E4918" s="1">
        <v>41924</v>
      </c>
      <c r="F4918" t="s">
        <v>23</v>
      </c>
      <c r="G4918" t="s">
        <v>799</v>
      </c>
      <c r="H4918" t="s">
        <v>800</v>
      </c>
      <c r="I4918" t="s">
        <v>26</v>
      </c>
      <c r="J4918" t="s">
        <v>27</v>
      </c>
      <c r="K4918" t="s">
        <v>7859</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7858</v>
      </c>
      <c r="C4919">
        <f t="shared" si="76"/>
        <v>2014</v>
      </c>
      <c r="D4919" s="1">
        <v>41922</v>
      </c>
      <c r="E4919" s="1">
        <v>41924</v>
      </c>
      <c r="F4919" t="s">
        <v>23</v>
      </c>
      <c r="G4919" t="s">
        <v>799</v>
      </c>
      <c r="H4919" t="s">
        <v>800</v>
      </c>
      <c r="I4919" t="s">
        <v>26</v>
      </c>
      <c r="J4919" t="s">
        <v>27</v>
      </c>
      <c r="K4919" t="s">
        <v>7859</v>
      </c>
      <c r="L4919" t="s">
        <v>104</v>
      </c>
      <c r="M4919">
        <v>77573</v>
      </c>
      <c r="N4919" t="s">
        <v>105</v>
      </c>
      <c r="O4919" t="s">
        <v>7860</v>
      </c>
      <c r="P4919" t="s">
        <v>32</v>
      </c>
      <c r="Q4919" t="s">
        <v>36</v>
      </c>
      <c r="R4919" t="s">
        <v>7861</v>
      </c>
      <c r="S4919">
        <v>254.05799999999999</v>
      </c>
      <c r="T4919">
        <v>3</v>
      </c>
      <c r="U4919">
        <v>0.3</v>
      </c>
      <c r="V4919">
        <v>-32.664599999999993</v>
      </c>
    </row>
    <row r="4920" spans="1:22" x14ac:dyDescent="0.3">
      <c r="A4920">
        <v>4919</v>
      </c>
      <c r="B4920" t="s">
        <v>7862</v>
      </c>
      <c r="C4920">
        <f t="shared" si="76"/>
        <v>2013</v>
      </c>
      <c r="D4920" s="1">
        <v>41276</v>
      </c>
      <c r="E4920" s="1">
        <v>41281</v>
      </c>
      <c r="F4920" t="s">
        <v>50</v>
      </c>
      <c r="G4920" t="s">
        <v>5335</v>
      </c>
      <c r="H4920" t="s">
        <v>5336</v>
      </c>
      <c r="I4920" t="s">
        <v>41</v>
      </c>
      <c r="J4920" t="s">
        <v>27</v>
      </c>
      <c r="K4920" t="s">
        <v>7863</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7862</v>
      </c>
      <c r="C4921">
        <f t="shared" si="76"/>
        <v>2013</v>
      </c>
      <c r="D4921" s="1">
        <v>41276</v>
      </c>
      <c r="E4921" s="1">
        <v>41281</v>
      </c>
      <c r="F4921" t="s">
        <v>50</v>
      </c>
      <c r="G4921" t="s">
        <v>5335</v>
      </c>
      <c r="H4921" t="s">
        <v>5336</v>
      </c>
      <c r="I4921" t="s">
        <v>41</v>
      </c>
      <c r="J4921" t="s">
        <v>27</v>
      </c>
      <c r="K4921" t="s">
        <v>7863</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7864</v>
      </c>
      <c r="C4922">
        <f t="shared" si="76"/>
        <v>2014</v>
      </c>
      <c r="D4922" s="1">
        <v>41871</v>
      </c>
      <c r="E4922" s="1">
        <v>41875</v>
      </c>
      <c r="F4922" t="s">
        <v>50</v>
      </c>
      <c r="G4922" t="s">
        <v>5575</v>
      </c>
      <c r="H4922" t="s">
        <v>5576</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7865</v>
      </c>
      <c r="C4923">
        <f t="shared" si="76"/>
        <v>2014</v>
      </c>
      <c r="D4923" s="1">
        <v>41999</v>
      </c>
      <c r="E4923" s="1">
        <v>42003</v>
      </c>
      <c r="F4923" t="s">
        <v>23</v>
      </c>
      <c r="G4923" t="s">
        <v>3503</v>
      </c>
      <c r="H4923" t="s">
        <v>3504</v>
      </c>
      <c r="I4923" t="s">
        <v>102</v>
      </c>
      <c r="J4923" t="s">
        <v>27</v>
      </c>
      <c r="K4923" t="s">
        <v>1681</v>
      </c>
      <c r="L4923" t="s">
        <v>358</v>
      </c>
      <c r="M4923">
        <v>35810</v>
      </c>
      <c r="N4923" t="s">
        <v>30</v>
      </c>
      <c r="O4923" t="s">
        <v>7745</v>
      </c>
      <c r="P4923" t="s">
        <v>46</v>
      </c>
      <c r="Q4923" t="s">
        <v>90</v>
      </c>
      <c r="R4923" t="s">
        <v>7746</v>
      </c>
      <c r="S4923">
        <v>96.08</v>
      </c>
      <c r="T4923">
        <v>2</v>
      </c>
      <c r="U4923">
        <v>0</v>
      </c>
      <c r="V4923">
        <v>46.118399999999994</v>
      </c>
    </row>
    <row r="4924" spans="1:22" x14ac:dyDescent="0.3">
      <c r="A4924">
        <v>4923</v>
      </c>
      <c r="B4924" t="s">
        <v>7865</v>
      </c>
      <c r="C4924">
        <f t="shared" si="76"/>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7865</v>
      </c>
      <c r="C4925">
        <f t="shared" si="76"/>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7865</v>
      </c>
      <c r="C4926">
        <f t="shared" si="76"/>
        <v>2014</v>
      </c>
      <c r="D4926" s="1">
        <v>41999</v>
      </c>
      <c r="E4926" s="1">
        <v>42003</v>
      </c>
      <c r="F4926" t="s">
        <v>23</v>
      </c>
      <c r="G4926" t="s">
        <v>3503</v>
      </c>
      <c r="H4926" t="s">
        <v>3504</v>
      </c>
      <c r="I4926" t="s">
        <v>102</v>
      </c>
      <c r="J4926" t="s">
        <v>27</v>
      </c>
      <c r="K4926" t="s">
        <v>1681</v>
      </c>
      <c r="L4926" t="s">
        <v>358</v>
      </c>
      <c r="M4926">
        <v>35810</v>
      </c>
      <c r="N4926" t="s">
        <v>30</v>
      </c>
      <c r="O4926" t="s">
        <v>5833</v>
      </c>
      <c r="P4926" t="s">
        <v>71</v>
      </c>
      <c r="Q4926" t="s">
        <v>72</v>
      </c>
      <c r="R4926" t="s">
        <v>5834</v>
      </c>
      <c r="S4926">
        <v>90.48</v>
      </c>
      <c r="T4926">
        <v>2</v>
      </c>
      <c r="U4926">
        <v>0</v>
      </c>
      <c r="V4926">
        <v>23.524799999999999</v>
      </c>
    </row>
    <row r="4927" spans="1:22" x14ac:dyDescent="0.3">
      <c r="A4927">
        <v>4926</v>
      </c>
      <c r="B4927" t="s">
        <v>7866</v>
      </c>
      <c r="C4927">
        <f t="shared" si="76"/>
        <v>2014</v>
      </c>
      <c r="D4927" s="1">
        <v>41893</v>
      </c>
      <c r="E4927" s="1">
        <v>41896</v>
      </c>
      <c r="F4927" t="s">
        <v>188</v>
      </c>
      <c r="G4927" t="s">
        <v>7867</v>
      </c>
      <c r="H4927" t="s">
        <v>7868</v>
      </c>
      <c r="I4927" t="s">
        <v>41</v>
      </c>
      <c r="J4927" t="s">
        <v>27</v>
      </c>
      <c r="K4927" t="s">
        <v>1479</v>
      </c>
      <c r="L4927" t="s">
        <v>1245</v>
      </c>
      <c r="M4927">
        <v>1841</v>
      </c>
      <c r="N4927" t="s">
        <v>148</v>
      </c>
      <c r="O4927" t="s">
        <v>6109</v>
      </c>
      <c r="P4927" t="s">
        <v>46</v>
      </c>
      <c r="Q4927" t="s">
        <v>68</v>
      </c>
      <c r="R4927" t="s">
        <v>6110</v>
      </c>
      <c r="S4927">
        <v>14.88</v>
      </c>
      <c r="T4927">
        <v>2</v>
      </c>
      <c r="U4927">
        <v>0</v>
      </c>
      <c r="V4927">
        <v>3.7200000000000006</v>
      </c>
    </row>
    <row r="4928" spans="1:22" x14ac:dyDescent="0.3">
      <c r="A4928">
        <v>4927</v>
      </c>
      <c r="B4928" t="s">
        <v>7869</v>
      </c>
      <c r="C4928">
        <f t="shared" si="76"/>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7870</v>
      </c>
      <c r="C4929">
        <f t="shared" si="76"/>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7870</v>
      </c>
      <c r="C4930">
        <f t="shared" ref="C4930:C4993" si="77">YEAR($D4930)</f>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7871</v>
      </c>
      <c r="C4931">
        <f t="shared" si="77"/>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7871</v>
      </c>
      <c r="C4932">
        <f t="shared" si="77"/>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7872</v>
      </c>
      <c r="C4933">
        <f t="shared" si="77"/>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7873</v>
      </c>
      <c r="C4934">
        <f t="shared" si="77"/>
        <v>2012</v>
      </c>
      <c r="D4934" s="1">
        <v>41180</v>
      </c>
      <c r="E4934" s="1">
        <v>41186</v>
      </c>
      <c r="F4934" t="s">
        <v>50</v>
      </c>
      <c r="G4934" t="s">
        <v>1974</v>
      </c>
      <c r="H4934" t="s">
        <v>1975</v>
      </c>
      <c r="I4934" t="s">
        <v>26</v>
      </c>
      <c r="J4934" t="s">
        <v>27</v>
      </c>
      <c r="K4934" t="s">
        <v>456</v>
      </c>
      <c r="L4934" t="s">
        <v>457</v>
      </c>
      <c r="M4934">
        <v>80013</v>
      </c>
      <c r="N4934" t="s">
        <v>44</v>
      </c>
      <c r="O4934" t="s">
        <v>5581</v>
      </c>
      <c r="P4934" t="s">
        <v>46</v>
      </c>
      <c r="Q4934" t="s">
        <v>173</v>
      </c>
      <c r="R4934" t="s">
        <v>5582</v>
      </c>
      <c r="S4934">
        <v>12.536000000000001</v>
      </c>
      <c r="T4934">
        <v>1</v>
      </c>
      <c r="U4934">
        <v>0.2</v>
      </c>
      <c r="V4934">
        <v>4.2308999999999983</v>
      </c>
    </row>
    <row r="4935" spans="1:22" x14ac:dyDescent="0.3">
      <c r="A4935">
        <v>4934</v>
      </c>
      <c r="B4935" t="s">
        <v>7873</v>
      </c>
      <c r="C4935">
        <f t="shared" si="77"/>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7873</v>
      </c>
      <c r="C4936">
        <f t="shared" si="77"/>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7874</v>
      </c>
      <c r="C4937">
        <f t="shared" si="77"/>
        <v>2012</v>
      </c>
      <c r="D4937" s="1">
        <v>40983</v>
      </c>
      <c r="E4937" s="1">
        <v>40989</v>
      </c>
      <c r="F4937" t="s">
        <v>50</v>
      </c>
      <c r="G4937" t="s">
        <v>7875</v>
      </c>
      <c r="H4937" t="s">
        <v>7876</v>
      </c>
      <c r="I4937" t="s">
        <v>41</v>
      </c>
      <c r="J4937" t="s">
        <v>27</v>
      </c>
      <c r="K4937" t="s">
        <v>7877</v>
      </c>
      <c r="L4937" t="s">
        <v>121</v>
      </c>
      <c r="M4937">
        <v>84043</v>
      </c>
      <c r="N4937" t="s">
        <v>44</v>
      </c>
      <c r="O4937" t="s">
        <v>7878</v>
      </c>
      <c r="P4937" t="s">
        <v>71</v>
      </c>
      <c r="Q4937" t="s">
        <v>72</v>
      </c>
      <c r="R4937" t="s">
        <v>7879</v>
      </c>
      <c r="S4937">
        <v>16.776000000000003</v>
      </c>
      <c r="T4937">
        <v>3</v>
      </c>
      <c r="U4937">
        <v>0.2</v>
      </c>
      <c r="V4937">
        <v>1.6776</v>
      </c>
    </row>
    <row r="4938" spans="1:22" x14ac:dyDescent="0.3">
      <c r="A4938">
        <v>4937</v>
      </c>
      <c r="B4938" t="s">
        <v>7880</v>
      </c>
      <c r="C4938">
        <f t="shared" si="77"/>
        <v>2014</v>
      </c>
      <c r="D4938" s="1">
        <v>41646</v>
      </c>
      <c r="E4938" s="1">
        <v>41653</v>
      </c>
      <c r="F4938" t="s">
        <v>50</v>
      </c>
      <c r="G4938" t="s">
        <v>4207</v>
      </c>
      <c r="H4938" t="s">
        <v>4208</v>
      </c>
      <c r="I4938" t="s">
        <v>102</v>
      </c>
      <c r="J4938" t="s">
        <v>27</v>
      </c>
      <c r="K4938" t="s">
        <v>7881</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7882</v>
      </c>
      <c r="C4939">
        <f t="shared" si="77"/>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7882</v>
      </c>
      <c r="C4940">
        <f t="shared" si="77"/>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7882</v>
      </c>
      <c r="C4941">
        <f t="shared" si="77"/>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7883</v>
      </c>
      <c r="C4942">
        <f t="shared" si="77"/>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7883</v>
      </c>
      <c r="C4943">
        <f t="shared" si="77"/>
        <v>2012</v>
      </c>
      <c r="D4943" s="1">
        <v>40945</v>
      </c>
      <c r="E4943" s="1">
        <v>40952</v>
      </c>
      <c r="F4943" t="s">
        <v>50</v>
      </c>
      <c r="G4943" t="s">
        <v>5110</v>
      </c>
      <c r="H4943" t="s">
        <v>5111</v>
      </c>
      <c r="I4943" t="s">
        <v>26</v>
      </c>
      <c r="J4943" t="s">
        <v>27</v>
      </c>
      <c r="K4943" t="s">
        <v>521</v>
      </c>
      <c r="L4943" t="s">
        <v>245</v>
      </c>
      <c r="M4943">
        <v>19805</v>
      </c>
      <c r="N4943" t="s">
        <v>148</v>
      </c>
      <c r="O4943" t="s">
        <v>6577</v>
      </c>
      <c r="P4943" t="s">
        <v>32</v>
      </c>
      <c r="Q4943" t="s">
        <v>33</v>
      </c>
      <c r="R4943" t="s">
        <v>6578</v>
      </c>
      <c r="S4943">
        <v>283.92</v>
      </c>
      <c r="T4943">
        <v>4</v>
      </c>
      <c r="U4943">
        <v>0</v>
      </c>
      <c r="V4943">
        <v>82.336799999999982</v>
      </c>
    </row>
    <row r="4944" spans="1:22" x14ac:dyDescent="0.3">
      <c r="A4944">
        <v>4943</v>
      </c>
      <c r="B4944" t="s">
        <v>7883</v>
      </c>
      <c r="C4944">
        <f t="shared" si="77"/>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7884</v>
      </c>
      <c r="C4945">
        <f t="shared" si="77"/>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7885</v>
      </c>
      <c r="C4946">
        <f t="shared" si="77"/>
        <v>2013</v>
      </c>
      <c r="D4946" s="1">
        <v>41523</v>
      </c>
      <c r="E4946" s="1">
        <v>41524</v>
      </c>
      <c r="F4946" t="s">
        <v>188</v>
      </c>
      <c r="G4946" t="s">
        <v>830</v>
      </c>
      <c r="H4946" t="s">
        <v>831</v>
      </c>
      <c r="I4946" t="s">
        <v>26</v>
      </c>
      <c r="J4946" t="s">
        <v>27</v>
      </c>
      <c r="K4946" t="s">
        <v>5973</v>
      </c>
      <c r="L4946" t="s">
        <v>43</v>
      </c>
      <c r="M4946">
        <v>90278</v>
      </c>
      <c r="N4946" t="s">
        <v>44</v>
      </c>
      <c r="O4946" t="s">
        <v>7745</v>
      </c>
      <c r="P4946" t="s">
        <v>46</v>
      </c>
      <c r="Q4946" t="s">
        <v>90</v>
      </c>
      <c r="R4946" t="s">
        <v>7746</v>
      </c>
      <c r="S4946">
        <v>96.08</v>
      </c>
      <c r="T4946">
        <v>2</v>
      </c>
      <c r="U4946">
        <v>0</v>
      </c>
      <c r="V4946">
        <v>46.118399999999994</v>
      </c>
    </row>
    <row r="4947" spans="1:22" x14ac:dyDescent="0.3">
      <c r="A4947">
        <v>4946</v>
      </c>
      <c r="B4947" t="s">
        <v>7885</v>
      </c>
      <c r="C4947">
        <f t="shared" si="77"/>
        <v>2013</v>
      </c>
      <c r="D4947" s="1">
        <v>41523</v>
      </c>
      <c r="E4947" s="1">
        <v>41524</v>
      </c>
      <c r="F4947" t="s">
        <v>188</v>
      </c>
      <c r="G4947" t="s">
        <v>830</v>
      </c>
      <c r="H4947" t="s">
        <v>831</v>
      </c>
      <c r="I4947" t="s">
        <v>26</v>
      </c>
      <c r="J4947" t="s">
        <v>27</v>
      </c>
      <c r="K4947" t="s">
        <v>5973</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7885</v>
      </c>
      <c r="C4948">
        <f t="shared" si="77"/>
        <v>2013</v>
      </c>
      <c r="D4948" s="1">
        <v>41523</v>
      </c>
      <c r="E4948" s="1">
        <v>41524</v>
      </c>
      <c r="F4948" t="s">
        <v>188</v>
      </c>
      <c r="G4948" t="s">
        <v>830</v>
      </c>
      <c r="H4948" t="s">
        <v>831</v>
      </c>
      <c r="I4948" t="s">
        <v>26</v>
      </c>
      <c r="J4948" t="s">
        <v>27</v>
      </c>
      <c r="K4948" t="s">
        <v>5973</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7886</v>
      </c>
      <c r="C4949">
        <f t="shared" si="77"/>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7887</v>
      </c>
      <c r="C4950">
        <f t="shared" si="77"/>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7887</v>
      </c>
      <c r="C4951">
        <f t="shared" si="77"/>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7888</v>
      </c>
      <c r="C4952">
        <f t="shared" si="77"/>
        <v>2013</v>
      </c>
      <c r="D4952" s="1">
        <v>41576</v>
      </c>
      <c r="E4952" s="1">
        <v>41580</v>
      </c>
      <c r="F4952" t="s">
        <v>23</v>
      </c>
      <c r="G4952" t="s">
        <v>5978</v>
      </c>
      <c r="H4952" t="s">
        <v>5979</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7889</v>
      </c>
      <c r="C4953">
        <f t="shared" si="77"/>
        <v>2012</v>
      </c>
      <c r="D4953" s="1">
        <v>41069</v>
      </c>
      <c r="E4953" s="1">
        <v>41073</v>
      </c>
      <c r="F4953" t="s">
        <v>50</v>
      </c>
      <c r="G4953" t="s">
        <v>6951</v>
      </c>
      <c r="H4953" t="s">
        <v>6952</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7890</v>
      </c>
      <c r="C4954">
        <f t="shared" si="77"/>
        <v>2014</v>
      </c>
      <c r="D4954" s="1">
        <v>41982</v>
      </c>
      <c r="E4954" s="1">
        <v>41986</v>
      </c>
      <c r="F4954" t="s">
        <v>23</v>
      </c>
      <c r="G4954" t="s">
        <v>1108</v>
      </c>
      <c r="H4954" t="s">
        <v>1109</v>
      </c>
      <c r="I4954" t="s">
        <v>41</v>
      </c>
      <c r="J4954" t="s">
        <v>27</v>
      </c>
      <c r="K4954" t="s">
        <v>127</v>
      </c>
      <c r="L4954" t="s">
        <v>43</v>
      </c>
      <c r="M4954">
        <v>94109</v>
      </c>
      <c r="N4954" t="s">
        <v>44</v>
      </c>
      <c r="O4954" t="s">
        <v>7891</v>
      </c>
      <c r="P4954" t="s">
        <v>46</v>
      </c>
      <c r="Q4954" t="s">
        <v>78</v>
      </c>
      <c r="R4954" t="s">
        <v>7892</v>
      </c>
      <c r="S4954">
        <v>69.48</v>
      </c>
      <c r="T4954">
        <v>1</v>
      </c>
      <c r="U4954">
        <v>0</v>
      </c>
      <c r="V4954">
        <v>20.843999999999994</v>
      </c>
    </row>
    <row r="4955" spans="1:22" x14ac:dyDescent="0.3">
      <c r="A4955">
        <v>4954</v>
      </c>
      <c r="B4955" t="s">
        <v>7893</v>
      </c>
      <c r="C4955">
        <f t="shared" si="77"/>
        <v>2012</v>
      </c>
      <c r="D4955" s="1">
        <v>40984</v>
      </c>
      <c r="E4955" s="1">
        <v>40988</v>
      </c>
      <c r="F4955" t="s">
        <v>50</v>
      </c>
      <c r="G4955" t="s">
        <v>842</v>
      </c>
      <c r="H4955" t="s">
        <v>843</v>
      </c>
      <c r="I4955" t="s">
        <v>41</v>
      </c>
      <c r="J4955" t="s">
        <v>27</v>
      </c>
      <c r="K4955" t="s">
        <v>266</v>
      </c>
      <c r="L4955" t="s">
        <v>267</v>
      </c>
      <c r="M4955">
        <v>10009</v>
      </c>
      <c r="N4955" t="s">
        <v>148</v>
      </c>
      <c r="O4955" t="s">
        <v>5308</v>
      </c>
      <c r="P4955" t="s">
        <v>71</v>
      </c>
      <c r="Q4955" t="s">
        <v>72</v>
      </c>
      <c r="R4955" t="s">
        <v>5309</v>
      </c>
      <c r="S4955">
        <v>85.9</v>
      </c>
      <c r="T4955">
        <v>2</v>
      </c>
      <c r="U4955">
        <v>0</v>
      </c>
      <c r="V4955">
        <v>2.5769999999999982</v>
      </c>
    </row>
    <row r="4956" spans="1:22" x14ac:dyDescent="0.3">
      <c r="A4956">
        <v>4955</v>
      </c>
      <c r="B4956" t="s">
        <v>7894</v>
      </c>
      <c r="C4956">
        <f t="shared" si="77"/>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7894</v>
      </c>
      <c r="C4957">
        <f t="shared" si="7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7894</v>
      </c>
      <c r="C4958">
        <f t="shared" si="77"/>
        <v>2011</v>
      </c>
      <c r="D4958" s="1">
        <v>40703</v>
      </c>
      <c r="E4958" s="1">
        <v>40707</v>
      </c>
      <c r="F4958" t="s">
        <v>23</v>
      </c>
      <c r="G4958" t="s">
        <v>1143</v>
      </c>
      <c r="H4958" t="s">
        <v>1144</v>
      </c>
      <c r="I4958" t="s">
        <v>41</v>
      </c>
      <c r="J4958" t="s">
        <v>27</v>
      </c>
      <c r="K4958" t="s">
        <v>4045</v>
      </c>
      <c r="L4958" t="s">
        <v>1392</v>
      </c>
      <c r="M4958">
        <v>89031</v>
      </c>
      <c r="N4958" t="s">
        <v>44</v>
      </c>
      <c r="O4958" t="s">
        <v>6131</v>
      </c>
      <c r="P4958" t="s">
        <v>32</v>
      </c>
      <c r="Q4958" t="s">
        <v>65</v>
      </c>
      <c r="R4958" t="s">
        <v>6132</v>
      </c>
      <c r="S4958">
        <v>37.4</v>
      </c>
      <c r="T4958">
        <v>2</v>
      </c>
      <c r="U4958">
        <v>0</v>
      </c>
      <c r="V4958">
        <v>14.212</v>
      </c>
    </row>
    <row r="4959" spans="1:22" x14ac:dyDescent="0.3">
      <c r="A4959">
        <v>4958</v>
      </c>
      <c r="B4959" t="s">
        <v>7895</v>
      </c>
      <c r="C4959">
        <f t="shared" si="77"/>
        <v>2012</v>
      </c>
      <c r="D4959" s="1">
        <v>40988</v>
      </c>
      <c r="E4959" s="1">
        <v>40994</v>
      </c>
      <c r="F4959" t="s">
        <v>50</v>
      </c>
      <c r="G4959" t="s">
        <v>2484</v>
      </c>
      <c r="H4959" t="s">
        <v>2485</v>
      </c>
      <c r="I4959" t="s">
        <v>26</v>
      </c>
      <c r="J4959" t="s">
        <v>27</v>
      </c>
      <c r="K4959" t="s">
        <v>4214</v>
      </c>
      <c r="L4959" t="s">
        <v>104</v>
      </c>
      <c r="M4959">
        <v>75007</v>
      </c>
      <c r="N4959" t="s">
        <v>105</v>
      </c>
      <c r="O4959" t="s">
        <v>5670</v>
      </c>
      <c r="P4959" t="s">
        <v>46</v>
      </c>
      <c r="Q4959" t="s">
        <v>75</v>
      </c>
      <c r="R4959" t="s">
        <v>5671</v>
      </c>
      <c r="S4959">
        <v>2.5119999999999996</v>
      </c>
      <c r="T4959">
        <v>2</v>
      </c>
      <c r="U4959">
        <v>0.8</v>
      </c>
      <c r="V4959">
        <v>-4.3960000000000026</v>
      </c>
    </row>
    <row r="4960" spans="1:22" x14ac:dyDescent="0.3">
      <c r="A4960">
        <v>4959</v>
      </c>
      <c r="B4960" t="s">
        <v>7895</v>
      </c>
      <c r="C4960">
        <f t="shared" si="77"/>
        <v>2012</v>
      </c>
      <c r="D4960" s="1">
        <v>40988</v>
      </c>
      <c r="E4960" s="1">
        <v>40994</v>
      </c>
      <c r="F4960" t="s">
        <v>50</v>
      </c>
      <c r="G4960" t="s">
        <v>2484</v>
      </c>
      <c r="H4960" t="s">
        <v>2485</v>
      </c>
      <c r="I4960" t="s">
        <v>26</v>
      </c>
      <c r="J4960" t="s">
        <v>27</v>
      </c>
      <c r="K4960" t="s">
        <v>4214</v>
      </c>
      <c r="L4960" t="s">
        <v>104</v>
      </c>
      <c r="M4960">
        <v>75007</v>
      </c>
      <c r="N4960" t="s">
        <v>105</v>
      </c>
      <c r="O4960" t="s">
        <v>7896</v>
      </c>
      <c r="P4960" t="s">
        <v>46</v>
      </c>
      <c r="Q4960" t="s">
        <v>269</v>
      </c>
      <c r="R4960" t="s">
        <v>186</v>
      </c>
      <c r="S4960">
        <v>18.864000000000001</v>
      </c>
      <c r="T4960">
        <v>9</v>
      </c>
      <c r="U4960">
        <v>0.2</v>
      </c>
      <c r="V4960">
        <v>6.1307999999999998</v>
      </c>
    </row>
    <row r="4961" spans="1:22" x14ac:dyDescent="0.3">
      <c r="A4961">
        <v>4960</v>
      </c>
      <c r="B4961" t="s">
        <v>7897</v>
      </c>
      <c r="C4961">
        <f t="shared" si="77"/>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7897</v>
      </c>
      <c r="C4962">
        <f t="shared" si="77"/>
        <v>2013</v>
      </c>
      <c r="D4962" s="1">
        <v>41597</v>
      </c>
      <c r="E4962" s="1">
        <v>41601</v>
      </c>
      <c r="F4962" t="s">
        <v>50</v>
      </c>
      <c r="G4962" t="s">
        <v>3606</v>
      </c>
      <c r="H4962" t="s">
        <v>3607</v>
      </c>
      <c r="I4962" t="s">
        <v>102</v>
      </c>
      <c r="J4962" t="s">
        <v>27</v>
      </c>
      <c r="K4962" t="s">
        <v>42</v>
      </c>
      <c r="L4962" t="s">
        <v>43</v>
      </c>
      <c r="M4962">
        <v>90008</v>
      </c>
      <c r="N4962" t="s">
        <v>44</v>
      </c>
      <c r="O4962" t="s">
        <v>6550</v>
      </c>
      <c r="P4962" t="s">
        <v>46</v>
      </c>
      <c r="Q4962" t="s">
        <v>78</v>
      </c>
      <c r="R4962" t="s">
        <v>6551</v>
      </c>
      <c r="S4962">
        <v>67.84</v>
      </c>
      <c r="T4962">
        <v>1</v>
      </c>
      <c r="U4962">
        <v>0</v>
      </c>
      <c r="V4962">
        <v>18.316800000000001</v>
      </c>
    </row>
    <row r="4963" spans="1:22" x14ac:dyDescent="0.3">
      <c r="A4963">
        <v>4962</v>
      </c>
      <c r="B4963" t="s">
        <v>7898</v>
      </c>
      <c r="C4963">
        <f t="shared" si="77"/>
        <v>2011</v>
      </c>
      <c r="D4963" s="1">
        <v>40609</v>
      </c>
      <c r="E4963" s="1">
        <v>40610</v>
      </c>
      <c r="F4963" t="s">
        <v>188</v>
      </c>
      <c r="G4963" t="s">
        <v>7899</v>
      </c>
      <c r="H4963" t="s">
        <v>7900</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7898</v>
      </c>
      <c r="C4964">
        <f t="shared" si="77"/>
        <v>2011</v>
      </c>
      <c r="D4964" s="1">
        <v>40609</v>
      </c>
      <c r="E4964" s="1">
        <v>40610</v>
      </c>
      <c r="F4964" t="s">
        <v>188</v>
      </c>
      <c r="G4964" t="s">
        <v>7899</v>
      </c>
      <c r="H4964" t="s">
        <v>7900</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7898</v>
      </c>
      <c r="C4965">
        <f t="shared" si="77"/>
        <v>2011</v>
      </c>
      <c r="D4965" s="1">
        <v>40609</v>
      </c>
      <c r="E4965" s="1">
        <v>40610</v>
      </c>
      <c r="F4965" t="s">
        <v>188</v>
      </c>
      <c r="G4965" t="s">
        <v>7899</v>
      </c>
      <c r="H4965" t="s">
        <v>7900</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7901</v>
      </c>
      <c r="C4966">
        <f t="shared" si="77"/>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7902</v>
      </c>
      <c r="C4967">
        <f t="shared" si="77"/>
        <v>2012</v>
      </c>
      <c r="D4967" s="1">
        <v>41054</v>
      </c>
      <c r="E4967" s="1">
        <v>41057</v>
      </c>
      <c r="F4967" t="s">
        <v>23</v>
      </c>
      <c r="G4967" t="s">
        <v>3197</v>
      </c>
      <c r="H4967" t="s">
        <v>3198</v>
      </c>
      <c r="I4967" t="s">
        <v>41</v>
      </c>
      <c r="J4967" t="s">
        <v>27</v>
      </c>
      <c r="K4967" t="s">
        <v>382</v>
      </c>
      <c r="L4967" t="s">
        <v>335</v>
      </c>
      <c r="M4967">
        <v>38401</v>
      </c>
      <c r="N4967" t="s">
        <v>30</v>
      </c>
      <c r="O4967" t="s">
        <v>5236</v>
      </c>
      <c r="P4967" t="s">
        <v>71</v>
      </c>
      <c r="Q4967" t="s">
        <v>72</v>
      </c>
      <c r="R4967" t="s">
        <v>5237</v>
      </c>
      <c r="S4967">
        <v>467.03999999999996</v>
      </c>
      <c r="T4967">
        <v>4</v>
      </c>
      <c r="U4967">
        <v>0.2</v>
      </c>
      <c r="V4967">
        <v>58.379999999999939</v>
      </c>
    </row>
    <row r="4968" spans="1:22" x14ac:dyDescent="0.3">
      <c r="A4968">
        <v>4967</v>
      </c>
      <c r="B4968" t="s">
        <v>7903</v>
      </c>
      <c r="C4968">
        <f t="shared" si="77"/>
        <v>2012</v>
      </c>
      <c r="D4968" s="1">
        <v>41123</v>
      </c>
      <c r="E4968" s="1">
        <v>41126</v>
      </c>
      <c r="F4968" t="s">
        <v>23</v>
      </c>
      <c r="G4968" t="s">
        <v>4527</v>
      </c>
      <c r="H4968" t="s">
        <v>4528</v>
      </c>
      <c r="I4968" t="s">
        <v>102</v>
      </c>
      <c r="J4968" t="s">
        <v>27</v>
      </c>
      <c r="K4968" t="s">
        <v>3577</v>
      </c>
      <c r="L4968" t="s">
        <v>1399</v>
      </c>
      <c r="M4968">
        <v>2908</v>
      </c>
      <c r="N4968" t="s">
        <v>148</v>
      </c>
      <c r="O4968" t="s">
        <v>5308</v>
      </c>
      <c r="P4968" t="s">
        <v>71</v>
      </c>
      <c r="Q4968" t="s">
        <v>72</v>
      </c>
      <c r="R4968" t="s">
        <v>5309</v>
      </c>
      <c r="S4968">
        <v>128.85000000000002</v>
      </c>
      <c r="T4968">
        <v>3</v>
      </c>
      <c r="U4968">
        <v>0</v>
      </c>
      <c r="V4968">
        <v>3.8654999999999973</v>
      </c>
    </row>
    <row r="4969" spans="1:22" x14ac:dyDescent="0.3">
      <c r="A4969">
        <v>4968</v>
      </c>
      <c r="B4969" t="s">
        <v>7903</v>
      </c>
      <c r="C4969">
        <f t="shared" si="77"/>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7903</v>
      </c>
      <c r="C4970">
        <f t="shared" si="77"/>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7903</v>
      </c>
      <c r="C4971">
        <f t="shared" si="77"/>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7904</v>
      </c>
      <c r="C4972">
        <f t="shared" si="77"/>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7904</v>
      </c>
      <c r="C4973">
        <f t="shared" si="77"/>
        <v>2013</v>
      </c>
      <c r="D4973" s="1">
        <v>41585</v>
      </c>
      <c r="E4973" s="1">
        <v>41588</v>
      </c>
      <c r="F4973" t="s">
        <v>188</v>
      </c>
      <c r="G4973" t="s">
        <v>1079</v>
      </c>
      <c r="H4973" t="s">
        <v>1080</v>
      </c>
      <c r="I4973" t="s">
        <v>41</v>
      </c>
      <c r="J4973" t="s">
        <v>27</v>
      </c>
      <c r="K4973" t="s">
        <v>1521</v>
      </c>
      <c r="L4973" t="s">
        <v>54</v>
      </c>
      <c r="M4973">
        <v>32216</v>
      </c>
      <c r="N4973" t="s">
        <v>30</v>
      </c>
      <c r="O4973" t="s">
        <v>6004</v>
      </c>
      <c r="P4973" t="s">
        <v>46</v>
      </c>
      <c r="Q4973" t="s">
        <v>90</v>
      </c>
      <c r="R4973" t="s">
        <v>6005</v>
      </c>
      <c r="S4973">
        <v>36.112000000000002</v>
      </c>
      <c r="T4973">
        <v>2</v>
      </c>
      <c r="U4973">
        <v>0.2</v>
      </c>
      <c r="V4973">
        <v>12.639200000000001</v>
      </c>
    </row>
    <row r="4974" spans="1:22" x14ac:dyDescent="0.3">
      <c r="A4974">
        <v>4973</v>
      </c>
      <c r="B4974" t="s">
        <v>7904</v>
      </c>
      <c r="C4974">
        <f t="shared" si="77"/>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7904</v>
      </c>
      <c r="C4975">
        <f t="shared" si="77"/>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7905</v>
      </c>
      <c r="C4976">
        <f t="shared" si="77"/>
        <v>2013</v>
      </c>
      <c r="D4976" s="1">
        <v>41586</v>
      </c>
      <c r="E4976" s="1">
        <v>41591</v>
      </c>
      <c r="F4976" t="s">
        <v>50</v>
      </c>
      <c r="G4976" t="s">
        <v>3217</v>
      </c>
      <c r="H4976" t="s">
        <v>3218</v>
      </c>
      <c r="I4976" t="s">
        <v>102</v>
      </c>
      <c r="J4976" t="s">
        <v>27</v>
      </c>
      <c r="K4976" t="s">
        <v>2343</v>
      </c>
      <c r="L4976" t="s">
        <v>43</v>
      </c>
      <c r="M4976">
        <v>92054</v>
      </c>
      <c r="N4976" t="s">
        <v>44</v>
      </c>
      <c r="O4976" t="s">
        <v>5831</v>
      </c>
      <c r="P4976" t="s">
        <v>46</v>
      </c>
      <c r="Q4976" t="s">
        <v>90</v>
      </c>
      <c r="R4976" t="s">
        <v>5832</v>
      </c>
      <c r="S4976">
        <v>12.9</v>
      </c>
      <c r="T4976">
        <v>2</v>
      </c>
      <c r="U4976">
        <v>0</v>
      </c>
      <c r="V4976">
        <v>6.3209999999999997</v>
      </c>
    </row>
    <row r="4977" spans="1:22" x14ac:dyDescent="0.3">
      <c r="A4977">
        <v>4976</v>
      </c>
      <c r="B4977" t="s">
        <v>7906</v>
      </c>
      <c r="C4977">
        <f t="shared" si="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7907</v>
      </c>
      <c r="C4978">
        <f t="shared" si="77"/>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7907</v>
      </c>
      <c r="C4979">
        <f t="shared" si="77"/>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7907</v>
      </c>
      <c r="C4980">
        <f t="shared" si="77"/>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7908</v>
      </c>
      <c r="C4981">
        <f t="shared" si="77"/>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7908</v>
      </c>
      <c r="C4982">
        <f t="shared" si="77"/>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7908</v>
      </c>
      <c r="C4983">
        <f t="shared" si="77"/>
        <v>2013</v>
      </c>
      <c r="D4983" s="1">
        <v>41618</v>
      </c>
      <c r="E4983" s="1">
        <v>41622</v>
      </c>
      <c r="F4983" t="s">
        <v>23</v>
      </c>
      <c r="G4983" t="s">
        <v>2806</v>
      </c>
      <c r="H4983" t="s">
        <v>2807</v>
      </c>
      <c r="I4983" t="s">
        <v>41</v>
      </c>
      <c r="J4983" t="s">
        <v>27</v>
      </c>
      <c r="K4983" t="s">
        <v>303</v>
      </c>
      <c r="L4983" t="s">
        <v>211</v>
      </c>
      <c r="M4983">
        <v>60610</v>
      </c>
      <c r="N4983" t="s">
        <v>105</v>
      </c>
      <c r="O4983" t="s">
        <v>7226</v>
      </c>
      <c r="P4983" t="s">
        <v>71</v>
      </c>
      <c r="Q4983" t="s">
        <v>161</v>
      </c>
      <c r="R4983" t="s">
        <v>7227</v>
      </c>
      <c r="S4983">
        <v>19.040000000000003</v>
      </c>
      <c r="T4983">
        <v>4</v>
      </c>
      <c r="U4983">
        <v>0.2</v>
      </c>
      <c r="V4983">
        <v>-1.4279999999999999</v>
      </c>
    </row>
    <row r="4984" spans="1:22" x14ac:dyDescent="0.3">
      <c r="A4984">
        <v>4983</v>
      </c>
      <c r="B4984" t="s">
        <v>7909</v>
      </c>
      <c r="C4984">
        <f t="shared" si="77"/>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7910</v>
      </c>
      <c r="C4985">
        <f t="shared" si="77"/>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7911</v>
      </c>
      <c r="C4986">
        <f t="shared" si="77"/>
        <v>2012</v>
      </c>
      <c r="D4986" s="1">
        <v>41158</v>
      </c>
      <c r="E4986" s="1">
        <v>41162</v>
      </c>
      <c r="F4986" t="s">
        <v>50</v>
      </c>
      <c r="G4986" t="s">
        <v>2632</v>
      </c>
      <c r="H4986" t="s">
        <v>2633</v>
      </c>
      <c r="I4986" t="s">
        <v>41</v>
      </c>
      <c r="J4986" t="s">
        <v>27</v>
      </c>
      <c r="K4986" t="s">
        <v>5661</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7912</v>
      </c>
      <c r="C4987">
        <f t="shared" si="7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7913</v>
      </c>
      <c r="C4988">
        <f t="shared" si="77"/>
        <v>2013</v>
      </c>
      <c r="D4988" s="1">
        <v>41389</v>
      </c>
      <c r="E4988" s="1">
        <v>41393</v>
      </c>
      <c r="F4988" t="s">
        <v>50</v>
      </c>
      <c r="G4988" t="s">
        <v>5789</v>
      </c>
      <c r="H4988" t="s">
        <v>5790</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7913</v>
      </c>
      <c r="C4989">
        <f t="shared" si="77"/>
        <v>2013</v>
      </c>
      <c r="D4989" s="1">
        <v>41389</v>
      </c>
      <c r="E4989" s="1">
        <v>41393</v>
      </c>
      <c r="F4989" t="s">
        <v>50</v>
      </c>
      <c r="G4989" t="s">
        <v>5789</v>
      </c>
      <c r="H4989" t="s">
        <v>5790</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7913</v>
      </c>
      <c r="C4990">
        <f t="shared" si="77"/>
        <v>2013</v>
      </c>
      <c r="D4990" s="1">
        <v>41389</v>
      </c>
      <c r="E4990" s="1">
        <v>41393</v>
      </c>
      <c r="F4990" t="s">
        <v>50</v>
      </c>
      <c r="G4990" t="s">
        <v>5789</v>
      </c>
      <c r="H4990" t="s">
        <v>5790</v>
      </c>
      <c r="I4990" t="s">
        <v>102</v>
      </c>
      <c r="J4990" t="s">
        <v>27</v>
      </c>
      <c r="K4990" t="s">
        <v>1081</v>
      </c>
      <c r="L4990" t="s">
        <v>457</v>
      </c>
      <c r="M4990">
        <v>80906</v>
      </c>
      <c r="N4990" t="s">
        <v>44</v>
      </c>
      <c r="O4990" t="s">
        <v>6377</v>
      </c>
      <c r="P4990" t="s">
        <v>46</v>
      </c>
      <c r="Q4990" t="s">
        <v>75</v>
      </c>
      <c r="R4990" t="s">
        <v>6378</v>
      </c>
      <c r="S4990">
        <v>3.1080000000000001</v>
      </c>
      <c r="T4990">
        <v>2</v>
      </c>
      <c r="U4990">
        <v>0.7</v>
      </c>
      <c r="V4990">
        <v>-2.1755999999999993</v>
      </c>
    </row>
    <row r="4991" spans="1:22" x14ac:dyDescent="0.3">
      <c r="A4991">
        <v>4990</v>
      </c>
      <c r="B4991" t="s">
        <v>7914</v>
      </c>
      <c r="C4991">
        <f t="shared" si="77"/>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7914</v>
      </c>
      <c r="C4992">
        <f t="shared" si="77"/>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6337</v>
      </c>
      <c r="S4992">
        <v>689.40800000000002</v>
      </c>
      <c r="T4992">
        <v>4</v>
      </c>
      <c r="U4992">
        <v>0.2</v>
      </c>
      <c r="V4992">
        <v>77.558399999999978</v>
      </c>
    </row>
    <row r="4993" spans="1:22" x14ac:dyDescent="0.3">
      <c r="A4993">
        <v>4992</v>
      </c>
      <c r="B4993" t="s">
        <v>7915</v>
      </c>
      <c r="C4993">
        <f t="shared" si="77"/>
        <v>2014</v>
      </c>
      <c r="D4993" s="1">
        <v>41981</v>
      </c>
      <c r="E4993" s="1">
        <v>41987</v>
      </c>
      <c r="F4993" t="s">
        <v>50</v>
      </c>
      <c r="G4993" t="s">
        <v>3630</v>
      </c>
      <c r="H4993" t="s">
        <v>3631</v>
      </c>
      <c r="I4993" t="s">
        <v>41</v>
      </c>
      <c r="J4993" t="s">
        <v>27</v>
      </c>
      <c r="K4993" t="s">
        <v>303</v>
      </c>
      <c r="L4993" t="s">
        <v>211</v>
      </c>
      <c r="M4993">
        <v>60653</v>
      </c>
      <c r="N4993" t="s">
        <v>105</v>
      </c>
      <c r="O4993" t="s">
        <v>7208</v>
      </c>
      <c r="P4993" t="s">
        <v>46</v>
      </c>
      <c r="Q4993" t="s">
        <v>75</v>
      </c>
      <c r="R4993" t="s">
        <v>7209</v>
      </c>
      <c r="S4993">
        <v>1889.9899999999998</v>
      </c>
      <c r="T4993">
        <v>5</v>
      </c>
      <c r="U4993">
        <v>0.8</v>
      </c>
      <c r="V4993">
        <v>-2929.4845000000005</v>
      </c>
    </row>
    <row r="4994" spans="1:22" x14ac:dyDescent="0.3">
      <c r="A4994">
        <v>4993</v>
      </c>
      <c r="B4994" t="s">
        <v>7916</v>
      </c>
      <c r="C4994">
        <f t="shared" ref="C4994:C5057" si="78">YEAR($D4994)</f>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7916</v>
      </c>
      <c r="C4995">
        <f t="shared" si="78"/>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7916</v>
      </c>
      <c r="C4996">
        <f t="shared" si="78"/>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7917</v>
      </c>
      <c r="C4997">
        <f t="shared" si="78"/>
        <v>2011</v>
      </c>
      <c r="D4997" s="1">
        <v>40851</v>
      </c>
      <c r="E4997" s="1">
        <v>40857</v>
      </c>
      <c r="F4997" t="s">
        <v>50</v>
      </c>
      <c r="G4997" t="s">
        <v>3758</v>
      </c>
      <c r="H4997" t="s">
        <v>3759</v>
      </c>
      <c r="I4997" t="s">
        <v>102</v>
      </c>
      <c r="J4997" t="s">
        <v>27</v>
      </c>
      <c r="K4997" t="s">
        <v>266</v>
      </c>
      <c r="L4997" t="s">
        <v>267</v>
      </c>
      <c r="M4997">
        <v>10011</v>
      </c>
      <c r="N4997" t="s">
        <v>148</v>
      </c>
      <c r="O4997" t="s">
        <v>6548</v>
      </c>
      <c r="P4997" t="s">
        <v>46</v>
      </c>
      <c r="Q4997" t="s">
        <v>75</v>
      </c>
      <c r="R4997" t="s">
        <v>6549</v>
      </c>
      <c r="S4997">
        <v>52.064</v>
      </c>
      <c r="T4997">
        <v>4</v>
      </c>
      <c r="U4997">
        <v>0.2</v>
      </c>
      <c r="V4997">
        <v>18.873199999999997</v>
      </c>
    </row>
    <row r="4998" spans="1:22" x14ac:dyDescent="0.3">
      <c r="A4998">
        <v>4997</v>
      </c>
      <c r="B4998" t="s">
        <v>7918</v>
      </c>
      <c r="C4998">
        <f t="shared" si="78"/>
        <v>2014</v>
      </c>
      <c r="D4998" s="1">
        <v>41709</v>
      </c>
      <c r="E4998" s="1">
        <v>41714</v>
      </c>
      <c r="F4998" t="s">
        <v>50</v>
      </c>
      <c r="G4998" t="s">
        <v>7875</v>
      </c>
      <c r="H4998" t="s">
        <v>7876</v>
      </c>
      <c r="I4998" t="s">
        <v>41</v>
      </c>
      <c r="J4998" t="s">
        <v>27</v>
      </c>
      <c r="K4998" t="s">
        <v>4588</v>
      </c>
      <c r="L4998" t="s">
        <v>88</v>
      </c>
      <c r="M4998">
        <v>27604</v>
      </c>
      <c r="N4998" t="s">
        <v>30</v>
      </c>
      <c r="O4998" t="s">
        <v>7919</v>
      </c>
      <c r="P4998" t="s">
        <v>46</v>
      </c>
      <c r="Q4998" t="s">
        <v>78</v>
      </c>
      <c r="R4998" t="s">
        <v>7920</v>
      </c>
      <c r="S4998">
        <v>48.783999999999999</v>
      </c>
      <c r="T4998">
        <v>1</v>
      </c>
      <c r="U4998">
        <v>0.2</v>
      </c>
      <c r="V4998">
        <v>3.6587999999999976</v>
      </c>
    </row>
    <row r="4999" spans="1:22" x14ac:dyDescent="0.3">
      <c r="A4999">
        <v>4998</v>
      </c>
      <c r="B4999" t="s">
        <v>7918</v>
      </c>
      <c r="C4999">
        <f t="shared" si="78"/>
        <v>2014</v>
      </c>
      <c r="D4999" s="1">
        <v>41709</v>
      </c>
      <c r="E4999" s="1">
        <v>41714</v>
      </c>
      <c r="F4999" t="s">
        <v>50</v>
      </c>
      <c r="G4999" t="s">
        <v>7875</v>
      </c>
      <c r="H4999" t="s">
        <v>7876</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7921</v>
      </c>
      <c r="C5000">
        <f t="shared" si="78"/>
        <v>2013</v>
      </c>
      <c r="D5000" s="1">
        <v>41305</v>
      </c>
      <c r="E5000" s="1">
        <v>41309</v>
      </c>
      <c r="F5000" t="s">
        <v>50</v>
      </c>
      <c r="G5000" t="s">
        <v>2798</v>
      </c>
      <c r="H5000" t="s">
        <v>2799</v>
      </c>
      <c r="I5000" t="s">
        <v>102</v>
      </c>
      <c r="J5000" t="s">
        <v>27</v>
      </c>
      <c r="K5000" t="s">
        <v>42</v>
      </c>
      <c r="L5000" t="s">
        <v>43</v>
      </c>
      <c r="M5000">
        <v>90045</v>
      </c>
      <c r="N5000" t="s">
        <v>44</v>
      </c>
      <c r="O5000" t="s">
        <v>6710</v>
      </c>
      <c r="P5000" t="s">
        <v>71</v>
      </c>
      <c r="Q5000" t="s">
        <v>72</v>
      </c>
      <c r="R5000" t="s">
        <v>6711</v>
      </c>
      <c r="S5000">
        <v>109.59200000000001</v>
      </c>
      <c r="T5000">
        <v>1</v>
      </c>
      <c r="U5000">
        <v>0.2</v>
      </c>
      <c r="V5000">
        <v>8.2194000000000003</v>
      </c>
    </row>
    <row r="5001" spans="1:22" x14ac:dyDescent="0.3">
      <c r="A5001">
        <v>5000</v>
      </c>
      <c r="B5001" t="s">
        <v>7921</v>
      </c>
      <c r="C5001">
        <f t="shared" si="78"/>
        <v>2013</v>
      </c>
      <c r="D5001" s="1">
        <v>41305</v>
      </c>
      <c r="E5001" s="1">
        <v>41309</v>
      </c>
      <c r="F5001" t="s">
        <v>50</v>
      </c>
      <c r="G5001" t="s">
        <v>2798</v>
      </c>
      <c r="H5001" t="s">
        <v>2799</v>
      </c>
      <c r="I5001" t="s">
        <v>102</v>
      </c>
      <c r="J5001" t="s">
        <v>27</v>
      </c>
      <c r="K5001" t="s">
        <v>42</v>
      </c>
      <c r="L5001" t="s">
        <v>43</v>
      </c>
      <c r="M5001">
        <v>90045</v>
      </c>
      <c r="N5001" t="s">
        <v>44</v>
      </c>
      <c r="O5001" t="s">
        <v>7922</v>
      </c>
      <c r="P5001" t="s">
        <v>46</v>
      </c>
      <c r="Q5001" t="s">
        <v>90</v>
      </c>
      <c r="R5001" t="s">
        <v>186</v>
      </c>
      <c r="S5001">
        <v>56.7</v>
      </c>
      <c r="T5001">
        <v>5</v>
      </c>
      <c r="U5001">
        <v>0</v>
      </c>
      <c r="V5001">
        <v>27.782999999999998</v>
      </c>
    </row>
    <row r="5002" spans="1:22" x14ac:dyDescent="0.3">
      <c r="A5002">
        <v>5001</v>
      </c>
      <c r="B5002" t="s">
        <v>7923</v>
      </c>
      <c r="C5002">
        <f t="shared" si="78"/>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7924</v>
      </c>
      <c r="C5003">
        <f t="shared" si="78"/>
        <v>2013</v>
      </c>
      <c r="D5003" s="1">
        <v>41419</v>
      </c>
      <c r="E5003" s="1">
        <v>41419</v>
      </c>
      <c r="F5003" t="s">
        <v>1290</v>
      </c>
      <c r="G5003" t="s">
        <v>2161</v>
      </c>
      <c r="H5003" t="s">
        <v>2162</v>
      </c>
      <c r="I5003" t="s">
        <v>102</v>
      </c>
      <c r="J5003" t="s">
        <v>27</v>
      </c>
      <c r="K5003" t="s">
        <v>5527</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7924</v>
      </c>
      <c r="C5004">
        <f t="shared" si="78"/>
        <v>2013</v>
      </c>
      <c r="D5004" s="1">
        <v>41419</v>
      </c>
      <c r="E5004" s="1">
        <v>41419</v>
      </c>
      <c r="F5004" t="s">
        <v>1290</v>
      </c>
      <c r="G5004" t="s">
        <v>2161</v>
      </c>
      <c r="H5004" t="s">
        <v>2162</v>
      </c>
      <c r="I5004" t="s">
        <v>102</v>
      </c>
      <c r="J5004" t="s">
        <v>27</v>
      </c>
      <c r="K5004" t="s">
        <v>5527</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7925</v>
      </c>
      <c r="C5005">
        <f t="shared" si="78"/>
        <v>2013</v>
      </c>
      <c r="D5005" s="1">
        <v>41555</v>
      </c>
      <c r="E5005" s="1">
        <v>41560</v>
      </c>
      <c r="F5005" t="s">
        <v>50</v>
      </c>
      <c r="G5005" t="s">
        <v>6451</v>
      </c>
      <c r="H5005" t="s">
        <v>6452</v>
      </c>
      <c r="I5005" t="s">
        <v>26</v>
      </c>
      <c r="J5005" t="s">
        <v>27</v>
      </c>
      <c r="K5005" t="s">
        <v>42</v>
      </c>
      <c r="L5005" t="s">
        <v>43</v>
      </c>
      <c r="M5005">
        <v>90032</v>
      </c>
      <c r="N5005" t="s">
        <v>44</v>
      </c>
      <c r="O5005" t="s">
        <v>7926</v>
      </c>
      <c r="P5005" t="s">
        <v>46</v>
      </c>
      <c r="Q5005" t="s">
        <v>90</v>
      </c>
      <c r="R5005" t="s">
        <v>7927</v>
      </c>
      <c r="S5005">
        <v>10.56</v>
      </c>
      <c r="T5005">
        <v>2</v>
      </c>
      <c r="U5005">
        <v>0</v>
      </c>
      <c r="V5005">
        <v>5.0688000000000004</v>
      </c>
    </row>
    <row r="5006" spans="1:22" x14ac:dyDescent="0.3">
      <c r="A5006">
        <v>5005</v>
      </c>
      <c r="B5006" t="s">
        <v>7928</v>
      </c>
      <c r="C5006">
        <f t="shared" si="78"/>
        <v>2011</v>
      </c>
      <c r="D5006" s="1">
        <v>40663</v>
      </c>
      <c r="E5006" s="1">
        <v>40665</v>
      </c>
      <c r="F5006" t="s">
        <v>23</v>
      </c>
      <c r="G5006" t="s">
        <v>5452</v>
      </c>
      <c r="H5006" t="s">
        <v>5453</v>
      </c>
      <c r="I5006" t="s">
        <v>26</v>
      </c>
      <c r="J5006" t="s">
        <v>27</v>
      </c>
      <c r="K5006" t="s">
        <v>328</v>
      </c>
      <c r="L5006" t="s">
        <v>1487</v>
      </c>
      <c r="M5006">
        <v>39212</v>
      </c>
      <c r="N5006" t="s">
        <v>30</v>
      </c>
      <c r="O5006" t="s">
        <v>5617</v>
      </c>
      <c r="P5006" t="s">
        <v>71</v>
      </c>
      <c r="Q5006" t="s">
        <v>161</v>
      </c>
      <c r="R5006" t="s">
        <v>5618</v>
      </c>
      <c r="S5006">
        <v>47.79</v>
      </c>
      <c r="T5006">
        <v>3</v>
      </c>
      <c r="U5006">
        <v>0</v>
      </c>
      <c r="V5006">
        <v>16.2486</v>
      </c>
    </row>
    <row r="5007" spans="1:22" x14ac:dyDescent="0.3">
      <c r="A5007">
        <v>5006</v>
      </c>
      <c r="B5007" t="s">
        <v>7929</v>
      </c>
      <c r="C5007">
        <f t="shared" si="78"/>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7930</v>
      </c>
      <c r="C5008">
        <f t="shared" si="78"/>
        <v>2012</v>
      </c>
      <c r="D5008" s="1">
        <v>41222</v>
      </c>
      <c r="E5008" s="1">
        <v>41227</v>
      </c>
      <c r="F5008" t="s">
        <v>50</v>
      </c>
      <c r="G5008" t="s">
        <v>5928</v>
      </c>
      <c r="H5008" t="s">
        <v>5929</v>
      </c>
      <c r="I5008" t="s">
        <v>102</v>
      </c>
      <c r="J5008" t="s">
        <v>27</v>
      </c>
      <c r="K5008" t="s">
        <v>266</v>
      </c>
      <c r="L5008" t="s">
        <v>267</v>
      </c>
      <c r="M5008">
        <v>10035</v>
      </c>
      <c r="N5008" t="s">
        <v>148</v>
      </c>
      <c r="O5008" t="s">
        <v>7931</v>
      </c>
      <c r="P5008" t="s">
        <v>71</v>
      </c>
      <c r="Q5008" t="s">
        <v>682</v>
      </c>
      <c r="R5008" t="s">
        <v>7932</v>
      </c>
      <c r="S5008">
        <v>2321.9</v>
      </c>
      <c r="T5008">
        <v>2</v>
      </c>
      <c r="U5008">
        <v>0</v>
      </c>
      <c r="V5008">
        <v>1114.5119999999999</v>
      </c>
    </row>
    <row r="5009" spans="1:22" x14ac:dyDescent="0.3">
      <c r="A5009">
        <v>5008</v>
      </c>
      <c r="B5009" t="s">
        <v>7930</v>
      </c>
      <c r="C5009">
        <f t="shared" si="78"/>
        <v>2012</v>
      </c>
      <c r="D5009" s="1">
        <v>41222</v>
      </c>
      <c r="E5009" s="1">
        <v>41227</v>
      </c>
      <c r="F5009" t="s">
        <v>50</v>
      </c>
      <c r="G5009" t="s">
        <v>5928</v>
      </c>
      <c r="H5009" t="s">
        <v>5929</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7933</v>
      </c>
      <c r="C5010">
        <f t="shared" si="78"/>
        <v>2012</v>
      </c>
      <c r="D5010" s="1">
        <v>41159</v>
      </c>
      <c r="E5010" s="1">
        <v>41166</v>
      </c>
      <c r="F5010" t="s">
        <v>50</v>
      </c>
      <c r="G5010" t="s">
        <v>7934</v>
      </c>
      <c r="H5010" t="s">
        <v>7935</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7933</v>
      </c>
      <c r="C5011">
        <f t="shared" si="78"/>
        <v>2012</v>
      </c>
      <c r="D5011" s="1">
        <v>41159</v>
      </c>
      <c r="E5011" s="1">
        <v>41166</v>
      </c>
      <c r="F5011" t="s">
        <v>50</v>
      </c>
      <c r="G5011" t="s">
        <v>7934</v>
      </c>
      <c r="H5011" t="s">
        <v>7935</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7933</v>
      </c>
      <c r="C5012">
        <f t="shared" si="78"/>
        <v>2012</v>
      </c>
      <c r="D5012" s="1">
        <v>41159</v>
      </c>
      <c r="E5012" s="1">
        <v>41166</v>
      </c>
      <c r="F5012" t="s">
        <v>50</v>
      </c>
      <c r="G5012" t="s">
        <v>7934</v>
      </c>
      <c r="H5012" t="s">
        <v>7935</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7936</v>
      </c>
      <c r="C5013">
        <f t="shared" si="78"/>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7937</v>
      </c>
      <c r="C5014">
        <f t="shared" si="78"/>
        <v>2014</v>
      </c>
      <c r="D5014" s="1">
        <v>41842</v>
      </c>
      <c r="E5014" s="1">
        <v>41847</v>
      </c>
      <c r="F5014" t="s">
        <v>50</v>
      </c>
      <c r="G5014" t="s">
        <v>6264</v>
      </c>
      <c r="H5014" t="s">
        <v>6265</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7937</v>
      </c>
      <c r="C5015">
        <f t="shared" si="78"/>
        <v>2014</v>
      </c>
      <c r="D5015" s="1">
        <v>41842</v>
      </c>
      <c r="E5015" s="1">
        <v>41847</v>
      </c>
      <c r="F5015" t="s">
        <v>50</v>
      </c>
      <c r="G5015" t="s">
        <v>6264</v>
      </c>
      <c r="H5015" t="s">
        <v>6265</v>
      </c>
      <c r="I5015" t="s">
        <v>102</v>
      </c>
      <c r="J5015" t="s">
        <v>27</v>
      </c>
      <c r="K5015" t="s">
        <v>2180</v>
      </c>
      <c r="L5015" t="s">
        <v>498</v>
      </c>
      <c r="M5015">
        <v>44105</v>
      </c>
      <c r="N5015" t="s">
        <v>148</v>
      </c>
      <c r="O5015" t="s">
        <v>7938</v>
      </c>
      <c r="P5015" t="s">
        <v>46</v>
      </c>
      <c r="Q5015" t="s">
        <v>59</v>
      </c>
      <c r="R5015" t="s">
        <v>7939</v>
      </c>
      <c r="S5015">
        <v>222.32000000000005</v>
      </c>
      <c r="T5015">
        <v>7</v>
      </c>
      <c r="U5015">
        <v>0.2</v>
      </c>
      <c r="V5015">
        <v>25.010999999999967</v>
      </c>
    </row>
    <row r="5016" spans="1:22" x14ac:dyDescent="0.3">
      <c r="A5016">
        <v>5015</v>
      </c>
      <c r="B5016" t="s">
        <v>7937</v>
      </c>
      <c r="C5016">
        <f t="shared" si="78"/>
        <v>2014</v>
      </c>
      <c r="D5016" s="1">
        <v>41842</v>
      </c>
      <c r="E5016" s="1">
        <v>41847</v>
      </c>
      <c r="F5016" t="s">
        <v>50</v>
      </c>
      <c r="G5016" t="s">
        <v>6264</v>
      </c>
      <c r="H5016" t="s">
        <v>6265</v>
      </c>
      <c r="I5016" t="s">
        <v>102</v>
      </c>
      <c r="J5016" t="s">
        <v>27</v>
      </c>
      <c r="K5016" t="s">
        <v>2180</v>
      </c>
      <c r="L5016" t="s">
        <v>498</v>
      </c>
      <c r="M5016">
        <v>44105</v>
      </c>
      <c r="N5016" t="s">
        <v>148</v>
      </c>
      <c r="O5016" t="s">
        <v>7940</v>
      </c>
      <c r="P5016" t="s">
        <v>71</v>
      </c>
      <c r="Q5016" t="s">
        <v>72</v>
      </c>
      <c r="R5016" t="s">
        <v>7941</v>
      </c>
      <c r="S5016">
        <v>210.56400000000002</v>
      </c>
      <c r="T5016">
        <v>6</v>
      </c>
      <c r="U5016">
        <v>0.4</v>
      </c>
      <c r="V5016">
        <v>-52.640999999999991</v>
      </c>
    </row>
    <row r="5017" spans="1:22" x14ac:dyDescent="0.3">
      <c r="A5017">
        <v>5016</v>
      </c>
      <c r="B5017" t="s">
        <v>7942</v>
      </c>
      <c r="C5017">
        <f t="shared" si="78"/>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7942</v>
      </c>
      <c r="C5018">
        <f t="shared" si="78"/>
        <v>2011</v>
      </c>
      <c r="D5018" s="1">
        <v>40871</v>
      </c>
      <c r="E5018" s="1">
        <v>40876</v>
      </c>
      <c r="F5018" t="s">
        <v>50</v>
      </c>
      <c r="G5018" t="s">
        <v>4319</v>
      </c>
      <c r="H5018" t="s">
        <v>4320</v>
      </c>
      <c r="I5018" t="s">
        <v>26</v>
      </c>
      <c r="J5018" t="s">
        <v>27</v>
      </c>
      <c r="K5018" t="s">
        <v>2835</v>
      </c>
      <c r="L5018" t="s">
        <v>498</v>
      </c>
      <c r="M5018">
        <v>43615</v>
      </c>
      <c r="N5018" t="s">
        <v>148</v>
      </c>
      <c r="O5018" t="s">
        <v>7943</v>
      </c>
      <c r="P5018" t="s">
        <v>71</v>
      </c>
      <c r="Q5018" t="s">
        <v>72</v>
      </c>
      <c r="R5018" t="s">
        <v>7944</v>
      </c>
      <c r="S5018">
        <v>1502.376</v>
      </c>
      <c r="T5018">
        <v>4</v>
      </c>
      <c r="U5018">
        <v>0.4</v>
      </c>
      <c r="V5018">
        <v>-250.39600000000019</v>
      </c>
    </row>
    <row r="5019" spans="1:22" x14ac:dyDescent="0.3">
      <c r="A5019">
        <v>5018</v>
      </c>
      <c r="B5019" t="s">
        <v>7945</v>
      </c>
      <c r="C5019">
        <f t="shared" si="78"/>
        <v>2011</v>
      </c>
      <c r="D5019" s="1">
        <v>40862</v>
      </c>
      <c r="E5019" s="1">
        <v>40865</v>
      </c>
      <c r="F5019" t="s">
        <v>188</v>
      </c>
      <c r="G5019" t="s">
        <v>7946</v>
      </c>
      <c r="H5019" t="s">
        <v>7947</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7945</v>
      </c>
      <c r="C5020">
        <f t="shared" si="78"/>
        <v>2011</v>
      </c>
      <c r="D5020" s="1">
        <v>40862</v>
      </c>
      <c r="E5020" s="1">
        <v>40865</v>
      </c>
      <c r="F5020" t="s">
        <v>188</v>
      </c>
      <c r="G5020" t="s">
        <v>7946</v>
      </c>
      <c r="H5020" t="s">
        <v>7947</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7945</v>
      </c>
      <c r="C5021">
        <f t="shared" si="78"/>
        <v>2011</v>
      </c>
      <c r="D5021" s="1">
        <v>40862</v>
      </c>
      <c r="E5021" s="1">
        <v>40865</v>
      </c>
      <c r="F5021" t="s">
        <v>188</v>
      </c>
      <c r="G5021" t="s">
        <v>7946</v>
      </c>
      <c r="H5021" t="s">
        <v>7947</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7948</v>
      </c>
      <c r="C5022">
        <f t="shared" si="78"/>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7949</v>
      </c>
      <c r="C5023">
        <f t="shared" si="78"/>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7949</v>
      </c>
      <c r="C5024">
        <f t="shared" si="78"/>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7949</v>
      </c>
      <c r="C5025">
        <f t="shared" si="78"/>
        <v>2013</v>
      </c>
      <c r="D5025" s="1">
        <v>41627</v>
      </c>
      <c r="E5025" s="1">
        <v>41633</v>
      </c>
      <c r="F5025" t="s">
        <v>50</v>
      </c>
      <c r="G5025" t="s">
        <v>1645</v>
      </c>
      <c r="H5025" t="s">
        <v>1646</v>
      </c>
      <c r="I5025" t="s">
        <v>26</v>
      </c>
      <c r="J5025" t="s">
        <v>27</v>
      </c>
      <c r="K5025" t="s">
        <v>947</v>
      </c>
      <c r="L5025" t="s">
        <v>43</v>
      </c>
      <c r="M5025">
        <v>92037</v>
      </c>
      <c r="N5025" t="s">
        <v>44</v>
      </c>
      <c r="O5025" t="s">
        <v>7111</v>
      </c>
      <c r="P5025" t="s">
        <v>32</v>
      </c>
      <c r="Q5025" t="s">
        <v>65</v>
      </c>
      <c r="R5025" t="s">
        <v>7112</v>
      </c>
      <c r="S5025">
        <v>39.92</v>
      </c>
      <c r="T5025">
        <v>4</v>
      </c>
      <c r="U5025">
        <v>0</v>
      </c>
      <c r="V5025">
        <v>11.177600000000002</v>
      </c>
    </row>
    <row r="5026" spans="1:22" x14ac:dyDescent="0.3">
      <c r="A5026">
        <v>5025</v>
      </c>
      <c r="B5026" t="s">
        <v>7950</v>
      </c>
      <c r="C5026">
        <f t="shared" si="78"/>
        <v>2014</v>
      </c>
      <c r="D5026" s="1">
        <v>41850</v>
      </c>
      <c r="E5026" s="1">
        <v>41855</v>
      </c>
      <c r="F5026" t="s">
        <v>50</v>
      </c>
      <c r="G5026" t="s">
        <v>2384</v>
      </c>
      <c r="H5026" t="s">
        <v>2385</v>
      </c>
      <c r="I5026" t="s">
        <v>26</v>
      </c>
      <c r="J5026" t="s">
        <v>27</v>
      </c>
      <c r="K5026" t="s">
        <v>4847</v>
      </c>
      <c r="L5026" t="s">
        <v>649</v>
      </c>
      <c r="M5026">
        <v>73120</v>
      </c>
      <c r="N5026" t="s">
        <v>105</v>
      </c>
      <c r="O5026" t="s">
        <v>7008</v>
      </c>
      <c r="P5026" t="s">
        <v>46</v>
      </c>
      <c r="Q5026" t="s">
        <v>75</v>
      </c>
      <c r="R5026" t="s">
        <v>7009</v>
      </c>
      <c r="S5026">
        <v>33.479999999999997</v>
      </c>
      <c r="T5026">
        <v>2</v>
      </c>
      <c r="U5026">
        <v>0</v>
      </c>
      <c r="V5026">
        <v>16.405199999999997</v>
      </c>
    </row>
    <row r="5027" spans="1:22" x14ac:dyDescent="0.3">
      <c r="A5027">
        <v>5026</v>
      </c>
      <c r="B5027" t="s">
        <v>7950</v>
      </c>
      <c r="C5027">
        <f t="shared" si="78"/>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7950</v>
      </c>
      <c r="C5028">
        <f t="shared" si="7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7950</v>
      </c>
      <c r="C5029">
        <f t="shared" si="78"/>
        <v>2014</v>
      </c>
      <c r="D5029" s="1">
        <v>41850</v>
      </c>
      <c r="E5029" s="1">
        <v>41855</v>
      </c>
      <c r="F5029" t="s">
        <v>50</v>
      </c>
      <c r="G5029" t="s">
        <v>2384</v>
      </c>
      <c r="H5029" t="s">
        <v>2385</v>
      </c>
      <c r="I5029" t="s">
        <v>26</v>
      </c>
      <c r="J5029" t="s">
        <v>27</v>
      </c>
      <c r="K5029" t="s">
        <v>4847</v>
      </c>
      <c r="L5029" t="s">
        <v>649</v>
      </c>
      <c r="M5029">
        <v>73120</v>
      </c>
      <c r="N5029" t="s">
        <v>105</v>
      </c>
      <c r="O5029" t="s">
        <v>7951</v>
      </c>
      <c r="P5029" t="s">
        <v>32</v>
      </c>
      <c r="Q5029" t="s">
        <v>36</v>
      </c>
      <c r="R5029" t="s">
        <v>7952</v>
      </c>
      <c r="S5029">
        <v>302.67</v>
      </c>
      <c r="T5029">
        <v>3</v>
      </c>
      <c r="U5029">
        <v>0</v>
      </c>
      <c r="V5029">
        <v>72.640799999999999</v>
      </c>
    </row>
    <row r="5030" spans="1:22" x14ac:dyDescent="0.3">
      <c r="A5030">
        <v>5029</v>
      </c>
      <c r="B5030" t="s">
        <v>7953</v>
      </c>
      <c r="C5030">
        <f t="shared" si="78"/>
        <v>2011</v>
      </c>
      <c r="D5030" s="1">
        <v>40788</v>
      </c>
      <c r="E5030" s="1">
        <v>40793</v>
      </c>
      <c r="F5030" t="s">
        <v>23</v>
      </c>
      <c r="G5030" t="s">
        <v>5419</v>
      </c>
      <c r="H5030" t="s">
        <v>5420</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7954</v>
      </c>
      <c r="C5031">
        <f t="shared" si="78"/>
        <v>2014</v>
      </c>
      <c r="D5031" s="1">
        <v>41669</v>
      </c>
      <c r="E5031" s="1">
        <v>41673</v>
      </c>
      <c r="F5031" t="s">
        <v>50</v>
      </c>
      <c r="G5031" t="s">
        <v>3010</v>
      </c>
      <c r="H5031" t="s">
        <v>3011</v>
      </c>
      <c r="I5031" t="s">
        <v>26</v>
      </c>
      <c r="J5031" t="s">
        <v>27</v>
      </c>
      <c r="K5031" t="s">
        <v>127</v>
      </c>
      <c r="L5031" t="s">
        <v>43</v>
      </c>
      <c r="M5031">
        <v>94109</v>
      </c>
      <c r="N5031" t="s">
        <v>44</v>
      </c>
      <c r="O5031" t="s">
        <v>6252</v>
      </c>
      <c r="P5031" t="s">
        <v>46</v>
      </c>
      <c r="Q5031" t="s">
        <v>68</v>
      </c>
      <c r="R5031" t="s">
        <v>6253</v>
      </c>
      <c r="S5031">
        <v>8.34</v>
      </c>
      <c r="T5031">
        <v>3</v>
      </c>
      <c r="U5031">
        <v>0</v>
      </c>
      <c r="V5031">
        <v>2.1683999999999997</v>
      </c>
    </row>
    <row r="5032" spans="1:22" x14ac:dyDescent="0.3">
      <c r="A5032">
        <v>5031</v>
      </c>
      <c r="B5032" t="s">
        <v>7954</v>
      </c>
      <c r="C5032">
        <f t="shared" si="78"/>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7954</v>
      </c>
      <c r="C5033">
        <f t="shared" si="78"/>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7955</v>
      </c>
      <c r="C5034">
        <f t="shared" si="78"/>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7955</v>
      </c>
      <c r="C5035">
        <f t="shared" si="78"/>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7956</v>
      </c>
      <c r="C5036">
        <f t="shared" si="78"/>
        <v>2012</v>
      </c>
      <c r="D5036" s="1">
        <v>41130</v>
      </c>
      <c r="E5036" s="1">
        <v>41134</v>
      </c>
      <c r="F5036" t="s">
        <v>23</v>
      </c>
      <c r="G5036" t="s">
        <v>3044</v>
      </c>
      <c r="H5036" t="s">
        <v>3045</v>
      </c>
      <c r="I5036" t="s">
        <v>102</v>
      </c>
      <c r="J5036" t="s">
        <v>27</v>
      </c>
      <c r="K5036" t="s">
        <v>2548</v>
      </c>
      <c r="L5036" t="s">
        <v>114</v>
      </c>
      <c r="M5036">
        <v>53209</v>
      </c>
      <c r="N5036" t="s">
        <v>105</v>
      </c>
      <c r="O5036" t="s">
        <v>7464</v>
      </c>
      <c r="P5036" t="s">
        <v>32</v>
      </c>
      <c r="Q5036" t="s">
        <v>33</v>
      </c>
      <c r="R5036" t="s">
        <v>7465</v>
      </c>
      <c r="S5036">
        <v>687.4</v>
      </c>
      <c r="T5036">
        <v>5</v>
      </c>
      <c r="U5036">
        <v>0</v>
      </c>
      <c r="V5036">
        <v>48.117999999999981</v>
      </c>
    </row>
    <row r="5037" spans="1:22" x14ac:dyDescent="0.3">
      <c r="A5037">
        <v>5036</v>
      </c>
      <c r="B5037" t="s">
        <v>7957</v>
      </c>
      <c r="C5037">
        <f t="shared" si="78"/>
        <v>2011</v>
      </c>
      <c r="D5037" s="1">
        <v>40639</v>
      </c>
      <c r="E5037" s="1">
        <v>40645</v>
      </c>
      <c r="F5037" t="s">
        <v>50</v>
      </c>
      <c r="G5037" t="s">
        <v>5377</v>
      </c>
      <c r="H5037" t="s">
        <v>5378</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7957</v>
      </c>
      <c r="C5038">
        <f t="shared" si="78"/>
        <v>2011</v>
      </c>
      <c r="D5038" s="1">
        <v>40639</v>
      </c>
      <c r="E5038" s="1">
        <v>40645</v>
      </c>
      <c r="F5038" t="s">
        <v>50</v>
      </c>
      <c r="G5038" t="s">
        <v>5377</v>
      </c>
      <c r="H5038" t="s">
        <v>5378</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7958</v>
      </c>
      <c r="C5039">
        <f t="shared" si="78"/>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7959</v>
      </c>
      <c r="C5040">
        <f t="shared" si="78"/>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7959</v>
      </c>
      <c r="C5041">
        <f t="shared" si="78"/>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7959</v>
      </c>
      <c r="C5042">
        <f t="shared" si="78"/>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7960</v>
      </c>
      <c r="C5043">
        <f t="shared" si="78"/>
        <v>2013</v>
      </c>
      <c r="D5043" s="1">
        <v>41589</v>
      </c>
      <c r="E5043" s="1">
        <v>41592</v>
      </c>
      <c r="F5043" t="s">
        <v>23</v>
      </c>
      <c r="G5043" t="s">
        <v>4042</v>
      </c>
      <c r="H5043" t="s">
        <v>4043</v>
      </c>
      <c r="I5043" t="s">
        <v>26</v>
      </c>
      <c r="J5043" t="s">
        <v>27</v>
      </c>
      <c r="K5043" t="s">
        <v>42</v>
      </c>
      <c r="L5043" t="s">
        <v>43</v>
      </c>
      <c r="M5043">
        <v>90036</v>
      </c>
      <c r="N5043" t="s">
        <v>44</v>
      </c>
      <c r="O5043" t="s">
        <v>6004</v>
      </c>
      <c r="P5043" t="s">
        <v>46</v>
      </c>
      <c r="Q5043" t="s">
        <v>90</v>
      </c>
      <c r="R5043" t="s">
        <v>6005</v>
      </c>
      <c r="S5043">
        <v>67.710000000000008</v>
      </c>
      <c r="T5043">
        <v>3</v>
      </c>
      <c r="U5043">
        <v>0</v>
      </c>
      <c r="V5043">
        <v>32.500799999999998</v>
      </c>
    </row>
    <row r="5044" spans="1:22" x14ac:dyDescent="0.3">
      <c r="A5044">
        <v>5043</v>
      </c>
      <c r="B5044" t="s">
        <v>7960</v>
      </c>
      <c r="C5044">
        <f t="shared" si="78"/>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7960</v>
      </c>
      <c r="C5045">
        <f t="shared" si="78"/>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7960</v>
      </c>
      <c r="C5046">
        <f t="shared" si="78"/>
        <v>2013</v>
      </c>
      <c r="D5046" s="1">
        <v>41589</v>
      </c>
      <c r="E5046" s="1">
        <v>41592</v>
      </c>
      <c r="F5046" t="s">
        <v>23</v>
      </c>
      <c r="G5046" t="s">
        <v>4042</v>
      </c>
      <c r="H5046" t="s">
        <v>4043</v>
      </c>
      <c r="I5046" t="s">
        <v>26</v>
      </c>
      <c r="J5046" t="s">
        <v>27</v>
      </c>
      <c r="K5046" t="s">
        <v>42</v>
      </c>
      <c r="L5046" t="s">
        <v>43</v>
      </c>
      <c r="M5046">
        <v>90036</v>
      </c>
      <c r="N5046" t="s">
        <v>44</v>
      </c>
      <c r="O5046" t="s">
        <v>7311</v>
      </c>
      <c r="P5046" t="s">
        <v>46</v>
      </c>
      <c r="Q5046" t="s">
        <v>90</v>
      </c>
      <c r="R5046" t="s">
        <v>7312</v>
      </c>
      <c r="S5046">
        <v>61.4</v>
      </c>
      <c r="T5046">
        <v>5</v>
      </c>
      <c r="U5046">
        <v>0</v>
      </c>
      <c r="V5046">
        <v>28.857999999999997</v>
      </c>
    </row>
    <row r="5047" spans="1:22" x14ac:dyDescent="0.3">
      <c r="A5047">
        <v>5046</v>
      </c>
      <c r="B5047" t="s">
        <v>7960</v>
      </c>
      <c r="C5047">
        <f t="shared" si="78"/>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7960</v>
      </c>
      <c r="C5048">
        <f t="shared" si="7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7960</v>
      </c>
      <c r="C5049">
        <f t="shared" si="78"/>
        <v>2013</v>
      </c>
      <c r="D5049" s="1">
        <v>41589</v>
      </c>
      <c r="E5049" s="1">
        <v>41592</v>
      </c>
      <c r="F5049" t="s">
        <v>23</v>
      </c>
      <c r="G5049" t="s">
        <v>4042</v>
      </c>
      <c r="H5049" t="s">
        <v>4043</v>
      </c>
      <c r="I5049" t="s">
        <v>26</v>
      </c>
      <c r="J5049" t="s">
        <v>27</v>
      </c>
      <c r="K5049" t="s">
        <v>42</v>
      </c>
      <c r="L5049" t="s">
        <v>43</v>
      </c>
      <c r="M5049">
        <v>90036</v>
      </c>
      <c r="N5049" t="s">
        <v>44</v>
      </c>
      <c r="O5049" t="s">
        <v>7249</v>
      </c>
      <c r="P5049" t="s">
        <v>46</v>
      </c>
      <c r="Q5049" t="s">
        <v>68</v>
      </c>
      <c r="R5049" t="s">
        <v>7250</v>
      </c>
      <c r="S5049">
        <v>14.7</v>
      </c>
      <c r="T5049">
        <v>5</v>
      </c>
      <c r="U5049">
        <v>0</v>
      </c>
      <c r="V5049">
        <v>3.9690000000000003</v>
      </c>
    </row>
    <row r="5050" spans="1:22" x14ac:dyDescent="0.3">
      <c r="A5050">
        <v>5049</v>
      </c>
      <c r="B5050" t="s">
        <v>7961</v>
      </c>
      <c r="C5050">
        <f t="shared" si="78"/>
        <v>2011</v>
      </c>
      <c r="D5050" s="1">
        <v>40633</v>
      </c>
      <c r="E5050" s="1">
        <v>40637</v>
      </c>
      <c r="F5050" t="s">
        <v>50</v>
      </c>
      <c r="G5050" t="s">
        <v>7216</v>
      </c>
      <c r="H5050" t="s">
        <v>7217</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7961</v>
      </c>
      <c r="C5051">
        <f t="shared" si="78"/>
        <v>2011</v>
      </c>
      <c r="D5051" s="1">
        <v>40633</v>
      </c>
      <c r="E5051" s="1">
        <v>40637</v>
      </c>
      <c r="F5051" t="s">
        <v>50</v>
      </c>
      <c r="G5051" t="s">
        <v>7216</v>
      </c>
      <c r="H5051" t="s">
        <v>7217</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7962</v>
      </c>
      <c r="C5052">
        <f t="shared" si="78"/>
        <v>2012</v>
      </c>
      <c r="D5052" s="1">
        <v>41170</v>
      </c>
      <c r="E5052" s="1">
        <v>41176</v>
      </c>
      <c r="F5052" t="s">
        <v>50</v>
      </c>
      <c r="G5052" t="s">
        <v>1249</v>
      </c>
      <c r="H5052" t="s">
        <v>1250</v>
      </c>
      <c r="I5052" t="s">
        <v>102</v>
      </c>
      <c r="J5052" t="s">
        <v>27</v>
      </c>
      <c r="K5052" t="s">
        <v>1377</v>
      </c>
      <c r="L5052" t="s">
        <v>96</v>
      </c>
      <c r="M5052">
        <v>98198</v>
      </c>
      <c r="N5052" t="s">
        <v>44</v>
      </c>
      <c r="O5052" t="s">
        <v>5239</v>
      </c>
      <c r="P5052" t="s">
        <v>46</v>
      </c>
      <c r="Q5052" t="s">
        <v>90</v>
      </c>
      <c r="R5052" t="s">
        <v>5240</v>
      </c>
      <c r="S5052">
        <v>18.54</v>
      </c>
      <c r="T5052">
        <v>2</v>
      </c>
      <c r="U5052">
        <v>0</v>
      </c>
      <c r="V5052">
        <v>8.7137999999999991</v>
      </c>
    </row>
    <row r="5053" spans="1:22" x14ac:dyDescent="0.3">
      <c r="A5053">
        <v>5052</v>
      </c>
      <c r="B5053" t="s">
        <v>7963</v>
      </c>
      <c r="C5053">
        <f t="shared" si="78"/>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7964</v>
      </c>
      <c r="C5054">
        <f t="shared" si="78"/>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7965</v>
      </c>
      <c r="C5055">
        <f t="shared" si="78"/>
        <v>2012</v>
      </c>
      <c r="D5055" s="1">
        <v>40911</v>
      </c>
      <c r="E5055" s="1">
        <v>40916</v>
      </c>
      <c r="F5055" t="s">
        <v>23</v>
      </c>
      <c r="G5055" t="s">
        <v>7259</v>
      </c>
      <c r="H5055" t="s">
        <v>7260</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7965</v>
      </c>
      <c r="C5056">
        <f t="shared" si="78"/>
        <v>2012</v>
      </c>
      <c r="D5056" s="1">
        <v>40911</v>
      </c>
      <c r="E5056" s="1">
        <v>40916</v>
      </c>
      <c r="F5056" t="s">
        <v>23</v>
      </c>
      <c r="G5056" t="s">
        <v>7259</v>
      </c>
      <c r="H5056" t="s">
        <v>7260</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7965</v>
      </c>
      <c r="C5057">
        <f t="shared" si="78"/>
        <v>2012</v>
      </c>
      <c r="D5057" s="1">
        <v>40911</v>
      </c>
      <c r="E5057" s="1">
        <v>40916</v>
      </c>
      <c r="F5057" t="s">
        <v>23</v>
      </c>
      <c r="G5057" t="s">
        <v>7259</v>
      </c>
      <c r="H5057" t="s">
        <v>7260</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7966</v>
      </c>
      <c r="C5058">
        <f t="shared" ref="C5058:C5121" si="79">YEAR($D5058)</f>
        <v>2012</v>
      </c>
      <c r="D5058" s="1">
        <v>41160</v>
      </c>
      <c r="E5058" s="1">
        <v>41163</v>
      </c>
      <c r="F5058" t="s">
        <v>188</v>
      </c>
      <c r="G5058" t="s">
        <v>3237</v>
      </c>
      <c r="H5058" t="s">
        <v>3238</v>
      </c>
      <c r="I5058" t="s">
        <v>26</v>
      </c>
      <c r="J5058" t="s">
        <v>27</v>
      </c>
      <c r="K5058" t="s">
        <v>7967</v>
      </c>
      <c r="L5058" t="s">
        <v>43</v>
      </c>
      <c r="M5058">
        <v>92553</v>
      </c>
      <c r="N5058" t="s">
        <v>44</v>
      </c>
      <c r="O5058" t="s">
        <v>7103</v>
      </c>
      <c r="P5058" t="s">
        <v>46</v>
      </c>
      <c r="Q5058" t="s">
        <v>90</v>
      </c>
      <c r="R5058" t="s">
        <v>7104</v>
      </c>
      <c r="S5058">
        <v>26.400000000000002</v>
      </c>
      <c r="T5058">
        <v>5</v>
      </c>
      <c r="U5058">
        <v>0</v>
      </c>
      <c r="V5058">
        <v>11.879999999999999</v>
      </c>
    </row>
    <row r="5059" spans="1:22" x14ac:dyDescent="0.3">
      <c r="A5059">
        <v>5058</v>
      </c>
      <c r="B5059" t="s">
        <v>7966</v>
      </c>
      <c r="C5059">
        <f t="shared" si="79"/>
        <v>2012</v>
      </c>
      <c r="D5059" s="1">
        <v>41160</v>
      </c>
      <c r="E5059" s="1">
        <v>41163</v>
      </c>
      <c r="F5059" t="s">
        <v>188</v>
      </c>
      <c r="G5059" t="s">
        <v>3237</v>
      </c>
      <c r="H5059" t="s">
        <v>3238</v>
      </c>
      <c r="I5059" t="s">
        <v>26</v>
      </c>
      <c r="J5059" t="s">
        <v>27</v>
      </c>
      <c r="K5059" t="s">
        <v>7967</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7968</v>
      </c>
      <c r="C5060">
        <f t="shared" si="79"/>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7969</v>
      </c>
      <c r="C5061">
        <f t="shared" si="79"/>
        <v>2013</v>
      </c>
      <c r="D5061" s="1">
        <v>41614</v>
      </c>
      <c r="E5061" s="1">
        <v>41616</v>
      </c>
      <c r="F5061" t="s">
        <v>23</v>
      </c>
      <c r="G5061" t="s">
        <v>1997</v>
      </c>
      <c r="H5061" t="s">
        <v>1998</v>
      </c>
      <c r="I5061" t="s">
        <v>26</v>
      </c>
      <c r="J5061" t="s">
        <v>27</v>
      </c>
      <c r="K5061" t="s">
        <v>7970</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7969</v>
      </c>
      <c r="C5062">
        <f t="shared" si="79"/>
        <v>2013</v>
      </c>
      <c r="D5062" s="1">
        <v>41614</v>
      </c>
      <c r="E5062" s="1">
        <v>41616</v>
      </c>
      <c r="F5062" t="s">
        <v>23</v>
      </c>
      <c r="G5062" t="s">
        <v>1997</v>
      </c>
      <c r="H5062" t="s">
        <v>1998</v>
      </c>
      <c r="I5062" t="s">
        <v>26</v>
      </c>
      <c r="J5062" t="s">
        <v>27</v>
      </c>
      <c r="K5062" t="s">
        <v>7970</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7971</v>
      </c>
      <c r="C5063">
        <f t="shared" si="79"/>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7971</v>
      </c>
      <c r="C5064">
        <f t="shared" si="79"/>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7971</v>
      </c>
      <c r="C5065">
        <f t="shared" si="79"/>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7972</v>
      </c>
      <c r="C5066">
        <f t="shared" si="79"/>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7973</v>
      </c>
      <c r="C5067">
        <f t="shared" si="79"/>
        <v>2014</v>
      </c>
      <c r="D5067" s="1">
        <v>41974</v>
      </c>
      <c r="E5067" s="1">
        <v>41981</v>
      </c>
      <c r="F5067" t="s">
        <v>50</v>
      </c>
      <c r="G5067" t="s">
        <v>5523</v>
      </c>
      <c r="H5067" t="s">
        <v>5524</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7973</v>
      </c>
      <c r="C5068">
        <f t="shared" si="79"/>
        <v>2014</v>
      </c>
      <c r="D5068" s="1">
        <v>41974</v>
      </c>
      <c r="E5068" s="1">
        <v>41981</v>
      </c>
      <c r="F5068" t="s">
        <v>50</v>
      </c>
      <c r="G5068" t="s">
        <v>5523</v>
      </c>
      <c r="H5068" t="s">
        <v>5524</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7974</v>
      </c>
      <c r="C5069">
        <f t="shared" si="7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7975</v>
      </c>
      <c r="C5070">
        <f t="shared" si="79"/>
        <v>2011</v>
      </c>
      <c r="D5070" s="1">
        <v>40763</v>
      </c>
      <c r="E5070" s="1">
        <v>40767</v>
      </c>
      <c r="F5070" t="s">
        <v>50</v>
      </c>
      <c r="G5070" t="s">
        <v>182</v>
      </c>
      <c r="H5070" t="s">
        <v>183</v>
      </c>
      <c r="I5070" t="s">
        <v>102</v>
      </c>
      <c r="J5070" t="s">
        <v>27</v>
      </c>
      <c r="K5070" t="s">
        <v>2386</v>
      </c>
      <c r="L5070" t="s">
        <v>238</v>
      </c>
      <c r="M5070">
        <v>48183</v>
      </c>
      <c r="N5070" t="s">
        <v>105</v>
      </c>
      <c r="O5070" t="s">
        <v>6853</v>
      </c>
      <c r="P5070" t="s">
        <v>71</v>
      </c>
      <c r="Q5070" t="s">
        <v>1216</v>
      </c>
      <c r="R5070" t="s">
        <v>6854</v>
      </c>
      <c r="S5070">
        <v>549.99</v>
      </c>
      <c r="T5070">
        <v>1</v>
      </c>
      <c r="U5070">
        <v>0</v>
      </c>
      <c r="V5070">
        <v>274.995</v>
      </c>
    </row>
    <row r="5071" spans="1:22" x14ac:dyDescent="0.3">
      <c r="A5071">
        <v>5070</v>
      </c>
      <c r="B5071" t="s">
        <v>7975</v>
      </c>
      <c r="C5071">
        <f t="shared" si="79"/>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7975</v>
      </c>
      <c r="C5072">
        <f t="shared" si="79"/>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7975</v>
      </c>
      <c r="C5073">
        <f t="shared" si="79"/>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7975</v>
      </c>
      <c r="C5074">
        <f t="shared" si="79"/>
        <v>2011</v>
      </c>
      <c r="D5074" s="1">
        <v>40763</v>
      </c>
      <c r="E5074" s="1">
        <v>40767</v>
      </c>
      <c r="F5074" t="s">
        <v>50</v>
      </c>
      <c r="G5074" t="s">
        <v>182</v>
      </c>
      <c r="H5074" t="s">
        <v>183</v>
      </c>
      <c r="I5074" t="s">
        <v>102</v>
      </c>
      <c r="J5074" t="s">
        <v>27</v>
      </c>
      <c r="K5074" t="s">
        <v>2386</v>
      </c>
      <c r="L5074" t="s">
        <v>238</v>
      </c>
      <c r="M5074">
        <v>48183</v>
      </c>
      <c r="N5074" t="s">
        <v>105</v>
      </c>
      <c r="O5074" t="s">
        <v>6521</v>
      </c>
      <c r="P5074" t="s">
        <v>71</v>
      </c>
      <c r="Q5074" t="s">
        <v>72</v>
      </c>
      <c r="R5074" t="s">
        <v>6522</v>
      </c>
      <c r="S5074">
        <v>299.98</v>
      </c>
      <c r="T5074">
        <v>2</v>
      </c>
      <c r="U5074">
        <v>0</v>
      </c>
      <c r="V5074">
        <v>83.994400000000013</v>
      </c>
    </row>
    <row r="5075" spans="1:22" x14ac:dyDescent="0.3">
      <c r="A5075">
        <v>5074</v>
      </c>
      <c r="B5075" t="s">
        <v>7976</v>
      </c>
      <c r="C5075">
        <f t="shared" si="79"/>
        <v>2012</v>
      </c>
      <c r="D5075" s="1">
        <v>41218</v>
      </c>
      <c r="E5075" s="1">
        <v>41218</v>
      </c>
      <c r="F5075" t="s">
        <v>1290</v>
      </c>
      <c r="G5075" t="s">
        <v>5224</v>
      </c>
      <c r="H5075" t="s">
        <v>5225</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7977</v>
      </c>
      <c r="C5076">
        <f t="shared" si="79"/>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7978</v>
      </c>
      <c r="C5077">
        <f t="shared" si="79"/>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7978</v>
      </c>
      <c r="C5078">
        <f t="shared" si="79"/>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7978</v>
      </c>
      <c r="C5079">
        <f t="shared" si="79"/>
        <v>2011</v>
      </c>
      <c r="D5079" s="1">
        <v>40653</v>
      </c>
      <c r="E5079" s="1">
        <v>40655</v>
      </c>
      <c r="F5079" t="s">
        <v>23</v>
      </c>
      <c r="G5079" t="s">
        <v>2304</v>
      </c>
      <c r="H5079" t="s">
        <v>2305</v>
      </c>
      <c r="I5079" t="s">
        <v>26</v>
      </c>
      <c r="J5079" t="s">
        <v>27</v>
      </c>
      <c r="K5079" t="s">
        <v>184</v>
      </c>
      <c r="L5079" t="s">
        <v>104</v>
      </c>
      <c r="M5079">
        <v>77070</v>
      </c>
      <c r="N5079" t="s">
        <v>105</v>
      </c>
      <c r="O5079" t="s">
        <v>7524</v>
      </c>
      <c r="P5079" t="s">
        <v>32</v>
      </c>
      <c r="Q5079" t="s">
        <v>56</v>
      </c>
      <c r="R5079" t="s">
        <v>7525</v>
      </c>
      <c r="S5079">
        <v>401.59000000000003</v>
      </c>
      <c r="T5079">
        <v>2</v>
      </c>
      <c r="U5079">
        <v>0.3</v>
      </c>
      <c r="V5079">
        <v>-131.95100000000002</v>
      </c>
    </row>
    <row r="5080" spans="1:22" x14ac:dyDescent="0.3">
      <c r="A5080">
        <v>5079</v>
      </c>
      <c r="B5080" t="s">
        <v>7979</v>
      </c>
      <c r="C5080">
        <f t="shared" si="79"/>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7980</v>
      </c>
      <c r="C5081">
        <f t="shared" si="79"/>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5537</v>
      </c>
      <c r="S5081">
        <v>359.49899999999997</v>
      </c>
      <c r="T5081">
        <v>3</v>
      </c>
      <c r="U5081">
        <v>0.15</v>
      </c>
      <c r="V5081">
        <v>-29.605799999999981</v>
      </c>
    </row>
    <row r="5082" spans="1:22" x14ac:dyDescent="0.3">
      <c r="A5082">
        <v>5081</v>
      </c>
      <c r="B5082" t="s">
        <v>7980</v>
      </c>
      <c r="C5082">
        <f t="shared" si="79"/>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7981</v>
      </c>
      <c r="C5083">
        <f t="shared" si="79"/>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7982</v>
      </c>
      <c r="C5084">
        <f t="shared" si="79"/>
        <v>2013</v>
      </c>
      <c r="D5084" s="1">
        <v>41526</v>
      </c>
      <c r="E5084" s="1">
        <v>41530</v>
      </c>
      <c r="F5084" t="s">
        <v>50</v>
      </c>
      <c r="G5084" t="s">
        <v>7983</v>
      </c>
      <c r="H5084" t="s">
        <v>7984</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7982</v>
      </c>
      <c r="C5085">
        <f t="shared" si="79"/>
        <v>2013</v>
      </c>
      <c r="D5085" s="1">
        <v>41526</v>
      </c>
      <c r="E5085" s="1">
        <v>41530</v>
      </c>
      <c r="F5085" t="s">
        <v>50</v>
      </c>
      <c r="G5085" t="s">
        <v>7983</v>
      </c>
      <c r="H5085" t="s">
        <v>7984</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7985</v>
      </c>
      <c r="C5086">
        <f t="shared" si="79"/>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7986</v>
      </c>
      <c r="C5087">
        <f t="shared" si="79"/>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7987</v>
      </c>
      <c r="C5088">
        <f t="shared" si="79"/>
        <v>2012</v>
      </c>
      <c r="D5088" s="1">
        <v>40973</v>
      </c>
      <c r="E5088" s="1">
        <v>40977</v>
      </c>
      <c r="F5088" t="s">
        <v>50</v>
      </c>
      <c r="G5088" t="s">
        <v>3953</v>
      </c>
      <c r="H5088" t="s">
        <v>3954</v>
      </c>
      <c r="I5088" t="s">
        <v>41</v>
      </c>
      <c r="J5088" t="s">
        <v>27</v>
      </c>
      <c r="K5088" t="s">
        <v>146</v>
      </c>
      <c r="L5088" t="s">
        <v>147</v>
      </c>
      <c r="M5088">
        <v>19120</v>
      </c>
      <c r="N5088" t="s">
        <v>148</v>
      </c>
      <c r="O5088" t="s">
        <v>7988</v>
      </c>
      <c r="P5088" t="s">
        <v>71</v>
      </c>
      <c r="Q5088" t="s">
        <v>72</v>
      </c>
      <c r="R5088" t="s">
        <v>7989</v>
      </c>
      <c r="S5088">
        <v>466.15799999999996</v>
      </c>
      <c r="T5088">
        <v>7</v>
      </c>
      <c r="U5088">
        <v>0.4</v>
      </c>
      <c r="V5088">
        <v>-93.231599999999958</v>
      </c>
    </row>
    <row r="5089" spans="1:22" x14ac:dyDescent="0.3">
      <c r="A5089">
        <v>5088</v>
      </c>
      <c r="B5089" t="s">
        <v>7987</v>
      </c>
      <c r="C5089">
        <f t="shared" si="7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7987</v>
      </c>
      <c r="C5090">
        <f t="shared" si="79"/>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7990</v>
      </c>
      <c r="C5091">
        <f t="shared" si="79"/>
        <v>2014</v>
      </c>
      <c r="D5091" s="1">
        <v>41856</v>
      </c>
      <c r="E5091" s="1">
        <v>41859</v>
      </c>
      <c r="F5091" t="s">
        <v>188</v>
      </c>
      <c r="G5091" t="s">
        <v>3744</v>
      </c>
      <c r="H5091" t="s">
        <v>3745</v>
      </c>
      <c r="I5091" t="s">
        <v>41</v>
      </c>
      <c r="J5091" t="s">
        <v>27</v>
      </c>
      <c r="K5091" t="s">
        <v>7991</v>
      </c>
      <c r="L5091" t="s">
        <v>457</v>
      </c>
      <c r="M5091">
        <v>80538</v>
      </c>
      <c r="N5091" t="s">
        <v>44</v>
      </c>
      <c r="O5091" t="s">
        <v>5706</v>
      </c>
      <c r="P5091" t="s">
        <v>46</v>
      </c>
      <c r="Q5091" t="s">
        <v>90</v>
      </c>
      <c r="R5091" t="s">
        <v>5707</v>
      </c>
      <c r="S5091">
        <v>7.9680000000000009</v>
      </c>
      <c r="T5091">
        <v>2</v>
      </c>
      <c r="U5091">
        <v>0.2</v>
      </c>
      <c r="V5091">
        <v>2.8884000000000007</v>
      </c>
    </row>
    <row r="5092" spans="1:22" x14ac:dyDescent="0.3">
      <c r="A5092">
        <v>5091</v>
      </c>
      <c r="B5092" t="s">
        <v>7990</v>
      </c>
      <c r="C5092">
        <f t="shared" si="79"/>
        <v>2014</v>
      </c>
      <c r="D5092" s="1">
        <v>41856</v>
      </c>
      <c r="E5092" s="1">
        <v>41859</v>
      </c>
      <c r="F5092" t="s">
        <v>188</v>
      </c>
      <c r="G5092" t="s">
        <v>3744</v>
      </c>
      <c r="H5092" t="s">
        <v>3745</v>
      </c>
      <c r="I5092" t="s">
        <v>41</v>
      </c>
      <c r="J5092" t="s">
        <v>27</v>
      </c>
      <c r="K5092" t="s">
        <v>7991</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7992</v>
      </c>
      <c r="C5093">
        <f t="shared" si="79"/>
        <v>2014</v>
      </c>
      <c r="D5093" s="1">
        <v>42004</v>
      </c>
      <c r="E5093" s="1">
        <v>42008</v>
      </c>
      <c r="F5093" t="s">
        <v>50</v>
      </c>
      <c r="G5093" t="s">
        <v>7983</v>
      </c>
      <c r="H5093" t="s">
        <v>7984</v>
      </c>
      <c r="I5093" t="s">
        <v>26</v>
      </c>
      <c r="J5093" t="s">
        <v>27</v>
      </c>
      <c r="K5093" t="s">
        <v>7991</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7993</v>
      </c>
      <c r="C5094">
        <f t="shared" si="79"/>
        <v>2012</v>
      </c>
      <c r="D5094" s="1">
        <v>41052</v>
      </c>
      <c r="E5094" s="1">
        <v>41056</v>
      </c>
      <c r="F5094" t="s">
        <v>50</v>
      </c>
      <c r="G5094" t="s">
        <v>1013</v>
      </c>
      <c r="H5094" t="s">
        <v>1014</v>
      </c>
      <c r="I5094" t="s">
        <v>41</v>
      </c>
      <c r="J5094" t="s">
        <v>27</v>
      </c>
      <c r="K5094" t="s">
        <v>7127</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7994</v>
      </c>
      <c r="C5095">
        <f t="shared" si="79"/>
        <v>2011</v>
      </c>
      <c r="D5095" s="1">
        <v>40883</v>
      </c>
      <c r="E5095" s="1">
        <v>40887</v>
      </c>
      <c r="F5095" t="s">
        <v>50</v>
      </c>
      <c r="G5095" t="s">
        <v>2648</v>
      </c>
      <c r="H5095" t="s">
        <v>2649</v>
      </c>
      <c r="I5095" t="s">
        <v>26</v>
      </c>
      <c r="J5095" t="s">
        <v>27</v>
      </c>
      <c r="K5095" t="s">
        <v>303</v>
      </c>
      <c r="L5095" t="s">
        <v>211</v>
      </c>
      <c r="M5095">
        <v>60610</v>
      </c>
      <c r="N5095" t="s">
        <v>105</v>
      </c>
      <c r="O5095" t="s">
        <v>5293</v>
      </c>
      <c r="P5095" t="s">
        <v>46</v>
      </c>
      <c r="Q5095" t="s">
        <v>78</v>
      </c>
      <c r="R5095" t="s">
        <v>5294</v>
      </c>
      <c r="S5095">
        <v>14.015999999999996</v>
      </c>
      <c r="T5095">
        <v>4</v>
      </c>
      <c r="U5095">
        <v>0.8</v>
      </c>
      <c r="V5095">
        <v>-31.536000000000001</v>
      </c>
    </row>
    <row r="5096" spans="1:22" x14ac:dyDescent="0.3">
      <c r="A5096">
        <v>5095</v>
      </c>
      <c r="B5096" t="s">
        <v>7994</v>
      </c>
      <c r="C5096">
        <f t="shared" si="79"/>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7994</v>
      </c>
      <c r="C5097">
        <f t="shared" si="79"/>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7994</v>
      </c>
      <c r="C5098">
        <f t="shared" si="79"/>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7994</v>
      </c>
      <c r="C5099">
        <f t="shared" si="7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7994</v>
      </c>
      <c r="C5100">
        <f t="shared" si="79"/>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7995</v>
      </c>
      <c r="C5101">
        <f t="shared" si="79"/>
        <v>2012</v>
      </c>
      <c r="D5101" s="1">
        <v>41128</v>
      </c>
      <c r="E5101" s="1">
        <v>41133</v>
      </c>
      <c r="F5101" t="s">
        <v>50</v>
      </c>
      <c r="G5101" t="s">
        <v>424</v>
      </c>
      <c r="H5101" t="s">
        <v>425</v>
      </c>
      <c r="I5101" t="s">
        <v>102</v>
      </c>
      <c r="J5101" t="s">
        <v>27</v>
      </c>
      <c r="K5101" t="s">
        <v>5954</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7996</v>
      </c>
      <c r="C5102">
        <f t="shared" si="79"/>
        <v>2011</v>
      </c>
      <c r="D5102" s="1">
        <v>40619</v>
      </c>
      <c r="E5102" s="1">
        <v>40619</v>
      </c>
      <c r="F5102" t="s">
        <v>1290</v>
      </c>
      <c r="G5102" t="s">
        <v>5492</v>
      </c>
      <c r="H5102" t="s">
        <v>5493</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7996</v>
      </c>
      <c r="C5103">
        <f t="shared" si="79"/>
        <v>2011</v>
      </c>
      <c r="D5103" s="1">
        <v>40619</v>
      </c>
      <c r="E5103" s="1">
        <v>40619</v>
      </c>
      <c r="F5103" t="s">
        <v>1290</v>
      </c>
      <c r="G5103" t="s">
        <v>5492</v>
      </c>
      <c r="H5103" t="s">
        <v>5493</v>
      </c>
      <c r="I5103" t="s">
        <v>26</v>
      </c>
      <c r="J5103" t="s">
        <v>27</v>
      </c>
      <c r="K5103" t="s">
        <v>815</v>
      </c>
      <c r="L5103" t="s">
        <v>104</v>
      </c>
      <c r="M5103">
        <v>75217</v>
      </c>
      <c r="N5103" t="s">
        <v>105</v>
      </c>
      <c r="O5103" t="s">
        <v>2841</v>
      </c>
      <c r="P5103" t="s">
        <v>46</v>
      </c>
      <c r="Q5103" t="s">
        <v>90</v>
      </c>
      <c r="R5103" t="s">
        <v>6812</v>
      </c>
      <c r="S5103">
        <v>5.1840000000000011</v>
      </c>
      <c r="T5103">
        <v>1</v>
      </c>
      <c r="U5103">
        <v>0.2</v>
      </c>
      <c r="V5103">
        <v>1.8792</v>
      </c>
    </row>
    <row r="5104" spans="1:22" x14ac:dyDescent="0.3">
      <c r="A5104">
        <v>5103</v>
      </c>
      <c r="B5104" t="s">
        <v>7996</v>
      </c>
      <c r="C5104">
        <f t="shared" si="79"/>
        <v>2011</v>
      </c>
      <c r="D5104" s="1">
        <v>40619</v>
      </c>
      <c r="E5104" s="1">
        <v>40619</v>
      </c>
      <c r="F5104" t="s">
        <v>1290</v>
      </c>
      <c r="G5104" t="s">
        <v>5492</v>
      </c>
      <c r="H5104" t="s">
        <v>5493</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7997</v>
      </c>
      <c r="C5105">
        <f t="shared" si="79"/>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7997</v>
      </c>
      <c r="C5106">
        <f t="shared" si="79"/>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7998</v>
      </c>
      <c r="C5107">
        <f t="shared" si="79"/>
        <v>2011</v>
      </c>
      <c r="D5107" s="1">
        <v>40891</v>
      </c>
      <c r="E5107" s="1">
        <v>40897</v>
      </c>
      <c r="F5107" t="s">
        <v>50</v>
      </c>
      <c r="G5107" t="s">
        <v>2460</v>
      </c>
      <c r="H5107" t="s">
        <v>2461</v>
      </c>
      <c r="I5107" t="s">
        <v>26</v>
      </c>
      <c r="J5107" t="s">
        <v>27</v>
      </c>
      <c r="K5107" t="s">
        <v>3642</v>
      </c>
      <c r="L5107" t="s">
        <v>54</v>
      </c>
      <c r="M5107">
        <v>32725</v>
      </c>
      <c r="N5107" t="s">
        <v>30</v>
      </c>
      <c r="O5107" t="s">
        <v>5494</v>
      </c>
      <c r="P5107" t="s">
        <v>32</v>
      </c>
      <c r="Q5107" t="s">
        <v>36</v>
      </c>
      <c r="R5107" t="s">
        <v>5495</v>
      </c>
      <c r="S5107">
        <v>186.304</v>
      </c>
      <c r="T5107">
        <v>4</v>
      </c>
      <c r="U5107">
        <v>0.2</v>
      </c>
      <c r="V5107">
        <v>13.972799999999999</v>
      </c>
    </row>
    <row r="5108" spans="1:22" x14ac:dyDescent="0.3">
      <c r="A5108">
        <v>5107</v>
      </c>
      <c r="B5108" t="s">
        <v>7999</v>
      </c>
      <c r="C5108">
        <f t="shared" si="79"/>
        <v>2012</v>
      </c>
      <c r="D5108" s="1">
        <v>41171</v>
      </c>
      <c r="E5108" s="1">
        <v>41178</v>
      </c>
      <c r="F5108" t="s">
        <v>50</v>
      </c>
      <c r="G5108" t="s">
        <v>3924</v>
      </c>
      <c r="H5108" t="s">
        <v>3925</v>
      </c>
      <c r="I5108" t="s">
        <v>41</v>
      </c>
      <c r="J5108" t="s">
        <v>27</v>
      </c>
      <c r="K5108" t="s">
        <v>497</v>
      </c>
      <c r="L5108" t="s">
        <v>1272</v>
      </c>
      <c r="M5108">
        <v>31907</v>
      </c>
      <c r="N5108" t="s">
        <v>30</v>
      </c>
      <c r="O5108" t="s">
        <v>5541</v>
      </c>
      <c r="P5108" t="s">
        <v>71</v>
      </c>
      <c r="Q5108" t="s">
        <v>161</v>
      </c>
      <c r="R5108" t="s">
        <v>5542</v>
      </c>
      <c r="S5108">
        <v>66.36</v>
      </c>
      <c r="T5108">
        <v>4</v>
      </c>
      <c r="U5108">
        <v>0</v>
      </c>
      <c r="V5108">
        <v>23.225999999999999</v>
      </c>
    </row>
    <row r="5109" spans="1:22" x14ac:dyDescent="0.3">
      <c r="A5109">
        <v>5108</v>
      </c>
      <c r="B5109" t="s">
        <v>8000</v>
      </c>
      <c r="C5109">
        <f t="shared" si="79"/>
        <v>2014</v>
      </c>
      <c r="D5109" s="1">
        <v>41755</v>
      </c>
      <c r="E5109" s="1">
        <v>41756</v>
      </c>
      <c r="F5109" t="s">
        <v>188</v>
      </c>
      <c r="G5109" t="s">
        <v>424</v>
      </c>
      <c r="H5109" t="s">
        <v>425</v>
      </c>
      <c r="I5109" t="s">
        <v>102</v>
      </c>
      <c r="J5109" t="s">
        <v>27</v>
      </c>
      <c r="K5109" t="s">
        <v>5661</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8000</v>
      </c>
      <c r="C5110">
        <f t="shared" si="79"/>
        <v>2014</v>
      </c>
      <c r="D5110" s="1">
        <v>41755</v>
      </c>
      <c r="E5110" s="1">
        <v>41756</v>
      </c>
      <c r="F5110" t="s">
        <v>188</v>
      </c>
      <c r="G5110" t="s">
        <v>424</v>
      </c>
      <c r="H5110" t="s">
        <v>425</v>
      </c>
      <c r="I5110" t="s">
        <v>102</v>
      </c>
      <c r="J5110" t="s">
        <v>27</v>
      </c>
      <c r="K5110" t="s">
        <v>5661</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8001</v>
      </c>
      <c r="C5111">
        <f t="shared" si="79"/>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8001</v>
      </c>
      <c r="C5112">
        <f t="shared" si="79"/>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8001</v>
      </c>
      <c r="C5113">
        <f t="shared" si="79"/>
        <v>2011</v>
      </c>
      <c r="D5113" s="1">
        <v>40834</v>
      </c>
      <c r="E5113" s="1">
        <v>40838</v>
      </c>
      <c r="F5113" t="s">
        <v>50</v>
      </c>
      <c r="G5113" t="s">
        <v>4764</v>
      </c>
      <c r="H5113" t="s">
        <v>4765</v>
      </c>
      <c r="I5113" t="s">
        <v>41</v>
      </c>
      <c r="J5113" t="s">
        <v>27</v>
      </c>
      <c r="K5113" t="s">
        <v>146</v>
      </c>
      <c r="L5113" t="s">
        <v>147</v>
      </c>
      <c r="M5113">
        <v>19134</v>
      </c>
      <c r="N5113" t="s">
        <v>148</v>
      </c>
      <c r="O5113" t="s">
        <v>5825</v>
      </c>
      <c r="P5113" t="s">
        <v>46</v>
      </c>
      <c r="Q5113" t="s">
        <v>90</v>
      </c>
      <c r="R5113" t="s">
        <v>5826</v>
      </c>
      <c r="S5113">
        <v>10.048000000000002</v>
      </c>
      <c r="T5113">
        <v>4</v>
      </c>
      <c r="U5113">
        <v>0.2</v>
      </c>
      <c r="V5113">
        <v>3.1399999999999988</v>
      </c>
    </row>
    <row r="5114" spans="1:22" x14ac:dyDescent="0.3">
      <c r="A5114">
        <v>5113</v>
      </c>
      <c r="B5114" t="s">
        <v>8002</v>
      </c>
      <c r="C5114">
        <f t="shared" si="79"/>
        <v>2012</v>
      </c>
      <c r="D5114" s="1">
        <v>41226</v>
      </c>
      <c r="E5114" s="1">
        <v>41226</v>
      </c>
      <c r="F5114" t="s">
        <v>1290</v>
      </c>
      <c r="G5114" t="s">
        <v>3832</v>
      </c>
      <c r="H5114" t="s">
        <v>3833</v>
      </c>
      <c r="I5114" t="s">
        <v>26</v>
      </c>
      <c r="J5114" t="s">
        <v>27</v>
      </c>
      <c r="K5114" t="s">
        <v>303</v>
      </c>
      <c r="L5114" t="s">
        <v>211</v>
      </c>
      <c r="M5114">
        <v>60610</v>
      </c>
      <c r="N5114" t="s">
        <v>105</v>
      </c>
      <c r="O5114" t="s">
        <v>8003</v>
      </c>
      <c r="P5114" t="s">
        <v>32</v>
      </c>
      <c r="Q5114" t="s">
        <v>65</v>
      </c>
      <c r="R5114" t="s">
        <v>8004</v>
      </c>
      <c r="S5114">
        <v>17.496000000000002</v>
      </c>
      <c r="T5114">
        <v>9</v>
      </c>
      <c r="U5114">
        <v>0.6</v>
      </c>
      <c r="V5114">
        <v>-7.4357999999999969</v>
      </c>
    </row>
    <row r="5115" spans="1:22" x14ac:dyDescent="0.3">
      <c r="A5115">
        <v>5114</v>
      </c>
      <c r="B5115" t="s">
        <v>8005</v>
      </c>
      <c r="C5115">
        <f t="shared" si="79"/>
        <v>2013</v>
      </c>
      <c r="D5115" s="1">
        <v>41305</v>
      </c>
      <c r="E5115" s="1">
        <v>41307</v>
      </c>
      <c r="F5115" t="s">
        <v>23</v>
      </c>
      <c r="G5115" t="s">
        <v>4126</v>
      </c>
      <c r="H5115" t="s">
        <v>4127</v>
      </c>
      <c r="I5115" t="s">
        <v>26</v>
      </c>
      <c r="J5115" t="s">
        <v>27</v>
      </c>
      <c r="K5115" t="s">
        <v>815</v>
      </c>
      <c r="L5115" t="s">
        <v>104</v>
      </c>
      <c r="M5115">
        <v>75220</v>
      </c>
      <c r="N5115" t="s">
        <v>105</v>
      </c>
      <c r="O5115" t="s">
        <v>5358</v>
      </c>
      <c r="P5115" t="s">
        <v>46</v>
      </c>
      <c r="Q5115" t="s">
        <v>90</v>
      </c>
      <c r="R5115" t="s">
        <v>5359</v>
      </c>
      <c r="S5115">
        <v>15.552000000000003</v>
      </c>
      <c r="T5115">
        <v>3</v>
      </c>
      <c r="U5115">
        <v>0.2</v>
      </c>
      <c r="V5115">
        <v>5.4432</v>
      </c>
    </row>
    <row r="5116" spans="1:22" x14ac:dyDescent="0.3">
      <c r="A5116">
        <v>5115</v>
      </c>
      <c r="B5116" t="s">
        <v>8006</v>
      </c>
      <c r="C5116">
        <f t="shared" si="79"/>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8007</v>
      </c>
      <c r="C5117">
        <f t="shared" si="79"/>
        <v>2014</v>
      </c>
      <c r="D5117" s="1">
        <v>41846</v>
      </c>
      <c r="E5117" s="1">
        <v>41850</v>
      </c>
      <c r="F5117" t="s">
        <v>50</v>
      </c>
      <c r="G5117" t="s">
        <v>7216</v>
      </c>
      <c r="H5117" t="s">
        <v>7217</v>
      </c>
      <c r="I5117" t="s">
        <v>26</v>
      </c>
      <c r="J5117" t="s">
        <v>27</v>
      </c>
      <c r="K5117" t="s">
        <v>146</v>
      </c>
      <c r="L5117" t="s">
        <v>147</v>
      </c>
      <c r="M5117">
        <v>19134</v>
      </c>
      <c r="N5117" t="s">
        <v>148</v>
      </c>
      <c r="O5117" t="s">
        <v>8008</v>
      </c>
      <c r="P5117" t="s">
        <v>46</v>
      </c>
      <c r="Q5117" t="s">
        <v>47</v>
      </c>
      <c r="R5117" t="s">
        <v>8009</v>
      </c>
      <c r="S5117">
        <v>3.3040000000000003</v>
      </c>
      <c r="T5117">
        <v>1</v>
      </c>
      <c r="U5117">
        <v>0.2</v>
      </c>
      <c r="V5117">
        <v>1.0737999999999999</v>
      </c>
    </row>
    <row r="5118" spans="1:22" x14ac:dyDescent="0.3">
      <c r="A5118">
        <v>5117</v>
      </c>
      <c r="B5118" t="s">
        <v>8010</v>
      </c>
      <c r="C5118">
        <f t="shared" si="79"/>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8011</v>
      </c>
      <c r="C5119">
        <f t="shared" si="7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8011</v>
      </c>
      <c r="C5120">
        <f t="shared" si="79"/>
        <v>2012</v>
      </c>
      <c r="D5120" s="1">
        <v>41178</v>
      </c>
      <c r="E5120" s="1">
        <v>41185</v>
      </c>
      <c r="F5120" t="s">
        <v>50</v>
      </c>
      <c r="G5120" t="s">
        <v>3575</v>
      </c>
      <c r="H5120" t="s">
        <v>3576</v>
      </c>
      <c r="I5120" t="s">
        <v>26</v>
      </c>
      <c r="J5120" t="s">
        <v>27</v>
      </c>
      <c r="K5120" t="s">
        <v>2343</v>
      </c>
      <c r="L5120" t="s">
        <v>267</v>
      </c>
      <c r="M5120">
        <v>11572</v>
      </c>
      <c r="N5120" t="s">
        <v>148</v>
      </c>
      <c r="O5120" t="s">
        <v>6722</v>
      </c>
      <c r="P5120" t="s">
        <v>71</v>
      </c>
      <c r="Q5120" t="s">
        <v>682</v>
      </c>
      <c r="R5120" t="s">
        <v>6723</v>
      </c>
      <c r="S5120">
        <v>629.92999999999995</v>
      </c>
      <c r="T5120">
        <v>7</v>
      </c>
      <c r="U5120">
        <v>0</v>
      </c>
      <c r="V5120">
        <v>296.06709999999998</v>
      </c>
    </row>
    <row r="5121" spans="1:22" x14ac:dyDescent="0.3">
      <c r="A5121">
        <v>5120</v>
      </c>
      <c r="B5121" t="s">
        <v>8011</v>
      </c>
      <c r="C5121">
        <f t="shared" si="79"/>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8012</v>
      </c>
      <c r="C5122">
        <f t="shared" ref="C5122:C5185" si="80">YEAR($D5122)</f>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8012</v>
      </c>
      <c r="C5123">
        <f t="shared" si="80"/>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8012</v>
      </c>
      <c r="C5124">
        <f t="shared" si="80"/>
        <v>2011</v>
      </c>
      <c r="D5124" s="1">
        <v>40637</v>
      </c>
      <c r="E5124" s="1">
        <v>40641</v>
      </c>
      <c r="F5124" t="s">
        <v>50</v>
      </c>
      <c r="G5124" t="s">
        <v>135</v>
      </c>
      <c r="H5124" t="s">
        <v>136</v>
      </c>
      <c r="I5124" t="s">
        <v>41</v>
      </c>
      <c r="J5124" t="s">
        <v>27</v>
      </c>
      <c r="K5124" t="s">
        <v>4268</v>
      </c>
      <c r="L5124" t="s">
        <v>736</v>
      </c>
      <c r="M5124">
        <v>70506</v>
      </c>
      <c r="N5124" t="s">
        <v>30</v>
      </c>
      <c r="O5124" t="s">
        <v>8013</v>
      </c>
      <c r="P5124" t="s">
        <v>46</v>
      </c>
      <c r="Q5124" t="s">
        <v>90</v>
      </c>
      <c r="R5124" t="s">
        <v>8014</v>
      </c>
      <c r="S5124">
        <v>19.440000000000001</v>
      </c>
      <c r="T5124">
        <v>3</v>
      </c>
      <c r="U5124">
        <v>0</v>
      </c>
      <c r="V5124">
        <v>9.3312000000000008</v>
      </c>
    </row>
    <row r="5125" spans="1:22" x14ac:dyDescent="0.3">
      <c r="A5125">
        <v>5124</v>
      </c>
      <c r="B5125" t="s">
        <v>8012</v>
      </c>
      <c r="C5125">
        <f t="shared" si="80"/>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6812</v>
      </c>
      <c r="S5125">
        <v>12.96</v>
      </c>
      <c r="T5125">
        <v>2</v>
      </c>
      <c r="U5125">
        <v>0</v>
      </c>
      <c r="V5125">
        <v>6.3504000000000005</v>
      </c>
    </row>
    <row r="5126" spans="1:22" x14ac:dyDescent="0.3">
      <c r="A5126">
        <v>5125</v>
      </c>
      <c r="B5126" t="s">
        <v>8015</v>
      </c>
      <c r="C5126">
        <f t="shared" si="80"/>
        <v>2011</v>
      </c>
      <c r="D5126" s="1">
        <v>40800</v>
      </c>
      <c r="E5126" s="1">
        <v>40800</v>
      </c>
      <c r="F5126" t="s">
        <v>1290</v>
      </c>
      <c r="G5126" t="s">
        <v>5996</v>
      </c>
      <c r="H5126" t="s">
        <v>5997</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8015</v>
      </c>
      <c r="C5127">
        <f t="shared" si="80"/>
        <v>2011</v>
      </c>
      <c r="D5127" s="1">
        <v>40800</v>
      </c>
      <c r="E5127" s="1">
        <v>40800</v>
      </c>
      <c r="F5127" t="s">
        <v>1290</v>
      </c>
      <c r="G5127" t="s">
        <v>5996</v>
      </c>
      <c r="H5127" t="s">
        <v>5997</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8015</v>
      </c>
      <c r="C5128">
        <f t="shared" si="80"/>
        <v>2011</v>
      </c>
      <c r="D5128" s="1">
        <v>40800</v>
      </c>
      <c r="E5128" s="1">
        <v>40800</v>
      </c>
      <c r="F5128" t="s">
        <v>1290</v>
      </c>
      <c r="G5128" t="s">
        <v>5996</v>
      </c>
      <c r="H5128" t="s">
        <v>5997</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8015</v>
      </c>
      <c r="C5129">
        <f t="shared" si="80"/>
        <v>2011</v>
      </c>
      <c r="D5129" s="1">
        <v>40800</v>
      </c>
      <c r="E5129" s="1">
        <v>40800</v>
      </c>
      <c r="F5129" t="s">
        <v>1290</v>
      </c>
      <c r="G5129" t="s">
        <v>5996</v>
      </c>
      <c r="H5129" t="s">
        <v>5997</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8015</v>
      </c>
      <c r="C5130">
        <f t="shared" si="80"/>
        <v>2011</v>
      </c>
      <c r="D5130" s="1">
        <v>40800</v>
      </c>
      <c r="E5130" s="1">
        <v>40800</v>
      </c>
      <c r="F5130" t="s">
        <v>1290</v>
      </c>
      <c r="G5130" t="s">
        <v>5996</v>
      </c>
      <c r="H5130" t="s">
        <v>5997</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8015</v>
      </c>
      <c r="C5131">
        <f t="shared" si="80"/>
        <v>2011</v>
      </c>
      <c r="D5131" s="1">
        <v>40800</v>
      </c>
      <c r="E5131" s="1">
        <v>40800</v>
      </c>
      <c r="F5131" t="s">
        <v>1290</v>
      </c>
      <c r="G5131" t="s">
        <v>5996</v>
      </c>
      <c r="H5131" t="s">
        <v>5997</v>
      </c>
      <c r="I5131" t="s">
        <v>26</v>
      </c>
      <c r="J5131" t="s">
        <v>27</v>
      </c>
      <c r="K5131" t="s">
        <v>266</v>
      </c>
      <c r="L5131" t="s">
        <v>267</v>
      </c>
      <c r="M5131">
        <v>10009</v>
      </c>
      <c r="N5131" t="s">
        <v>148</v>
      </c>
      <c r="O5131" t="s">
        <v>6301</v>
      </c>
      <c r="P5131" t="s">
        <v>71</v>
      </c>
      <c r="Q5131" t="s">
        <v>72</v>
      </c>
      <c r="R5131" t="s">
        <v>6302</v>
      </c>
      <c r="S5131">
        <v>287.96999999999997</v>
      </c>
      <c r="T5131">
        <v>3</v>
      </c>
      <c r="U5131">
        <v>0</v>
      </c>
      <c r="V5131">
        <v>80.631600000000006</v>
      </c>
    </row>
    <row r="5132" spans="1:22" x14ac:dyDescent="0.3">
      <c r="A5132">
        <v>5131</v>
      </c>
      <c r="B5132" t="s">
        <v>8015</v>
      </c>
      <c r="C5132">
        <f t="shared" si="80"/>
        <v>2011</v>
      </c>
      <c r="D5132" s="1">
        <v>40800</v>
      </c>
      <c r="E5132" s="1">
        <v>40800</v>
      </c>
      <c r="F5132" t="s">
        <v>1290</v>
      </c>
      <c r="G5132" t="s">
        <v>5996</v>
      </c>
      <c r="H5132" t="s">
        <v>5997</v>
      </c>
      <c r="I5132" t="s">
        <v>26</v>
      </c>
      <c r="J5132" t="s">
        <v>27</v>
      </c>
      <c r="K5132" t="s">
        <v>266</v>
      </c>
      <c r="L5132" t="s">
        <v>267</v>
      </c>
      <c r="M5132">
        <v>10009</v>
      </c>
      <c r="N5132" t="s">
        <v>148</v>
      </c>
      <c r="O5132" t="s">
        <v>6164</v>
      </c>
      <c r="P5132" t="s">
        <v>46</v>
      </c>
      <c r="Q5132" t="s">
        <v>90</v>
      </c>
      <c r="R5132" t="s">
        <v>6165</v>
      </c>
      <c r="S5132">
        <v>44.820000000000007</v>
      </c>
      <c r="T5132">
        <v>9</v>
      </c>
      <c r="U5132">
        <v>0</v>
      </c>
      <c r="V5132">
        <v>21.065400000000004</v>
      </c>
    </row>
    <row r="5133" spans="1:22" x14ac:dyDescent="0.3">
      <c r="A5133">
        <v>5132</v>
      </c>
      <c r="B5133" t="s">
        <v>8016</v>
      </c>
      <c r="C5133">
        <f t="shared" si="80"/>
        <v>2014</v>
      </c>
      <c r="D5133" s="1">
        <v>42003</v>
      </c>
      <c r="E5133" s="1">
        <v>42010</v>
      </c>
      <c r="F5133" t="s">
        <v>50</v>
      </c>
      <c r="G5133" t="s">
        <v>1131</v>
      </c>
      <c r="H5133" t="s">
        <v>1132</v>
      </c>
      <c r="I5133" t="s">
        <v>41</v>
      </c>
      <c r="J5133" t="s">
        <v>27</v>
      </c>
      <c r="K5133" t="s">
        <v>1883</v>
      </c>
      <c r="L5133" t="s">
        <v>43</v>
      </c>
      <c r="M5133">
        <v>92804</v>
      </c>
      <c r="N5133" t="s">
        <v>44</v>
      </c>
      <c r="O5133" t="s">
        <v>5363</v>
      </c>
      <c r="P5133" t="s">
        <v>32</v>
      </c>
      <c r="Q5133" t="s">
        <v>65</v>
      </c>
      <c r="R5133" t="s">
        <v>5364</v>
      </c>
      <c r="S5133">
        <v>101.12</v>
      </c>
      <c r="T5133">
        <v>8</v>
      </c>
      <c r="U5133">
        <v>0</v>
      </c>
      <c r="V5133">
        <v>37.414400000000001</v>
      </c>
    </row>
    <row r="5134" spans="1:22" x14ac:dyDescent="0.3">
      <c r="A5134">
        <v>5133</v>
      </c>
      <c r="B5134" t="s">
        <v>8017</v>
      </c>
      <c r="C5134">
        <f t="shared" si="80"/>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8018</v>
      </c>
      <c r="C5135">
        <f t="shared" si="80"/>
        <v>2014</v>
      </c>
      <c r="D5135" s="1">
        <v>41970</v>
      </c>
      <c r="E5135" s="1">
        <v>41974</v>
      </c>
      <c r="F5135" t="s">
        <v>50</v>
      </c>
      <c r="G5135" t="s">
        <v>3668</v>
      </c>
      <c r="H5135" t="s">
        <v>3669</v>
      </c>
      <c r="I5135" t="s">
        <v>102</v>
      </c>
      <c r="J5135" t="s">
        <v>27</v>
      </c>
      <c r="K5135" t="s">
        <v>266</v>
      </c>
      <c r="L5135" t="s">
        <v>267</v>
      </c>
      <c r="M5135">
        <v>10009</v>
      </c>
      <c r="N5135" t="s">
        <v>148</v>
      </c>
      <c r="O5135" t="s">
        <v>7119</v>
      </c>
      <c r="P5135" t="s">
        <v>46</v>
      </c>
      <c r="Q5135" t="s">
        <v>78</v>
      </c>
      <c r="R5135" t="s">
        <v>7120</v>
      </c>
      <c r="S5135">
        <v>58.730000000000004</v>
      </c>
      <c r="T5135">
        <v>7</v>
      </c>
      <c r="U5135">
        <v>0</v>
      </c>
      <c r="V5135">
        <v>14.682500000000001</v>
      </c>
    </row>
    <row r="5136" spans="1:22" x14ac:dyDescent="0.3">
      <c r="A5136">
        <v>5135</v>
      </c>
      <c r="B5136" t="s">
        <v>8018</v>
      </c>
      <c r="C5136">
        <f t="shared" si="80"/>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8019</v>
      </c>
      <c r="C5137">
        <f t="shared" si="80"/>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8020</v>
      </c>
      <c r="C5138">
        <f t="shared" si="80"/>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8021</v>
      </c>
      <c r="C5139">
        <f t="shared" si="80"/>
        <v>2013</v>
      </c>
      <c r="D5139" s="1">
        <v>41592</v>
      </c>
      <c r="E5139" s="1">
        <v>41596</v>
      </c>
      <c r="F5139" t="s">
        <v>50</v>
      </c>
      <c r="G5139" t="s">
        <v>7625</v>
      </c>
      <c r="H5139" t="s">
        <v>7626</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8022</v>
      </c>
      <c r="C5140">
        <f t="shared" si="8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8022</v>
      </c>
      <c r="C5141">
        <f t="shared" si="80"/>
        <v>2014</v>
      </c>
      <c r="D5141" s="1">
        <v>41912</v>
      </c>
      <c r="E5141" s="1">
        <v>41918</v>
      </c>
      <c r="F5141" t="s">
        <v>50</v>
      </c>
      <c r="G5141" t="s">
        <v>2896</v>
      </c>
      <c r="H5141" t="s">
        <v>2897</v>
      </c>
      <c r="I5141" t="s">
        <v>26</v>
      </c>
      <c r="J5141" t="s">
        <v>27</v>
      </c>
      <c r="K5141" t="s">
        <v>2295</v>
      </c>
      <c r="L5141" t="s">
        <v>267</v>
      </c>
      <c r="M5141">
        <v>10550</v>
      </c>
      <c r="N5141" t="s">
        <v>148</v>
      </c>
      <c r="O5141" t="s">
        <v>6651</v>
      </c>
      <c r="P5141" t="s">
        <v>46</v>
      </c>
      <c r="Q5141" t="s">
        <v>90</v>
      </c>
      <c r="R5141" t="s">
        <v>6652</v>
      </c>
      <c r="S5141">
        <v>51.550000000000004</v>
      </c>
      <c r="T5141">
        <v>5</v>
      </c>
      <c r="U5141">
        <v>0</v>
      </c>
      <c r="V5141">
        <v>24.2285</v>
      </c>
    </row>
    <row r="5142" spans="1:22" x14ac:dyDescent="0.3">
      <c r="A5142">
        <v>5141</v>
      </c>
      <c r="B5142" t="s">
        <v>8023</v>
      </c>
      <c r="C5142">
        <f t="shared" si="80"/>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8024</v>
      </c>
      <c r="C5143">
        <f t="shared" si="80"/>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8024</v>
      </c>
      <c r="C5144">
        <f t="shared" si="80"/>
        <v>2013</v>
      </c>
      <c r="D5144" s="1">
        <v>41366</v>
      </c>
      <c r="E5144" s="1">
        <v>41370</v>
      </c>
      <c r="F5144" t="s">
        <v>50</v>
      </c>
      <c r="G5144" t="s">
        <v>1918</v>
      </c>
      <c r="H5144" t="s">
        <v>1919</v>
      </c>
      <c r="I5144" t="s">
        <v>26</v>
      </c>
      <c r="J5144" t="s">
        <v>27</v>
      </c>
      <c r="K5144" t="s">
        <v>266</v>
      </c>
      <c r="L5144" t="s">
        <v>267</v>
      </c>
      <c r="M5144">
        <v>10009</v>
      </c>
      <c r="N5144" t="s">
        <v>148</v>
      </c>
      <c r="O5144" t="s">
        <v>6053</v>
      </c>
      <c r="P5144" t="s">
        <v>46</v>
      </c>
      <c r="Q5144" t="s">
        <v>578</v>
      </c>
      <c r="R5144" t="s">
        <v>186</v>
      </c>
      <c r="S5144">
        <v>63.84</v>
      </c>
      <c r="T5144">
        <v>8</v>
      </c>
      <c r="U5144">
        <v>0</v>
      </c>
      <c r="V5144">
        <v>18.513599999999997</v>
      </c>
    </row>
    <row r="5145" spans="1:22" x14ac:dyDescent="0.3">
      <c r="A5145">
        <v>5144</v>
      </c>
      <c r="B5145" t="s">
        <v>8024</v>
      </c>
      <c r="C5145">
        <f t="shared" si="80"/>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8025</v>
      </c>
      <c r="C5146">
        <f t="shared" si="80"/>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8025</v>
      </c>
      <c r="C5147">
        <f t="shared" si="80"/>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8025</v>
      </c>
      <c r="C5148">
        <f t="shared" si="80"/>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8026</v>
      </c>
      <c r="C5149">
        <f t="shared" si="80"/>
        <v>2014</v>
      </c>
      <c r="D5149" s="1">
        <v>41998</v>
      </c>
      <c r="E5149" s="1">
        <v>42005</v>
      </c>
      <c r="F5149" t="s">
        <v>50</v>
      </c>
      <c r="G5149" t="s">
        <v>2599</v>
      </c>
      <c r="H5149" t="s">
        <v>2600</v>
      </c>
      <c r="I5149" t="s">
        <v>102</v>
      </c>
      <c r="J5149" t="s">
        <v>27</v>
      </c>
      <c r="K5149" t="s">
        <v>8027</v>
      </c>
      <c r="L5149" t="s">
        <v>310</v>
      </c>
      <c r="M5149">
        <v>85224</v>
      </c>
      <c r="N5149" t="s">
        <v>44</v>
      </c>
      <c r="O5149" t="s">
        <v>6826</v>
      </c>
      <c r="P5149" t="s">
        <v>32</v>
      </c>
      <c r="Q5149" t="s">
        <v>65</v>
      </c>
      <c r="R5149" t="s">
        <v>6827</v>
      </c>
      <c r="S5149">
        <v>8.5440000000000005</v>
      </c>
      <c r="T5149">
        <v>4</v>
      </c>
      <c r="U5149">
        <v>0.2</v>
      </c>
      <c r="V5149">
        <v>1.9223999999999997</v>
      </c>
    </row>
    <row r="5150" spans="1:22" x14ac:dyDescent="0.3">
      <c r="A5150">
        <v>5149</v>
      </c>
      <c r="B5150" t="s">
        <v>8026</v>
      </c>
      <c r="C5150">
        <f t="shared" si="80"/>
        <v>2014</v>
      </c>
      <c r="D5150" s="1">
        <v>41998</v>
      </c>
      <c r="E5150" s="1">
        <v>42005</v>
      </c>
      <c r="F5150" t="s">
        <v>50</v>
      </c>
      <c r="G5150" t="s">
        <v>2599</v>
      </c>
      <c r="H5150" t="s">
        <v>2600</v>
      </c>
      <c r="I5150" t="s">
        <v>102</v>
      </c>
      <c r="J5150" t="s">
        <v>27</v>
      </c>
      <c r="K5150" t="s">
        <v>8027</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8028</v>
      </c>
      <c r="C5151">
        <f t="shared" si="80"/>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8029</v>
      </c>
      <c r="C5152">
        <f t="shared" si="80"/>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8030</v>
      </c>
      <c r="C5153">
        <f t="shared" si="80"/>
        <v>2014</v>
      </c>
      <c r="D5153" s="1">
        <v>41908</v>
      </c>
      <c r="E5153" s="1">
        <v>41911</v>
      </c>
      <c r="F5153" t="s">
        <v>188</v>
      </c>
      <c r="G5153" t="s">
        <v>5584</v>
      </c>
      <c r="H5153" t="s">
        <v>5585</v>
      </c>
      <c r="I5153" t="s">
        <v>41</v>
      </c>
      <c r="J5153" t="s">
        <v>27</v>
      </c>
      <c r="K5153" t="s">
        <v>8031</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8032</v>
      </c>
      <c r="C5154">
        <f t="shared" si="80"/>
        <v>2011</v>
      </c>
      <c r="D5154" s="1">
        <v>40724</v>
      </c>
      <c r="E5154" s="1">
        <v>40730</v>
      </c>
      <c r="F5154" t="s">
        <v>50</v>
      </c>
      <c r="G5154" t="s">
        <v>7758</v>
      </c>
      <c r="H5154" t="s">
        <v>7759</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8032</v>
      </c>
      <c r="C5155">
        <f t="shared" si="80"/>
        <v>2011</v>
      </c>
      <c r="D5155" s="1">
        <v>40724</v>
      </c>
      <c r="E5155" s="1">
        <v>40730</v>
      </c>
      <c r="F5155" t="s">
        <v>50</v>
      </c>
      <c r="G5155" t="s">
        <v>7758</v>
      </c>
      <c r="H5155" t="s">
        <v>7759</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8033</v>
      </c>
      <c r="C5156">
        <f t="shared" si="80"/>
        <v>2012</v>
      </c>
      <c r="D5156" s="1">
        <v>41128</v>
      </c>
      <c r="E5156" s="1">
        <v>41129</v>
      </c>
      <c r="F5156" t="s">
        <v>188</v>
      </c>
      <c r="G5156" t="s">
        <v>5351</v>
      </c>
      <c r="H5156" t="s">
        <v>5352</v>
      </c>
      <c r="I5156" t="s">
        <v>26</v>
      </c>
      <c r="J5156" t="s">
        <v>27</v>
      </c>
      <c r="K5156" t="s">
        <v>8034</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8033</v>
      </c>
      <c r="C5157">
        <f t="shared" si="80"/>
        <v>2012</v>
      </c>
      <c r="D5157" s="1">
        <v>41128</v>
      </c>
      <c r="E5157" s="1">
        <v>41129</v>
      </c>
      <c r="F5157" t="s">
        <v>188</v>
      </c>
      <c r="G5157" t="s">
        <v>5351</v>
      </c>
      <c r="H5157" t="s">
        <v>5352</v>
      </c>
      <c r="I5157" t="s">
        <v>26</v>
      </c>
      <c r="J5157" t="s">
        <v>27</v>
      </c>
      <c r="K5157" t="s">
        <v>8034</v>
      </c>
      <c r="L5157" t="s">
        <v>596</v>
      </c>
      <c r="M5157">
        <v>63122</v>
      </c>
      <c r="N5157" t="s">
        <v>105</v>
      </c>
      <c r="O5157" t="s">
        <v>6144</v>
      </c>
      <c r="P5157" t="s">
        <v>32</v>
      </c>
      <c r="Q5157" t="s">
        <v>65</v>
      </c>
      <c r="R5157" t="s">
        <v>6145</v>
      </c>
      <c r="S5157">
        <v>212.94</v>
      </c>
      <c r="T5157">
        <v>3</v>
      </c>
      <c r="U5157">
        <v>0</v>
      </c>
      <c r="V5157">
        <v>34.070399999999999</v>
      </c>
    </row>
    <row r="5158" spans="1:22" x14ac:dyDescent="0.3">
      <c r="A5158">
        <v>5157</v>
      </c>
      <c r="B5158" t="s">
        <v>8035</v>
      </c>
      <c r="C5158">
        <f t="shared" si="80"/>
        <v>2014</v>
      </c>
      <c r="D5158" s="1">
        <v>41821</v>
      </c>
      <c r="E5158" s="1">
        <v>41825</v>
      </c>
      <c r="F5158" t="s">
        <v>23</v>
      </c>
      <c r="G5158" t="s">
        <v>6370</v>
      </c>
      <c r="H5158" t="s">
        <v>6371</v>
      </c>
      <c r="I5158" t="s">
        <v>102</v>
      </c>
      <c r="J5158" t="s">
        <v>27</v>
      </c>
      <c r="K5158" t="s">
        <v>303</v>
      </c>
      <c r="L5158" t="s">
        <v>211</v>
      </c>
      <c r="M5158">
        <v>60653</v>
      </c>
      <c r="N5158" t="s">
        <v>105</v>
      </c>
      <c r="O5158" t="s">
        <v>7943</v>
      </c>
      <c r="P5158" t="s">
        <v>71</v>
      </c>
      <c r="Q5158" t="s">
        <v>72</v>
      </c>
      <c r="R5158" t="s">
        <v>7944</v>
      </c>
      <c r="S5158">
        <v>1001.5840000000001</v>
      </c>
      <c r="T5158">
        <v>2</v>
      </c>
      <c r="U5158">
        <v>0.2</v>
      </c>
      <c r="V5158">
        <v>125.19799999999992</v>
      </c>
    </row>
    <row r="5159" spans="1:22" x14ac:dyDescent="0.3">
      <c r="A5159">
        <v>5158</v>
      </c>
      <c r="B5159" t="s">
        <v>8035</v>
      </c>
      <c r="C5159">
        <f t="shared" si="80"/>
        <v>2014</v>
      </c>
      <c r="D5159" s="1">
        <v>41821</v>
      </c>
      <c r="E5159" s="1">
        <v>41825</v>
      </c>
      <c r="F5159" t="s">
        <v>23</v>
      </c>
      <c r="G5159" t="s">
        <v>6370</v>
      </c>
      <c r="H5159" t="s">
        <v>6371</v>
      </c>
      <c r="I5159" t="s">
        <v>102</v>
      </c>
      <c r="J5159" t="s">
        <v>27</v>
      </c>
      <c r="K5159" t="s">
        <v>303</v>
      </c>
      <c r="L5159" t="s">
        <v>211</v>
      </c>
      <c r="M5159">
        <v>60653</v>
      </c>
      <c r="N5159" t="s">
        <v>105</v>
      </c>
      <c r="O5159" t="s">
        <v>7267</v>
      </c>
      <c r="P5159" t="s">
        <v>32</v>
      </c>
      <c r="Q5159" t="s">
        <v>36</v>
      </c>
      <c r="R5159" t="s">
        <v>7268</v>
      </c>
      <c r="S5159">
        <v>569.05799999999999</v>
      </c>
      <c r="T5159">
        <v>3</v>
      </c>
      <c r="U5159">
        <v>0.3</v>
      </c>
      <c r="V5159">
        <v>-178.84680000000006</v>
      </c>
    </row>
    <row r="5160" spans="1:22" x14ac:dyDescent="0.3">
      <c r="A5160">
        <v>5159</v>
      </c>
      <c r="B5160" t="s">
        <v>8035</v>
      </c>
      <c r="C5160">
        <f t="shared" si="80"/>
        <v>2014</v>
      </c>
      <c r="D5160" s="1">
        <v>41821</v>
      </c>
      <c r="E5160" s="1">
        <v>41825</v>
      </c>
      <c r="F5160" t="s">
        <v>23</v>
      </c>
      <c r="G5160" t="s">
        <v>6370</v>
      </c>
      <c r="H5160" t="s">
        <v>6371</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8036</v>
      </c>
      <c r="C5161">
        <f t="shared" si="80"/>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8036</v>
      </c>
      <c r="C5162">
        <f t="shared" si="80"/>
        <v>2012</v>
      </c>
      <c r="D5162" s="1">
        <v>41208</v>
      </c>
      <c r="E5162" s="1">
        <v>41212</v>
      </c>
      <c r="F5162" t="s">
        <v>23</v>
      </c>
      <c r="G5162" t="s">
        <v>1033</v>
      </c>
      <c r="H5162" t="s">
        <v>1034</v>
      </c>
      <c r="I5162" t="s">
        <v>41</v>
      </c>
      <c r="J5162" t="s">
        <v>27</v>
      </c>
      <c r="K5162" t="s">
        <v>1385</v>
      </c>
      <c r="L5162" t="s">
        <v>310</v>
      </c>
      <c r="M5162">
        <v>85345</v>
      </c>
      <c r="N5162" t="s">
        <v>44</v>
      </c>
      <c r="O5162" t="s">
        <v>5308</v>
      </c>
      <c r="P5162" t="s">
        <v>71</v>
      </c>
      <c r="Q5162" t="s">
        <v>72</v>
      </c>
      <c r="R5162" t="s">
        <v>5309</v>
      </c>
      <c r="S5162">
        <v>68.720000000000013</v>
      </c>
      <c r="T5162">
        <v>2</v>
      </c>
      <c r="U5162">
        <v>0.2</v>
      </c>
      <c r="V5162">
        <v>-14.603000000000005</v>
      </c>
    </row>
    <row r="5163" spans="1:22" x14ac:dyDescent="0.3">
      <c r="A5163">
        <v>5162</v>
      </c>
      <c r="B5163" t="s">
        <v>8037</v>
      </c>
      <c r="C5163">
        <f t="shared" si="80"/>
        <v>2011</v>
      </c>
      <c r="D5163" s="1">
        <v>40754</v>
      </c>
      <c r="E5163" s="1">
        <v>40760</v>
      </c>
      <c r="F5163" t="s">
        <v>50</v>
      </c>
      <c r="G5163" t="s">
        <v>7625</v>
      </c>
      <c r="H5163" t="s">
        <v>7626</v>
      </c>
      <c r="I5163" t="s">
        <v>41</v>
      </c>
      <c r="J5163" t="s">
        <v>27</v>
      </c>
      <c r="K5163" t="s">
        <v>95</v>
      </c>
      <c r="L5163" t="s">
        <v>96</v>
      </c>
      <c r="M5163">
        <v>98103</v>
      </c>
      <c r="N5163" t="s">
        <v>44</v>
      </c>
      <c r="O5163" t="s">
        <v>6559</v>
      </c>
      <c r="P5163" t="s">
        <v>32</v>
      </c>
      <c r="Q5163" t="s">
        <v>33</v>
      </c>
      <c r="R5163" t="s">
        <v>6560</v>
      </c>
      <c r="S5163">
        <v>1367.84</v>
      </c>
      <c r="T5163">
        <v>8</v>
      </c>
      <c r="U5163">
        <v>0</v>
      </c>
      <c r="V5163">
        <v>259.88959999999997</v>
      </c>
    </row>
    <row r="5164" spans="1:22" x14ac:dyDescent="0.3">
      <c r="A5164">
        <v>5163</v>
      </c>
      <c r="B5164" t="s">
        <v>8038</v>
      </c>
      <c r="C5164">
        <f t="shared" si="80"/>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8039</v>
      </c>
      <c r="C5165">
        <f t="shared" si="80"/>
        <v>2012</v>
      </c>
      <c r="D5165" s="1">
        <v>41096</v>
      </c>
      <c r="E5165" s="1">
        <v>41101</v>
      </c>
      <c r="F5165" t="s">
        <v>50</v>
      </c>
      <c r="G5165" t="s">
        <v>6461</v>
      </c>
      <c r="H5165" t="s">
        <v>6462</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8040</v>
      </c>
      <c r="C5166">
        <f t="shared" si="80"/>
        <v>2011</v>
      </c>
      <c r="D5166" s="1">
        <v>40857</v>
      </c>
      <c r="E5166" s="1">
        <v>40863</v>
      </c>
      <c r="F5166" t="s">
        <v>50</v>
      </c>
      <c r="G5166" t="s">
        <v>6696</v>
      </c>
      <c r="H5166" t="s">
        <v>6697</v>
      </c>
      <c r="I5166" t="s">
        <v>26</v>
      </c>
      <c r="J5166" t="s">
        <v>27</v>
      </c>
      <c r="K5166" t="s">
        <v>5311</v>
      </c>
      <c r="L5166" t="s">
        <v>238</v>
      </c>
      <c r="M5166">
        <v>48640</v>
      </c>
      <c r="N5166" t="s">
        <v>105</v>
      </c>
      <c r="O5166" t="s">
        <v>571</v>
      </c>
      <c r="P5166" t="s">
        <v>46</v>
      </c>
      <c r="Q5166" t="s">
        <v>68</v>
      </c>
      <c r="R5166" t="s">
        <v>6763</v>
      </c>
      <c r="S5166">
        <v>3.9</v>
      </c>
      <c r="T5166">
        <v>2</v>
      </c>
      <c r="U5166">
        <v>0</v>
      </c>
      <c r="V5166">
        <v>1.5209999999999999</v>
      </c>
    </row>
    <row r="5167" spans="1:22" x14ac:dyDescent="0.3">
      <c r="A5167">
        <v>5166</v>
      </c>
      <c r="B5167" t="s">
        <v>8040</v>
      </c>
      <c r="C5167">
        <f t="shared" si="80"/>
        <v>2011</v>
      </c>
      <c r="D5167" s="1">
        <v>40857</v>
      </c>
      <c r="E5167" s="1">
        <v>40863</v>
      </c>
      <c r="F5167" t="s">
        <v>50</v>
      </c>
      <c r="G5167" t="s">
        <v>6696</v>
      </c>
      <c r="H5167" t="s">
        <v>6697</v>
      </c>
      <c r="I5167" t="s">
        <v>26</v>
      </c>
      <c r="J5167" t="s">
        <v>27</v>
      </c>
      <c r="K5167" t="s">
        <v>5311</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8040</v>
      </c>
      <c r="C5168">
        <f t="shared" si="80"/>
        <v>2011</v>
      </c>
      <c r="D5168" s="1">
        <v>40857</v>
      </c>
      <c r="E5168" s="1">
        <v>40863</v>
      </c>
      <c r="F5168" t="s">
        <v>50</v>
      </c>
      <c r="G5168" t="s">
        <v>6696</v>
      </c>
      <c r="H5168" t="s">
        <v>6697</v>
      </c>
      <c r="I5168" t="s">
        <v>26</v>
      </c>
      <c r="J5168" t="s">
        <v>27</v>
      </c>
      <c r="K5168" t="s">
        <v>5311</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8040</v>
      </c>
      <c r="C5169">
        <f t="shared" si="80"/>
        <v>2011</v>
      </c>
      <c r="D5169" s="1">
        <v>40857</v>
      </c>
      <c r="E5169" s="1">
        <v>40863</v>
      </c>
      <c r="F5169" t="s">
        <v>50</v>
      </c>
      <c r="G5169" t="s">
        <v>6696</v>
      </c>
      <c r="H5169" t="s">
        <v>6697</v>
      </c>
      <c r="I5169" t="s">
        <v>26</v>
      </c>
      <c r="J5169" t="s">
        <v>27</v>
      </c>
      <c r="K5169" t="s">
        <v>5311</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8040</v>
      </c>
      <c r="C5170">
        <f t="shared" si="80"/>
        <v>2011</v>
      </c>
      <c r="D5170" s="1">
        <v>40857</v>
      </c>
      <c r="E5170" s="1">
        <v>40863</v>
      </c>
      <c r="F5170" t="s">
        <v>50</v>
      </c>
      <c r="G5170" t="s">
        <v>6696</v>
      </c>
      <c r="H5170" t="s">
        <v>6697</v>
      </c>
      <c r="I5170" t="s">
        <v>26</v>
      </c>
      <c r="J5170" t="s">
        <v>27</v>
      </c>
      <c r="K5170" t="s">
        <v>5311</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8040</v>
      </c>
      <c r="C5171">
        <f t="shared" si="80"/>
        <v>2011</v>
      </c>
      <c r="D5171" s="1">
        <v>40857</v>
      </c>
      <c r="E5171" s="1">
        <v>40863</v>
      </c>
      <c r="F5171" t="s">
        <v>50</v>
      </c>
      <c r="G5171" t="s">
        <v>6696</v>
      </c>
      <c r="H5171" t="s">
        <v>6697</v>
      </c>
      <c r="I5171" t="s">
        <v>26</v>
      </c>
      <c r="J5171" t="s">
        <v>27</v>
      </c>
      <c r="K5171" t="s">
        <v>5311</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8041</v>
      </c>
      <c r="C5172">
        <f t="shared" si="80"/>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8041</v>
      </c>
      <c r="C5173">
        <f t="shared" si="80"/>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8041</v>
      </c>
      <c r="C5174">
        <f t="shared" si="80"/>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8042</v>
      </c>
      <c r="C5175">
        <f t="shared" si="80"/>
        <v>2012</v>
      </c>
      <c r="D5175" s="1">
        <v>40976</v>
      </c>
      <c r="E5175" s="1">
        <v>40978</v>
      </c>
      <c r="F5175" t="s">
        <v>188</v>
      </c>
      <c r="G5175" t="s">
        <v>6751</v>
      </c>
      <c r="H5175" t="s">
        <v>6752</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8043</v>
      </c>
      <c r="C5176">
        <f t="shared" si="80"/>
        <v>2014</v>
      </c>
      <c r="D5176" s="1">
        <v>41932</v>
      </c>
      <c r="E5176" s="1">
        <v>41937</v>
      </c>
      <c r="F5176" t="s">
        <v>50</v>
      </c>
      <c r="G5176" t="s">
        <v>2052</v>
      </c>
      <c r="H5176" t="s">
        <v>2053</v>
      </c>
      <c r="I5176" t="s">
        <v>26</v>
      </c>
      <c r="J5176" t="s">
        <v>27</v>
      </c>
      <c r="K5176" t="s">
        <v>8044</v>
      </c>
      <c r="L5176" t="s">
        <v>104</v>
      </c>
      <c r="M5176">
        <v>76706</v>
      </c>
      <c r="N5176" t="s">
        <v>105</v>
      </c>
      <c r="O5176" t="s">
        <v>6227</v>
      </c>
      <c r="P5176" t="s">
        <v>46</v>
      </c>
      <c r="Q5176" t="s">
        <v>75</v>
      </c>
      <c r="R5176" t="s">
        <v>6228</v>
      </c>
      <c r="S5176">
        <v>2.0719999999999996</v>
      </c>
      <c r="T5176">
        <v>2</v>
      </c>
      <c r="U5176">
        <v>0.8</v>
      </c>
      <c r="V5176">
        <v>-3.5224000000000011</v>
      </c>
    </row>
    <row r="5177" spans="1:22" x14ac:dyDescent="0.3">
      <c r="A5177">
        <v>5176</v>
      </c>
      <c r="B5177" t="s">
        <v>8043</v>
      </c>
      <c r="C5177">
        <f t="shared" si="80"/>
        <v>2014</v>
      </c>
      <c r="D5177" s="1">
        <v>41932</v>
      </c>
      <c r="E5177" s="1">
        <v>41937</v>
      </c>
      <c r="F5177" t="s">
        <v>50</v>
      </c>
      <c r="G5177" t="s">
        <v>2052</v>
      </c>
      <c r="H5177" t="s">
        <v>2053</v>
      </c>
      <c r="I5177" t="s">
        <v>26</v>
      </c>
      <c r="J5177" t="s">
        <v>27</v>
      </c>
      <c r="K5177" t="s">
        <v>8044</v>
      </c>
      <c r="L5177" t="s">
        <v>104</v>
      </c>
      <c r="M5177">
        <v>76706</v>
      </c>
      <c r="N5177" t="s">
        <v>105</v>
      </c>
      <c r="O5177" t="s">
        <v>7220</v>
      </c>
      <c r="P5177" t="s">
        <v>32</v>
      </c>
      <c r="Q5177" t="s">
        <v>33</v>
      </c>
      <c r="R5177" t="s">
        <v>7221</v>
      </c>
      <c r="S5177">
        <v>328.39919999999995</v>
      </c>
      <c r="T5177">
        <v>3</v>
      </c>
      <c r="U5177">
        <v>0.32</v>
      </c>
      <c r="V5177">
        <v>-91.758599999999973</v>
      </c>
    </row>
    <row r="5178" spans="1:22" x14ac:dyDescent="0.3">
      <c r="A5178">
        <v>5177</v>
      </c>
      <c r="B5178" t="s">
        <v>8045</v>
      </c>
      <c r="C5178">
        <f t="shared" si="80"/>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8046</v>
      </c>
      <c r="C5179">
        <f t="shared" si="80"/>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8047</v>
      </c>
      <c r="C5180">
        <f t="shared" si="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8047</v>
      </c>
      <c r="C5181">
        <f t="shared" si="80"/>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8047</v>
      </c>
      <c r="C5182">
        <f t="shared" si="80"/>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8048</v>
      </c>
      <c r="C5183">
        <f t="shared" si="80"/>
        <v>2014</v>
      </c>
      <c r="D5183" s="1">
        <v>41895</v>
      </c>
      <c r="E5183" s="1">
        <v>41898</v>
      </c>
      <c r="F5183" t="s">
        <v>188</v>
      </c>
      <c r="G5183" t="s">
        <v>1183</v>
      </c>
      <c r="H5183" t="s">
        <v>1184</v>
      </c>
      <c r="I5183" t="s">
        <v>41</v>
      </c>
      <c r="J5183" t="s">
        <v>27</v>
      </c>
      <c r="K5183" t="s">
        <v>7127</v>
      </c>
      <c r="L5183" t="s">
        <v>1399</v>
      </c>
      <c r="M5183">
        <v>2895</v>
      </c>
      <c r="N5183" t="s">
        <v>148</v>
      </c>
      <c r="O5183" t="s">
        <v>8013</v>
      </c>
      <c r="P5183" t="s">
        <v>46</v>
      </c>
      <c r="Q5183" t="s">
        <v>90</v>
      </c>
      <c r="R5183" t="s">
        <v>8014</v>
      </c>
      <c r="S5183">
        <v>45.36</v>
      </c>
      <c r="T5183">
        <v>7</v>
      </c>
      <c r="U5183">
        <v>0</v>
      </c>
      <c r="V5183">
        <v>21.772800000000004</v>
      </c>
    </row>
    <row r="5184" spans="1:22" x14ac:dyDescent="0.3">
      <c r="A5184">
        <v>5183</v>
      </c>
      <c r="B5184" t="s">
        <v>8048</v>
      </c>
      <c r="C5184">
        <f t="shared" si="80"/>
        <v>2014</v>
      </c>
      <c r="D5184" s="1">
        <v>41895</v>
      </c>
      <c r="E5184" s="1">
        <v>41898</v>
      </c>
      <c r="F5184" t="s">
        <v>188</v>
      </c>
      <c r="G5184" t="s">
        <v>1183</v>
      </c>
      <c r="H5184" t="s">
        <v>1184</v>
      </c>
      <c r="I5184" t="s">
        <v>41</v>
      </c>
      <c r="J5184" t="s">
        <v>27</v>
      </c>
      <c r="K5184" t="s">
        <v>7127</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8049</v>
      </c>
      <c r="C5185">
        <f t="shared" si="80"/>
        <v>2014</v>
      </c>
      <c r="D5185" s="1">
        <v>41907</v>
      </c>
      <c r="E5185" s="1">
        <v>41910</v>
      </c>
      <c r="F5185" t="s">
        <v>188</v>
      </c>
      <c r="G5185" t="s">
        <v>1408</v>
      </c>
      <c r="H5185" t="s">
        <v>1409</v>
      </c>
      <c r="I5185" t="s">
        <v>26</v>
      </c>
      <c r="J5185" t="s">
        <v>27</v>
      </c>
      <c r="K5185" t="s">
        <v>497</v>
      </c>
      <c r="L5185" t="s">
        <v>1272</v>
      </c>
      <c r="M5185">
        <v>31907</v>
      </c>
      <c r="N5185" t="s">
        <v>30</v>
      </c>
      <c r="O5185" t="s">
        <v>7610</v>
      </c>
      <c r="P5185" t="s">
        <v>46</v>
      </c>
      <c r="Q5185" t="s">
        <v>59</v>
      </c>
      <c r="R5185" t="s">
        <v>7611</v>
      </c>
      <c r="S5185">
        <v>40.29</v>
      </c>
      <c r="T5185">
        <v>3</v>
      </c>
      <c r="U5185">
        <v>0</v>
      </c>
      <c r="V5185">
        <v>10.0725</v>
      </c>
    </row>
    <row r="5186" spans="1:22" x14ac:dyDescent="0.3">
      <c r="A5186">
        <v>5185</v>
      </c>
      <c r="B5186" t="s">
        <v>8049</v>
      </c>
      <c r="C5186">
        <f t="shared" ref="C5186:C5249" si="81">YEAR($D5186)</f>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8050</v>
      </c>
      <c r="C5187">
        <f t="shared" si="81"/>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8051</v>
      </c>
      <c r="C5188">
        <f t="shared" si="81"/>
        <v>2012</v>
      </c>
      <c r="D5188" s="1">
        <v>41240</v>
      </c>
      <c r="E5188" s="1">
        <v>41246</v>
      </c>
      <c r="F5188" t="s">
        <v>50</v>
      </c>
      <c r="G5188" t="s">
        <v>2161</v>
      </c>
      <c r="H5188" t="s">
        <v>2162</v>
      </c>
      <c r="I5188" t="s">
        <v>102</v>
      </c>
      <c r="J5188" t="s">
        <v>27</v>
      </c>
      <c r="K5188" t="s">
        <v>146</v>
      </c>
      <c r="L5188" t="s">
        <v>147</v>
      </c>
      <c r="M5188">
        <v>19140</v>
      </c>
      <c r="N5188" t="s">
        <v>148</v>
      </c>
      <c r="O5188" t="s">
        <v>7005</v>
      </c>
      <c r="P5188" t="s">
        <v>71</v>
      </c>
      <c r="Q5188" t="s">
        <v>72</v>
      </c>
      <c r="R5188" t="s">
        <v>7006</v>
      </c>
      <c r="S5188">
        <v>748.75200000000007</v>
      </c>
      <c r="T5188">
        <v>8</v>
      </c>
      <c r="U5188">
        <v>0.4</v>
      </c>
      <c r="V5188">
        <v>-162.22960000000006</v>
      </c>
    </row>
    <row r="5189" spans="1:22" x14ac:dyDescent="0.3">
      <c r="A5189">
        <v>5188</v>
      </c>
      <c r="B5189" t="s">
        <v>8052</v>
      </c>
      <c r="C5189">
        <f t="shared" si="81"/>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8052</v>
      </c>
      <c r="C5190">
        <f t="shared" si="81"/>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8053</v>
      </c>
      <c r="C5191">
        <f t="shared" si="8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8053</v>
      </c>
      <c r="C5192">
        <f t="shared" si="81"/>
        <v>2014</v>
      </c>
      <c r="D5192" s="1">
        <v>41958</v>
      </c>
      <c r="E5192" s="1">
        <v>41962</v>
      </c>
      <c r="F5192" t="s">
        <v>50</v>
      </c>
      <c r="G5192" t="s">
        <v>1655</v>
      </c>
      <c r="H5192" t="s">
        <v>1656</v>
      </c>
      <c r="I5192" t="s">
        <v>26</v>
      </c>
      <c r="J5192" t="s">
        <v>27</v>
      </c>
      <c r="K5192" t="s">
        <v>602</v>
      </c>
      <c r="L5192" t="s">
        <v>104</v>
      </c>
      <c r="M5192">
        <v>77506</v>
      </c>
      <c r="N5192" t="s">
        <v>105</v>
      </c>
      <c r="O5192" t="s">
        <v>6238</v>
      </c>
      <c r="P5192" t="s">
        <v>46</v>
      </c>
      <c r="Q5192" t="s">
        <v>68</v>
      </c>
      <c r="R5192" t="s">
        <v>6239</v>
      </c>
      <c r="S5192">
        <v>45.04</v>
      </c>
      <c r="T5192">
        <v>2</v>
      </c>
      <c r="U5192">
        <v>0.2</v>
      </c>
      <c r="V5192">
        <v>4.5040000000000031</v>
      </c>
    </row>
    <row r="5193" spans="1:22" x14ac:dyDescent="0.3">
      <c r="A5193">
        <v>5192</v>
      </c>
      <c r="B5193" t="s">
        <v>8054</v>
      </c>
      <c r="C5193">
        <f t="shared" si="81"/>
        <v>2014</v>
      </c>
      <c r="D5193" s="1">
        <v>41765</v>
      </c>
      <c r="E5193" s="1">
        <v>41769</v>
      </c>
      <c r="F5193" t="s">
        <v>50</v>
      </c>
      <c r="G5193" t="s">
        <v>1835</v>
      </c>
      <c r="H5193" t="s">
        <v>1836</v>
      </c>
      <c r="I5193" t="s">
        <v>26</v>
      </c>
      <c r="J5193" t="s">
        <v>27</v>
      </c>
      <c r="K5193" t="s">
        <v>127</v>
      </c>
      <c r="L5193" t="s">
        <v>43</v>
      </c>
      <c r="M5193">
        <v>94122</v>
      </c>
      <c r="N5193" t="s">
        <v>44</v>
      </c>
      <c r="O5193" t="s">
        <v>8055</v>
      </c>
      <c r="P5193" t="s">
        <v>46</v>
      </c>
      <c r="Q5193" t="s">
        <v>173</v>
      </c>
      <c r="R5193" t="s">
        <v>8056</v>
      </c>
      <c r="S5193">
        <v>23.16</v>
      </c>
      <c r="T5193">
        <v>2</v>
      </c>
      <c r="U5193">
        <v>0</v>
      </c>
      <c r="V5193">
        <v>11.58</v>
      </c>
    </row>
    <row r="5194" spans="1:22" x14ac:dyDescent="0.3">
      <c r="A5194">
        <v>5193</v>
      </c>
      <c r="B5194" t="s">
        <v>8057</v>
      </c>
      <c r="C5194">
        <f t="shared" si="81"/>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8057</v>
      </c>
      <c r="C5195">
        <f t="shared" si="81"/>
        <v>2011</v>
      </c>
      <c r="D5195" s="1">
        <v>40875</v>
      </c>
      <c r="E5195" s="1">
        <v>40878</v>
      </c>
      <c r="F5195" t="s">
        <v>23</v>
      </c>
      <c r="G5195" t="s">
        <v>2420</v>
      </c>
      <c r="H5195" t="s">
        <v>2421</v>
      </c>
      <c r="I5195" t="s">
        <v>41</v>
      </c>
      <c r="J5195" t="s">
        <v>27</v>
      </c>
      <c r="K5195" t="s">
        <v>382</v>
      </c>
      <c r="L5195" t="s">
        <v>383</v>
      </c>
      <c r="M5195">
        <v>29203</v>
      </c>
      <c r="N5195" t="s">
        <v>30</v>
      </c>
      <c r="O5195" t="s">
        <v>7311</v>
      </c>
      <c r="P5195" t="s">
        <v>46</v>
      </c>
      <c r="Q5195" t="s">
        <v>90</v>
      </c>
      <c r="R5195" t="s">
        <v>7312</v>
      </c>
      <c r="S5195">
        <v>85.96</v>
      </c>
      <c r="T5195">
        <v>7</v>
      </c>
      <c r="U5195">
        <v>0</v>
      </c>
      <c r="V5195">
        <v>40.401199999999996</v>
      </c>
    </row>
    <row r="5196" spans="1:22" x14ac:dyDescent="0.3">
      <c r="A5196">
        <v>5195</v>
      </c>
      <c r="B5196" t="s">
        <v>8057</v>
      </c>
      <c r="C5196">
        <f t="shared" si="81"/>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8057</v>
      </c>
      <c r="C5197">
        <f t="shared" si="81"/>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8058</v>
      </c>
      <c r="C5198">
        <f t="shared" si="81"/>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8058</v>
      </c>
      <c r="C5199">
        <f t="shared" si="81"/>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8059</v>
      </c>
      <c r="C5200">
        <f t="shared" si="81"/>
        <v>2013</v>
      </c>
      <c r="D5200" s="1">
        <v>41337</v>
      </c>
      <c r="E5200" s="1">
        <v>41342</v>
      </c>
      <c r="F5200" t="s">
        <v>50</v>
      </c>
      <c r="G5200" t="s">
        <v>3332</v>
      </c>
      <c r="H5200" t="s">
        <v>3333</v>
      </c>
      <c r="I5200" t="s">
        <v>26</v>
      </c>
      <c r="J5200" t="s">
        <v>27</v>
      </c>
      <c r="K5200" t="s">
        <v>2891</v>
      </c>
      <c r="L5200" t="s">
        <v>104</v>
      </c>
      <c r="M5200">
        <v>78664</v>
      </c>
      <c r="N5200" t="s">
        <v>105</v>
      </c>
      <c r="O5200" t="s">
        <v>5590</v>
      </c>
      <c r="P5200" t="s">
        <v>46</v>
      </c>
      <c r="Q5200" t="s">
        <v>578</v>
      </c>
      <c r="R5200" t="s">
        <v>5591</v>
      </c>
      <c r="S5200">
        <v>3930.0720000000001</v>
      </c>
      <c r="T5200">
        <v>3</v>
      </c>
      <c r="U5200">
        <v>0.2</v>
      </c>
      <c r="V5200">
        <v>-786.01440000000025</v>
      </c>
    </row>
    <row r="5201" spans="1:22" x14ac:dyDescent="0.3">
      <c r="A5201">
        <v>5200</v>
      </c>
      <c r="B5201" t="s">
        <v>8059</v>
      </c>
      <c r="C5201">
        <f t="shared" si="81"/>
        <v>2013</v>
      </c>
      <c r="D5201" s="1">
        <v>41337</v>
      </c>
      <c r="E5201" s="1">
        <v>41342</v>
      </c>
      <c r="F5201" t="s">
        <v>50</v>
      </c>
      <c r="G5201" t="s">
        <v>3332</v>
      </c>
      <c r="H5201" t="s">
        <v>3333</v>
      </c>
      <c r="I5201" t="s">
        <v>26</v>
      </c>
      <c r="J5201" t="s">
        <v>27</v>
      </c>
      <c r="K5201" t="s">
        <v>2891</v>
      </c>
      <c r="L5201" t="s">
        <v>104</v>
      </c>
      <c r="M5201">
        <v>78664</v>
      </c>
      <c r="N5201" t="s">
        <v>105</v>
      </c>
      <c r="O5201" t="s">
        <v>6918</v>
      </c>
      <c r="P5201" t="s">
        <v>46</v>
      </c>
      <c r="Q5201" t="s">
        <v>269</v>
      </c>
      <c r="R5201" t="s">
        <v>6919</v>
      </c>
      <c r="S5201">
        <v>2.3039999999999998</v>
      </c>
      <c r="T5201">
        <v>1</v>
      </c>
      <c r="U5201">
        <v>0.2</v>
      </c>
      <c r="V5201">
        <v>0.77759999999999996</v>
      </c>
    </row>
    <row r="5202" spans="1:22" x14ac:dyDescent="0.3">
      <c r="A5202">
        <v>5201</v>
      </c>
      <c r="B5202" t="s">
        <v>8059</v>
      </c>
      <c r="C5202">
        <f t="shared" si="81"/>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8059</v>
      </c>
      <c r="C5203">
        <f t="shared" si="81"/>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8060</v>
      </c>
      <c r="C5204">
        <f t="shared" si="81"/>
        <v>2012</v>
      </c>
      <c r="D5204" s="1">
        <v>41136</v>
      </c>
      <c r="E5204" s="1">
        <v>41140</v>
      </c>
      <c r="F5204" t="s">
        <v>50</v>
      </c>
      <c r="G5204" t="s">
        <v>6272</v>
      </c>
      <c r="H5204" t="s">
        <v>6273</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8060</v>
      </c>
      <c r="C5205">
        <f t="shared" si="81"/>
        <v>2012</v>
      </c>
      <c r="D5205" s="1">
        <v>41136</v>
      </c>
      <c r="E5205" s="1">
        <v>41140</v>
      </c>
      <c r="F5205" t="s">
        <v>50</v>
      </c>
      <c r="G5205" t="s">
        <v>6272</v>
      </c>
      <c r="H5205" t="s">
        <v>6273</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8061</v>
      </c>
      <c r="C5206">
        <f t="shared" si="81"/>
        <v>2012</v>
      </c>
      <c r="D5206" s="1">
        <v>41164</v>
      </c>
      <c r="E5206" s="1">
        <v>41170</v>
      </c>
      <c r="F5206" t="s">
        <v>50</v>
      </c>
      <c r="G5206" t="s">
        <v>5452</v>
      </c>
      <c r="H5206" t="s">
        <v>5453</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8061</v>
      </c>
      <c r="C5207">
        <f t="shared" si="81"/>
        <v>2012</v>
      </c>
      <c r="D5207" s="1">
        <v>41164</v>
      </c>
      <c r="E5207" s="1">
        <v>41170</v>
      </c>
      <c r="F5207" t="s">
        <v>50</v>
      </c>
      <c r="G5207" t="s">
        <v>5452</v>
      </c>
      <c r="H5207" t="s">
        <v>5453</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8061</v>
      </c>
      <c r="C5208">
        <f t="shared" si="81"/>
        <v>2012</v>
      </c>
      <c r="D5208" s="1">
        <v>41164</v>
      </c>
      <c r="E5208" s="1">
        <v>41170</v>
      </c>
      <c r="F5208" t="s">
        <v>50</v>
      </c>
      <c r="G5208" t="s">
        <v>5452</v>
      </c>
      <c r="H5208" t="s">
        <v>5453</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8061</v>
      </c>
      <c r="C5209">
        <f t="shared" si="81"/>
        <v>2012</v>
      </c>
      <c r="D5209" s="1">
        <v>41164</v>
      </c>
      <c r="E5209" s="1">
        <v>41170</v>
      </c>
      <c r="F5209" t="s">
        <v>50</v>
      </c>
      <c r="G5209" t="s">
        <v>5452</v>
      </c>
      <c r="H5209" t="s">
        <v>5453</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8061</v>
      </c>
      <c r="C5210">
        <f t="shared" si="81"/>
        <v>2012</v>
      </c>
      <c r="D5210" s="1">
        <v>41164</v>
      </c>
      <c r="E5210" s="1">
        <v>41170</v>
      </c>
      <c r="F5210" t="s">
        <v>50</v>
      </c>
      <c r="G5210" t="s">
        <v>5452</v>
      </c>
      <c r="H5210" t="s">
        <v>5453</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8061</v>
      </c>
      <c r="C5211">
        <f t="shared" si="81"/>
        <v>2012</v>
      </c>
      <c r="D5211" s="1">
        <v>41164</v>
      </c>
      <c r="E5211" s="1">
        <v>41170</v>
      </c>
      <c r="F5211" t="s">
        <v>50</v>
      </c>
      <c r="G5211" t="s">
        <v>5452</v>
      </c>
      <c r="H5211" t="s">
        <v>5453</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8062</v>
      </c>
      <c r="C5212">
        <f t="shared" si="81"/>
        <v>2012</v>
      </c>
      <c r="D5212" s="1">
        <v>40920</v>
      </c>
      <c r="E5212" s="1">
        <v>40926</v>
      </c>
      <c r="F5212" t="s">
        <v>50</v>
      </c>
      <c r="G5212" t="s">
        <v>3801</v>
      </c>
      <c r="H5212" t="s">
        <v>3802</v>
      </c>
      <c r="I5212" t="s">
        <v>41</v>
      </c>
      <c r="J5212" t="s">
        <v>27</v>
      </c>
      <c r="K5212" t="s">
        <v>606</v>
      </c>
      <c r="L5212" t="s">
        <v>245</v>
      </c>
      <c r="M5212">
        <v>19711</v>
      </c>
      <c r="N5212" t="s">
        <v>148</v>
      </c>
      <c r="O5212" t="s">
        <v>6094</v>
      </c>
      <c r="P5212" t="s">
        <v>46</v>
      </c>
      <c r="Q5212" t="s">
        <v>59</v>
      </c>
      <c r="R5212" t="s">
        <v>6095</v>
      </c>
      <c r="S5212">
        <v>465.18</v>
      </c>
      <c r="T5212">
        <v>3</v>
      </c>
      <c r="U5212">
        <v>0</v>
      </c>
      <c r="V5212">
        <v>120.94680000000001</v>
      </c>
    </row>
    <row r="5213" spans="1:22" x14ac:dyDescent="0.3">
      <c r="A5213">
        <v>5212</v>
      </c>
      <c r="B5213" t="s">
        <v>8063</v>
      </c>
      <c r="C5213">
        <f t="shared" si="81"/>
        <v>2012</v>
      </c>
      <c r="D5213" s="1">
        <v>41041</v>
      </c>
      <c r="E5213" s="1">
        <v>41045</v>
      </c>
      <c r="F5213" t="s">
        <v>23</v>
      </c>
      <c r="G5213" t="s">
        <v>5492</v>
      </c>
      <c r="H5213" t="s">
        <v>5493</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8064</v>
      </c>
      <c r="C5214">
        <f t="shared" si="81"/>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8064</v>
      </c>
      <c r="C5215">
        <f t="shared" si="81"/>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8064</v>
      </c>
      <c r="C5216">
        <f t="shared" si="81"/>
        <v>2013</v>
      </c>
      <c r="D5216" s="1">
        <v>41544</v>
      </c>
      <c r="E5216" s="1">
        <v>41544</v>
      </c>
      <c r="F5216" t="s">
        <v>1290</v>
      </c>
      <c r="G5216" t="s">
        <v>2660</v>
      </c>
      <c r="H5216" t="s">
        <v>2661</v>
      </c>
      <c r="I5216" t="s">
        <v>26</v>
      </c>
      <c r="J5216" t="s">
        <v>27</v>
      </c>
      <c r="K5216" t="s">
        <v>775</v>
      </c>
      <c r="L5216" t="s">
        <v>43</v>
      </c>
      <c r="M5216">
        <v>92374</v>
      </c>
      <c r="N5216" t="s">
        <v>44</v>
      </c>
      <c r="O5216" t="s">
        <v>7474</v>
      </c>
      <c r="P5216" t="s">
        <v>46</v>
      </c>
      <c r="Q5216" t="s">
        <v>68</v>
      </c>
      <c r="R5216" t="s">
        <v>7475</v>
      </c>
      <c r="S5216">
        <v>35.4</v>
      </c>
      <c r="T5216">
        <v>5</v>
      </c>
      <c r="U5216">
        <v>0</v>
      </c>
      <c r="V5216">
        <v>13.452000000000002</v>
      </c>
    </row>
    <row r="5217" spans="1:22" x14ac:dyDescent="0.3">
      <c r="A5217">
        <v>5216</v>
      </c>
      <c r="B5217" t="s">
        <v>8064</v>
      </c>
      <c r="C5217">
        <f t="shared" si="81"/>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8065</v>
      </c>
      <c r="C5218">
        <f t="shared" si="81"/>
        <v>2014</v>
      </c>
      <c r="D5218" s="1">
        <v>41892</v>
      </c>
      <c r="E5218" s="1">
        <v>41898</v>
      </c>
      <c r="F5218" t="s">
        <v>50</v>
      </c>
      <c r="G5218" t="s">
        <v>6221</v>
      </c>
      <c r="H5218" t="s">
        <v>6222</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8066</v>
      </c>
      <c r="C5219">
        <f t="shared" si="81"/>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8067</v>
      </c>
      <c r="C5220">
        <f t="shared" si="81"/>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8068</v>
      </c>
      <c r="C5221">
        <f t="shared" si="81"/>
        <v>2014</v>
      </c>
      <c r="D5221" s="1">
        <v>41884</v>
      </c>
      <c r="E5221" s="1">
        <v>41884</v>
      </c>
      <c r="F5221" t="s">
        <v>1290</v>
      </c>
      <c r="G5221" t="s">
        <v>1906</v>
      </c>
      <c r="H5221" t="s">
        <v>1907</v>
      </c>
      <c r="I5221" t="s">
        <v>26</v>
      </c>
      <c r="J5221" t="s">
        <v>27</v>
      </c>
      <c r="K5221" t="s">
        <v>880</v>
      </c>
      <c r="L5221" t="s">
        <v>238</v>
      </c>
      <c r="M5221">
        <v>48205</v>
      </c>
      <c r="N5221" t="s">
        <v>105</v>
      </c>
      <c r="O5221" t="s">
        <v>6142</v>
      </c>
      <c r="P5221" t="s">
        <v>32</v>
      </c>
      <c r="Q5221" t="s">
        <v>36</v>
      </c>
      <c r="R5221" t="s">
        <v>6143</v>
      </c>
      <c r="S5221">
        <v>498.26000000000005</v>
      </c>
      <c r="T5221">
        <v>7</v>
      </c>
      <c r="U5221">
        <v>0</v>
      </c>
      <c r="V5221">
        <v>134.53020000000001</v>
      </c>
    </row>
    <row r="5222" spans="1:22" x14ac:dyDescent="0.3">
      <c r="A5222">
        <v>5221</v>
      </c>
      <c r="B5222" t="s">
        <v>8069</v>
      </c>
      <c r="C5222">
        <f t="shared" si="81"/>
        <v>2011</v>
      </c>
      <c r="D5222" s="1">
        <v>40708</v>
      </c>
      <c r="E5222" s="1">
        <v>40714</v>
      </c>
      <c r="F5222" t="s">
        <v>50</v>
      </c>
      <c r="G5222" t="s">
        <v>6212</v>
      </c>
      <c r="H5222" t="s">
        <v>6213</v>
      </c>
      <c r="I5222" t="s">
        <v>102</v>
      </c>
      <c r="J5222" t="s">
        <v>27</v>
      </c>
      <c r="K5222" t="s">
        <v>880</v>
      </c>
      <c r="L5222" t="s">
        <v>238</v>
      </c>
      <c r="M5222">
        <v>48234</v>
      </c>
      <c r="N5222" t="s">
        <v>105</v>
      </c>
      <c r="O5222" t="s">
        <v>7202</v>
      </c>
      <c r="P5222" t="s">
        <v>32</v>
      </c>
      <c r="Q5222" t="s">
        <v>33</v>
      </c>
      <c r="R5222" t="s">
        <v>7203</v>
      </c>
      <c r="S5222">
        <v>212.94</v>
      </c>
      <c r="T5222">
        <v>3</v>
      </c>
      <c r="U5222">
        <v>0</v>
      </c>
      <c r="V5222">
        <v>57.4938</v>
      </c>
    </row>
    <row r="5223" spans="1:22" x14ac:dyDescent="0.3">
      <c r="A5223">
        <v>5222</v>
      </c>
      <c r="B5223" t="s">
        <v>8070</v>
      </c>
      <c r="C5223">
        <f t="shared" si="81"/>
        <v>2014</v>
      </c>
      <c r="D5223" s="1">
        <v>41778</v>
      </c>
      <c r="E5223" s="1">
        <v>41782</v>
      </c>
      <c r="F5223" t="s">
        <v>23</v>
      </c>
      <c r="G5223" t="s">
        <v>3790</v>
      </c>
      <c r="H5223" t="s">
        <v>3791</v>
      </c>
      <c r="I5223" t="s">
        <v>102</v>
      </c>
      <c r="J5223" t="s">
        <v>27</v>
      </c>
      <c r="K5223" t="s">
        <v>318</v>
      </c>
      <c r="L5223" t="s">
        <v>596</v>
      </c>
      <c r="M5223">
        <v>65807</v>
      </c>
      <c r="N5223" t="s">
        <v>105</v>
      </c>
      <c r="O5223" t="s">
        <v>8071</v>
      </c>
      <c r="P5223" t="s">
        <v>46</v>
      </c>
      <c r="Q5223" t="s">
        <v>78</v>
      </c>
      <c r="R5223" t="s">
        <v>8072</v>
      </c>
      <c r="S5223">
        <v>706.86</v>
      </c>
      <c r="T5223">
        <v>7</v>
      </c>
      <c r="U5223">
        <v>0</v>
      </c>
      <c r="V5223">
        <v>197.92079999999999</v>
      </c>
    </row>
    <row r="5224" spans="1:22" x14ac:dyDescent="0.3">
      <c r="A5224">
        <v>5223</v>
      </c>
      <c r="B5224" t="s">
        <v>8070</v>
      </c>
      <c r="C5224">
        <f t="shared" si="81"/>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8070</v>
      </c>
      <c r="C5225">
        <f t="shared" si="81"/>
        <v>2014</v>
      </c>
      <c r="D5225" s="1">
        <v>41778</v>
      </c>
      <c r="E5225" s="1">
        <v>41782</v>
      </c>
      <c r="F5225" t="s">
        <v>23</v>
      </c>
      <c r="G5225" t="s">
        <v>3790</v>
      </c>
      <c r="H5225" t="s">
        <v>3791</v>
      </c>
      <c r="I5225" t="s">
        <v>102</v>
      </c>
      <c r="J5225" t="s">
        <v>27</v>
      </c>
      <c r="K5225" t="s">
        <v>318</v>
      </c>
      <c r="L5225" t="s">
        <v>596</v>
      </c>
      <c r="M5225">
        <v>65807</v>
      </c>
      <c r="N5225" t="s">
        <v>105</v>
      </c>
      <c r="O5225" t="s">
        <v>6316</v>
      </c>
      <c r="P5225" t="s">
        <v>46</v>
      </c>
      <c r="Q5225" t="s">
        <v>75</v>
      </c>
      <c r="R5225" t="s">
        <v>6317</v>
      </c>
      <c r="S5225">
        <v>43.19</v>
      </c>
      <c r="T5225">
        <v>7</v>
      </c>
      <c r="U5225">
        <v>0</v>
      </c>
      <c r="V5225">
        <v>20.731199999999998</v>
      </c>
    </row>
    <row r="5226" spans="1:22" x14ac:dyDescent="0.3">
      <c r="A5226">
        <v>5225</v>
      </c>
      <c r="B5226" t="s">
        <v>8073</v>
      </c>
      <c r="C5226">
        <f t="shared" si="81"/>
        <v>2014</v>
      </c>
      <c r="D5226" s="1">
        <v>41895</v>
      </c>
      <c r="E5226" s="1">
        <v>41900</v>
      </c>
      <c r="F5226" t="s">
        <v>23</v>
      </c>
      <c r="G5226" t="s">
        <v>5570</v>
      </c>
      <c r="H5226" t="s">
        <v>5571</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8074</v>
      </c>
      <c r="C5227">
        <f t="shared" si="81"/>
        <v>2013</v>
      </c>
      <c r="D5227" s="1">
        <v>41447</v>
      </c>
      <c r="E5227" s="1">
        <v>41452</v>
      </c>
      <c r="F5227" t="s">
        <v>50</v>
      </c>
      <c r="G5227" t="s">
        <v>4708</v>
      </c>
      <c r="H5227" t="s">
        <v>4709</v>
      </c>
      <c r="I5227" t="s">
        <v>26</v>
      </c>
      <c r="J5227" t="s">
        <v>27</v>
      </c>
      <c r="K5227" t="s">
        <v>266</v>
      </c>
      <c r="L5227" t="s">
        <v>267</v>
      </c>
      <c r="M5227">
        <v>10011</v>
      </c>
      <c r="N5227" t="s">
        <v>148</v>
      </c>
      <c r="O5227" t="s">
        <v>5389</v>
      </c>
      <c r="P5227" t="s">
        <v>46</v>
      </c>
      <c r="Q5227" t="s">
        <v>75</v>
      </c>
      <c r="R5227" t="s">
        <v>5390</v>
      </c>
      <c r="S5227">
        <v>36.56</v>
      </c>
      <c r="T5227">
        <v>5</v>
      </c>
      <c r="U5227">
        <v>0.2</v>
      </c>
      <c r="V5227">
        <v>12.795999999999999</v>
      </c>
    </row>
    <row r="5228" spans="1:22" x14ac:dyDescent="0.3">
      <c r="A5228">
        <v>5227</v>
      </c>
      <c r="B5228" t="s">
        <v>8074</v>
      </c>
      <c r="C5228">
        <f t="shared" si="81"/>
        <v>2013</v>
      </c>
      <c r="D5228" s="1">
        <v>41447</v>
      </c>
      <c r="E5228" s="1">
        <v>41452</v>
      </c>
      <c r="F5228" t="s">
        <v>50</v>
      </c>
      <c r="G5228" t="s">
        <v>4708</v>
      </c>
      <c r="H5228" t="s">
        <v>4709</v>
      </c>
      <c r="I5228" t="s">
        <v>26</v>
      </c>
      <c r="J5228" t="s">
        <v>27</v>
      </c>
      <c r="K5228" t="s">
        <v>266</v>
      </c>
      <c r="L5228" t="s">
        <v>267</v>
      </c>
      <c r="M5228">
        <v>10011</v>
      </c>
      <c r="N5228" t="s">
        <v>148</v>
      </c>
      <c r="O5228" t="s">
        <v>6809</v>
      </c>
      <c r="P5228" t="s">
        <v>46</v>
      </c>
      <c r="Q5228" t="s">
        <v>75</v>
      </c>
      <c r="R5228" t="s">
        <v>6810</v>
      </c>
      <c r="S5228">
        <v>186.14400000000001</v>
      </c>
      <c r="T5228">
        <v>6</v>
      </c>
      <c r="U5228">
        <v>0.2</v>
      </c>
      <c r="V5228">
        <v>60.496799999999993</v>
      </c>
    </row>
    <row r="5229" spans="1:22" x14ac:dyDescent="0.3">
      <c r="A5229">
        <v>5228</v>
      </c>
      <c r="B5229" t="s">
        <v>8074</v>
      </c>
      <c r="C5229">
        <f t="shared" si="81"/>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8075</v>
      </c>
      <c r="C5230">
        <f t="shared" si="81"/>
        <v>2011</v>
      </c>
      <c r="D5230" s="1">
        <v>40873</v>
      </c>
      <c r="E5230" s="1">
        <v>40878</v>
      </c>
      <c r="F5230" t="s">
        <v>50</v>
      </c>
      <c r="G5230" t="s">
        <v>550</v>
      </c>
      <c r="H5230" t="s">
        <v>551</v>
      </c>
      <c r="I5230" t="s">
        <v>102</v>
      </c>
      <c r="J5230" t="s">
        <v>27</v>
      </c>
      <c r="K5230" t="s">
        <v>127</v>
      </c>
      <c r="L5230" t="s">
        <v>43</v>
      </c>
      <c r="M5230">
        <v>94109</v>
      </c>
      <c r="N5230" t="s">
        <v>44</v>
      </c>
      <c r="O5230" t="s">
        <v>6536</v>
      </c>
      <c r="P5230" t="s">
        <v>46</v>
      </c>
      <c r="Q5230" t="s">
        <v>90</v>
      </c>
      <c r="R5230" t="s">
        <v>6537</v>
      </c>
      <c r="S5230">
        <v>81.98</v>
      </c>
      <c r="T5230">
        <v>2</v>
      </c>
      <c r="U5230">
        <v>0</v>
      </c>
      <c r="V5230">
        <v>40.170200000000001</v>
      </c>
    </row>
    <row r="5231" spans="1:22" x14ac:dyDescent="0.3">
      <c r="A5231">
        <v>5230</v>
      </c>
      <c r="B5231" t="s">
        <v>8076</v>
      </c>
      <c r="C5231">
        <f t="shared" si="81"/>
        <v>2014</v>
      </c>
      <c r="D5231" s="1">
        <v>41718</v>
      </c>
      <c r="E5231" s="1">
        <v>41721</v>
      </c>
      <c r="F5231" t="s">
        <v>23</v>
      </c>
      <c r="G5231" t="s">
        <v>1674</v>
      </c>
      <c r="H5231" t="s">
        <v>1675</v>
      </c>
      <c r="I5231" t="s">
        <v>26</v>
      </c>
      <c r="J5231" t="s">
        <v>27</v>
      </c>
      <c r="K5231" t="s">
        <v>3488</v>
      </c>
      <c r="L5231" t="s">
        <v>43</v>
      </c>
      <c r="M5231">
        <v>93727</v>
      </c>
      <c r="N5231" t="s">
        <v>44</v>
      </c>
      <c r="O5231" t="s">
        <v>5389</v>
      </c>
      <c r="P5231" t="s">
        <v>46</v>
      </c>
      <c r="Q5231" t="s">
        <v>75</v>
      </c>
      <c r="R5231" t="s">
        <v>5390</v>
      </c>
      <c r="S5231">
        <v>14.624000000000002</v>
      </c>
      <c r="T5231">
        <v>2</v>
      </c>
      <c r="U5231">
        <v>0.2</v>
      </c>
      <c r="V5231">
        <v>5.1183999999999994</v>
      </c>
    </row>
    <row r="5232" spans="1:22" x14ac:dyDescent="0.3">
      <c r="A5232">
        <v>5231</v>
      </c>
      <c r="B5232" t="s">
        <v>8076</v>
      </c>
      <c r="C5232">
        <f t="shared" si="81"/>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8076</v>
      </c>
      <c r="C5233">
        <f t="shared" si="81"/>
        <v>2014</v>
      </c>
      <c r="D5233" s="1">
        <v>41718</v>
      </c>
      <c r="E5233" s="1">
        <v>41721</v>
      </c>
      <c r="F5233" t="s">
        <v>23</v>
      </c>
      <c r="G5233" t="s">
        <v>1674</v>
      </c>
      <c r="H5233" t="s">
        <v>1675</v>
      </c>
      <c r="I5233" t="s">
        <v>26</v>
      </c>
      <c r="J5233" t="s">
        <v>27</v>
      </c>
      <c r="K5233" t="s">
        <v>3488</v>
      </c>
      <c r="L5233" t="s">
        <v>43</v>
      </c>
      <c r="M5233">
        <v>93727</v>
      </c>
      <c r="N5233" t="s">
        <v>44</v>
      </c>
      <c r="O5233" t="s">
        <v>5990</v>
      </c>
      <c r="P5233" t="s">
        <v>32</v>
      </c>
      <c r="Q5233" t="s">
        <v>65</v>
      </c>
      <c r="R5233" t="s">
        <v>5991</v>
      </c>
      <c r="S5233">
        <v>30.93</v>
      </c>
      <c r="T5233">
        <v>1</v>
      </c>
      <c r="U5233">
        <v>0</v>
      </c>
      <c r="V5233">
        <v>12.6813</v>
      </c>
    </row>
    <row r="5234" spans="1:22" x14ac:dyDescent="0.3">
      <c r="A5234">
        <v>5233</v>
      </c>
      <c r="B5234" t="s">
        <v>8076</v>
      </c>
      <c r="C5234">
        <f t="shared" si="81"/>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8077</v>
      </c>
      <c r="C5235">
        <f t="shared" si="81"/>
        <v>2011</v>
      </c>
      <c r="D5235" s="1">
        <v>40834</v>
      </c>
      <c r="E5235" s="1">
        <v>40838</v>
      </c>
      <c r="F5235" t="s">
        <v>50</v>
      </c>
      <c r="G5235" t="s">
        <v>5584</v>
      </c>
      <c r="H5235" t="s">
        <v>5585</v>
      </c>
      <c r="I5235" t="s">
        <v>41</v>
      </c>
      <c r="J5235" t="s">
        <v>27</v>
      </c>
      <c r="K5235" t="s">
        <v>7036</v>
      </c>
      <c r="L5235" t="s">
        <v>1707</v>
      </c>
      <c r="M5235">
        <v>71854</v>
      </c>
      <c r="N5235" t="s">
        <v>30</v>
      </c>
      <c r="O5235" t="s">
        <v>7951</v>
      </c>
      <c r="P5235" t="s">
        <v>32</v>
      </c>
      <c r="Q5235" t="s">
        <v>36</v>
      </c>
      <c r="R5235" t="s">
        <v>7952</v>
      </c>
      <c r="S5235">
        <v>605.34</v>
      </c>
      <c r="T5235">
        <v>6</v>
      </c>
      <c r="U5235">
        <v>0</v>
      </c>
      <c r="V5235">
        <v>145.2816</v>
      </c>
    </row>
    <row r="5236" spans="1:22" x14ac:dyDescent="0.3">
      <c r="A5236">
        <v>5235</v>
      </c>
      <c r="B5236" t="s">
        <v>8078</v>
      </c>
      <c r="C5236">
        <f t="shared" si="81"/>
        <v>2014</v>
      </c>
      <c r="D5236" s="1">
        <v>41874</v>
      </c>
      <c r="E5236" s="1">
        <v>41875</v>
      </c>
      <c r="F5236" t="s">
        <v>188</v>
      </c>
      <c r="G5236" t="s">
        <v>7581</v>
      </c>
      <c r="H5236" t="s">
        <v>7582</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8079</v>
      </c>
      <c r="C5237">
        <f t="shared" si="81"/>
        <v>2013</v>
      </c>
      <c r="D5237" s="1">
        <v>41598</v>
      </c>
      <c r="E5237" s="1">
        <v>41601</v>
      </c>
      <c r="F5237" t="s">
        <v>188</v>
      </c>
      <c r="G5237" t="s">
        <v>5756</v>
      </c>
      <c r="H5237" t="s">
        <v>5757</v>
      </c>
      <c r="I5237" t="s">
        <v>41</v>
      </c>
      <c r="J5237" t="s">
        <v>27</v>
      </c>
      <c r="K5237" t="s">
        <v>4374</v>
      </c>
      <c r="L5237" t="s">
        <v>254</v>
      </c>
      <c r="M5237">
        <v>46203</v>
      </c>
      <c r="N5237" t="s">
        <v>105</v>
      </c>
      <c r="O5237" t="s">
        <v>6728</v>
      </c>
      <c r="P5237" t="s">
        <v>46</v>
      </c>
      <c r="Q5237" t="s">
        <v>78</v>
      </c>
      <c r="R5237" t="s">
        <v>6729</v>
      </c>
      <c r="S5237">
        <v>54.96</v>
      </c>
      <c r="T5237">
        <v>3</v>
      </c>
      <c r="U5237">
        <v>0</v>
      </c>
      <c r="V5237">
        <v>15.938399999999998</v>
      </c>
    </row>
    <row r="5238" spans="1:22" x14ac:dyDescent="0.3">
      <c r="A5238">
        <v>5237</v>
      </c>
      <c r="B5238" t="s">
        <v>8080</v>
      </c>
      <c r="C5238">
        <f t="shared" si="81"/>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8080</v>
      </c>
      <c r="C5239">
        <f t="shared" si="81"/>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8080</v>
      </c>
      <c r="C5240">
        <f t="shared" si="81"/>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8081</v>
      </c>
      <c r="C5241">
        <f t="shared" si="81"/>
        <v>2013</v>
      </c>
      <c r="D5241" s="1">
        <v>41529</v>
      </c>
      <c r="E5241" s="1">
        <v>41535</v>
      </c>
      <c r="F5241" t="s">
        <v>50</v>
      </c>
      <c r="G5241" t="s">
        <v>6335</v>
      </c>
      <c r="H5241" t="s">
        <v>6336</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8081</v>
      </c>
      <c r="C5242">
        <f t="shared" si="81"/>
        <v>2013</v>
      </c>
      <c r="D5242" s="1">
        <v>41529</v>
      </c>
      <c r="E5242" s="1">
        <v>41535</v>
      </c>
      <c r="F5242" t="s">
        <v>50</v>
      </c>
      <c r="G5242" t="s">
        <v>6335</v>
      </c>
      <c r="H5242" t="s">
        <v>6336</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8082</v>
      </c>
      <c r="C5243">
        <f t="shared" si="81"/>
        <v>2013</v>
      </c>
      <c r="D5243" s="1">
        <v>41541</v>
      </c>
      <c r="E5243" s="1">
        <v>41544</v>
      </c>
      <c r="F5243" t="s">
        <v>23</v>
      </c>
      <c r="G5243" t="s">
        <v>6482</v>
      </c>
      <c r="H5243" t="s">
        <v>6483</v>
      </c>
      <c r="I5243" t="s">
        <v>41</v>
      </c>
      <c r="J5243" t="s">
        <v>27</v>
      </c>
      <c r="K5243" t="s">
        <v>95</v>
      </c>
      <c r="L5243" t="s">
        <v>96</v>
      </c>
      <c r="M5243">
        <v>98115</v>
      </c>
      <c r="N5243" t="s">
        <v>44</v>
      </c>
      <c r="O5243" t="s">
        <v>8083</v>
      </c>
      <c r="P5243" t="s">
        <v>46</v>
      </c>
      <c r="Q5243" t="s">
        <v>578</v>
      </c>
      <c r="R5243" t="s">
        <v>8084</v>
      </c>
      <c r="S5243">
        <v>13.68</v>
      </c>
      <c r="T5243">
        <v>2</v>
      </c>
      <c r="U5243">
        <v>0</v>
      </c>
      <c r="V5243">
        <v>3.6936</v>
      </c>
    </row>
    <row r="5244" spans="1:22" x14ac:dyDescent="0.3">
      <c r="A5244">
        <v>5243</v>
      </c>
      <c r="B5244" t="s">
        <v>8085</v>
      </c>
      <c r="C5244">
        <f t="shared" si="81"/>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8086</v>
      </c>
      <c r="C5245">
        <f t="shared" si="81"/>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8087</v>
      </c>
      <c r="C5246">
        <f t="shared" si="81"/>
        <v>2013</v>
      </c>
      <c r="D5246" s="1">
        <v>41489</v>
      </c>
      <c r="E5246" s="1">
        <v>41491</v>
      </c>
      <c r="F5246" t="s">
        <v>23</v>
      </c>
      <c r="G5246" t="s">
        <v>2410</v>
      </c>
      <c r="H5246" t="s">
        <v>2411</v>
      </c>
      <c r="I5246" t="s">
        <v>41</v>
      </c>
      <c r="J5246" t="s">
        <v>27</v>
      </c>
      <c r="K5246" t="s">
        <v>42</v>
      </c>
      <c r="L5246" t="s">
        <v>43</v>
      </c>
      <c r="M5246">
        <v>90032</v>
      </c>
      <c r="N5246" t="s">
        <v>44</v>
      </c>
      <c r="O5246" t="s">
        <v>8088</v>
      </c>
      <c r="P5246" t="s">
        <v>32</v>
      </c>
      <c r="Q5246" t="s">
        <v>56</v>
      </c>
      <c r="R5246" t="s">
        <v>8089</v>
      </c>
      <c r="S5246">
        <v>136.46400000000003</v>
      </c>
      <c r="T5246">
        <v>2</v>
      </c>
      <c r="U5246">
        <v>0.2</v>
      </c>
      <c r="V5246">
        <v>15.352199999999989</v>
      </c>
    </row>
    <row r="5247" spans="1:22" x14ac:dyDescent="0.3">
      <c r="A5247">
        <v>5246</v>
      </c>
      <c r="B5247" t="s">
        <v>8087</v>
      </c>
      <c r="C5247">
        <f t="shared" si="81"/>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8087</v>
      </c>
      <c r="C5248">
        <f t="shared" si="81"/>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8090</v>
      </c>
      <c r="C5249">
        <f t="shared" si="81"/>
        <v>2012</v>
      </c>
      <c r="D5249" s="1">
        <v>41050</v>
      </c>
      <c r="E5249" s="1">
        <v>41056</v>
      </c>
      <c r="F5249" t="s">
        <v>50</v>
      </c>
      <c r="G5249" t="s">
        <v>332</v>
      </c>
      <c r="H5249" t="s">
        <v>333</v>
      </c>
      <c r="I5249" t="s">
        <v>26</v>
      </c>
      <c r="J5249" t="s">
        <v>27</v>
      </c>
      <c r="K5249" t="s">
        <v>8091</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8092</v>
      </c>
      <c r="C5250">
        <f t="shared" ref="C5250:C5313" si="82">YEAR($D5250)</f>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8093</v>
      </c>
      <c r="C5251">
        <f t="shared" si="82"/>
        <v>2012</v>
      </c>
      <c r="D5251" s="1">
        <v>41015</v>
      </c>
      <c r="E5251" s="1">
        <v>41020</v>
      </c>
      <c r="F5251" t="s">
        <v>50</v>
      </c>
      <c r="G5251" t="s">
        <v>2271</v>
      </c>
      <c r="H5251" t="s">
        <v>2272</v>
      </c>
      <c r="I5251" t="s">
        <v>41</v>
      </c>
      <c r="J5251" t="s">
        <v>27</v>
      </c>
      <c r="K5251" t="s">
        <v>146</v>
      </c>
      <c r="L5251" t="s">
        <v>147</v>
      </c>
      <c r="M5251">
        <v>19143</v>
      </c>
      <c r="N5251" t="s">
        <v>148</v>
      </c>
      <c r="O5251" t="s">
        <v>5429</v>
      </c>
      <c r="P5251" t="s">
        <v>46</v>
      </c>
      <c r="Q5251" t="s">
        <v>269</v>
      </c>
      <c r="R5251" t="s">
        <v>186</v>
      </c>
      <c r="S5251">
        <v>12.576000000000001</v>
      </c>
      <c r="T5251">
        <v>4</v>
      </c>
      <c r="U5251">
        <v>0.2</v>
      </c>
      <c r="V5251">
        <v>4.0871999999999993</v>
      </c>
    </row>
    <row r="5252" spans="1:22" x14ac:dyDescent="0.3">
      <c r="A5252">
        <v>5251</v>
      </c>
      <c r="B5252" t="s">
        <v>8094</v>
      </c>
      <c r="C5252">
        <f t="shared" si="82"/>
        <v>2013</v>
      </c>
      <c r="D5252" s="1">
        <v>41621</v>
      </c>
      <c r="E5252" s="1">
        <v>41627</v>
      </c>
      <c r="F5252" t="s">
        <v>50</v>
      </c>
      <c r="G5252" t="s">
        <v>6319</v>
      </c>
      <c r="H5252" t="s">
        <v>6320</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8094</v>
      </c>
      <c r="C5253">
        <f t="shared" si="82"/>
        <v>2013</v>
      </c>
      <c r="D5253" s="1">
        <v>41621</v>
      </c>
      <c r="E5253" s="1">
        <v>41627</v>
      </c>
      <c r="F5253" t="s">
        <v>50</v>
      </c>
      <c r="G5253" t="s">
        <v>6319</v>
      </c>
      <c r="H5253" t="s">
        <v>6320</v>
      </c>
      <c r="I5253" t="s">
        <v>26</v>
      </c>
      <c r="J5253" t="s">
        <v>27</v>
      </c>
      <c r="K5253" t="s">
        <v>497</v>
      </c>
      <c r="L5253" t="s">
        <v>1272</v>
      </c>
      <c r="M5253">
        <v>31907</v>
      </c>
      <c r="N5253" t="s">
        <v>30</v>
      </c>
      <c r="O5253" t="s">
        <v>6339</v>
      </c>
      <c r="P5253" t="s">
        <v>46</v>
      </c>
      <c r="Q5253" t="s">
        <v>90</v>
      </c>
      <c r="R5253" t="s">
        <v>6340</v>
      </c>
      <c r="S5253">
        <v>49.12</v>
      </c>
      <c r="T5253">
        <v>4</v>
      </c>
      <c r="U5253">
        <v>0</v>
      </c>
      <c r="V5253">
        <v>23.086399999999998</v>
      </c>
    </row>
    <row r="5254" spans="1:22" x14ac:dyDescent="0.3">
      <c r="A5254">
        <v>5253</v>
      </c>
      <c r="B5254" t="s">
        <v>8095</v>
      </c>
      <c r="C5254">
        <f t="shared" si="82"/>
        <v>2012</v>
      </c>
      <c r="D5254" s="1">
        <v>41212</v>
      </c>
      <c r="E5254" s="1">
        <v>41215</v>
      </c>
      <c r="F5254" t="s">
        <v>188</v>
      </c>
      <c r="G5254" t="s">
        <v>5615</v>
      </c>
      <c r="H5254" t="s">
        <v>5616</v>
      </c>
      <c r="I5254" t="s">
        <v>26</v>
      </c>
      <c r="J5254" t="s">
        <v>27</v>
      </c>
      <c r="K5254" t="s">
        <v>2978</v>
      </c>
      <c r="L5254" t="s">
        <v>319</v>
      </c>
      <c r="M5254">
        <v>23464</v>
      </c>
      <c r="N5254" t="s">
        <v>30</v>
      </c>
      <c r="O5254" t="s">
        <v>5355</v>
      </c>
      <c r="P5254" t="s">
        <v>46</v>
      </c>
      <c r="Q5254" t="s">
        <v>78</v>
      </c>
      <c r="R5254" t="s">
        <v>5356</v>
      </c>
      <c r="S5254">
        <v>182.91</v>
      </c>
      <c r="T5254">
        <v>3</v>
      </c>
      <c r="U5254">
        <v>0</v>
      </c>
      <c r="V5254">
        <v>53.043899999999979</v>
      </c>
    </row>
    <row r="5255" spans="1:22" x14ac:dyDescent="0.3">
      <c r="A5255">
        <v>5254</v>
      </c>
      <c r="B5255" t="s">
        <v>8096</v>
      </c>
      <c r="C5255">
        <f t="shared" si="82"/>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8097</v>
      </c>
      <c r="C5256">
        <f t="shared" si="82"/>
        <v>2012</v>
      </c>
      <c r="D5256" s="1">
        <v>40973</v>
      </c>
      <c r="E5256" s="1">
        <v>40975</v>
      </c>
      <c r="F5256" t="s">
        <v>23</v>
      </c>
      <c r="G5256" t="s">
        <v>1060</v>
      </c>
      <c r="H5256" t="s">
        <v>1061</v>
      </c>
      <c r="I5256" t="s">
        <v>41</v>
      </c>
      <c r="J5256" t="s">
        <v>27</v>
      </c>
      <c r="K5256" t="s">
        <v>8098</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8097</v>
      </c>
      <c r="C5257">
        <f t="shared" si="82"/>
        <v>2012</v>
      </c>
      <c r="D5257" s="1">
        <v>40973</v>
      </c>
      <c r="E5257" s="1">
        <v>40975</v>
      </c>
      <c r="F5257" t="s">
        <v>23</v>
      </c>
      <c r="G5257" t="s">
        <v>1060</v>
      </c>
      <c r="H5257" t="s">
        <v>1061</v>
      </c>
      <c r="I5257" t="s">
        <v>41</v>
      </c>
      <c r="J5257" t="s">
        <v>27</v>
      </c>
      <c r="K5257" t="s">
        <v>8098</v>
      </c>
      <c r="L5257" t="s">
        <v>147</v>
      </c>
      <c r="M5257">
        <v>18018</v>
      </c>
      <c r="N5257" t="s">
        <v>148</v>
      </c>
      <c r="O5257" t="s">
        <v>6261</v>
      </c>
      <c r="P5257" t="s">
        <v>32</v>
      </c>
      <c r="Q5257" t="s">
        <v>65</v>
      </c>
      <c r="R5257" t="s">
        <v>6262</v>
      </c>
      <c r="S5257">
        <v>33.568000000000005</v>
      </c>
      <c r="T5257">
        <v>2</v>
      </c>
      <c r="U5257">
        <v>0.2</v>
      </c>
      <c r="V5257">
        <v>-5.4548000000000041</v>
      </c>
    </row>
    <row r="5258" spans="1:22" x14ac:dyDescent="0.3">
      <c r="A5258">
        <v>5257</v>
      </c>
      <c r="B5258" t="s">
        <v>8099</v>
      </c>
      <c r="C5258">
        <f t="shared" si="82"/>
        <v>2013</v>
      </c>
      <c r="D5258" s="1">
        <v>41495</v>
      </c>
      <c r="E5258" s="1">
        <v>41501</v>
      </c>
      <c r="F5258" t="s">
        <v>50</v>
      </c>
      <c r="G5258" t="s">
        <v>1957</v>
      </c>
      <c r="H5258" t="s">
        <v>1958</v>
      </c>
      <c r="I5258" t="s">
        <v>26</v>
      </c>
      <c r="J5258" t="s">
        <v>27</v>
      </c>
      <c r="K5258" t="s">
        <v>4847</v>
      </c>
      <c r="L5258" t="s">
        <v>649</v>
      </c>
      <c r="M5258">
        <v>73120</v>
      </c>
      <c r="N5258" t="s">
        <v>105</v>
      </c>
      <c r="O5258" t="s">
        <v>6001</v>
      </c>
      <c r="P5258" t="s">
        <v>46</v>
      </c>
      <c r="Q5258" t="s">
        <v>90</v>
      </c>
      <c r="R5258" t="s">
        <v>6002</v>
      </c>
      <c r="S5258">
        <v>10.56</v>
      </c>
      <c r="T5258">
        <v>2</v>
      </c>
      <c r="U5258">
        <v>0</v>
      </c>
      <c r="V5258">
        <v>4.7519999999999998</v>
      </c>
    </row>
    <row r="5259" spans="1:22" x14ac:dyDescent="0.3">
      <c r="A5259">
        <v>5258</v>
      </c>
      <c r="B5259" t="s">
        <v>8100</v>
      </c>
      <c r="C5259">
        <f t="shared" si="82"/>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8101</v>
      </c>
      <c r="C5260">
        <f t="shared" si="82"/>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8102</v>
      </c>
      <c r="C5261">
        <f t="shared" si="82"/>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8103</v>
      </c>
      <c r="C5262">
        <f t="shared" si="82"/>
        <v>2011</v>
      </c>
      <c r="D5262" s="1">
        <v>40793</v>
      </c>
      <c r="E5262" s="1">
        <v>40796</v>
      </c>
      <c r="F5262" t="s">
        <v>188</v>
      </c>
      <c r="G5262" t="s">
        <v>3758</v>
      </c>
      <c r="H5262" t="s">
        <v>3759</v>
      </c>
      <c r="I5262" t="s">
        <v>102</v>
      </c>
      <c r="J5262" t="s">
        <v>27</v>
      </c>
      <c r="K5262" t="s">
        <v>184</v>
      </c>
      <c r="L5262" t="s">
        <v>104</v>
      </c>
      <c r="M5262">
        <v>77036</v>
      </c>
      <c r="N5262" t="s">
        <v>105</v>
      </c>
      <c r="O5262" t="s">
        <v>5596</v>
      </c>
      <c r="P5262" t="s">
        <v>71</v>
      </c>
      <c r="Q5262" t="s">
        <v>72</v>
      </c>
      <c r="R5262" t="s">
        <v>5597</v>
      </c>
      <c r="S5262">
        <v>196.77600000000001</v>
      </c>
      <c r="T5262">
        <v>3</v>
      </c>
      <c r="U5262">
        <v>0.2</v>
      </c>
      <c r="V5262">
        <v>14.758199999999995</v>
      </c>
    </row>
    <row r="5263" spans="1:22" x14ac:dyDescent="0.3">
      <c r="A5263">
        <v>5262</v>
      </c>
      <c r="B5263" t="s">
        <v>8103</v>
      </c>
      <c r="C5263">
        <f t="shared" si="82"/>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8103</v>
      </c>
      <c r="C5264">
        <f t="shared" si="82"/>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8103</v>
      </c>
      <c r="C5265">
        <f t="shared" si="82"/>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8103</v>
      </c>
      <c r="C5266">
        <f t="shared" si="82"/>
        <v>2011</v>
      </c>
      <c r="D5266" s="1">
        <v>40793</v>
      </c>
      <c r="E5266" s="1">
        <v>40796</v>
      </c>
      <c r="F5266" t="s">
        <v>188</v>
      </c>
      <c r="G5266" t="s">
        <v>3758</v>
      </c>
      <c r="H5266" t="s">
        <v>3759</v>
      </c>
      <c r="I5266" t="s">
        <v>102</v>
      </c>
      <c r="J5266" t="s">
        <v>27</v>
      </c>
      <c r="K5266" t="s">
        <v>184</v>
      </c>
      <c r="L5266" t="s">
        <v>104</v>
      </c>
      <c r="M5266">
        <v>77036</v>
      </c>
      <c r="N5266" t="s">
        <v>105</v>
      </c>
      <c r="O5266" t="s">
        <v>6946</v>
      </c>
      <c r="P5266" t="s">
        <v>46</v>
      </c>
      <c r="Q5266" t="s">
        <v>68</v>
      </c>
      <c r="R5266" t="s">
        <v>6947</v>
      </c>
      <c r="S5266">
        <v>21.864000000000001</v>
      </c>
      <c r="T5266">
        <v>3</v>
      </c>
      <c r="U5266">
        <v>0.2</v>
      </c>
      <c r="V5266">
        <v>3.5528999999999984</v>
      </c>
    </row>
    <row r="5267" spans="1:22" x14ac:dyDescent="0.3">
      <c r="A5267">
        <v>5266</v>
      </c>
      <c r="B5267" t="s">
        <v>8104</v>
      </c>
      <c r="C5267">
        <f t="shared" si="82"/>
        <v>2014</v>
      </c>
      <c r="D5267" s="1">
        <v>41913</v>
      </c>
      <c r="E5267" s="1">
        <v>41916</v>
      </c>
      <c r="F5267" t="s">
        <v>188</v>
      </c>
      <c r="G5267" t="s">
        <v>6355</v>
      </c>
      <c r="H5267" t="s">
        <v>6356</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8104</v>
      </c>
      <c r="C5268">
        <f t="shared" si="82"/>
        <v>2014</v>
      </c>
      <c r="D5268" s="1">
        <v>41913</v>
      </c>
      <c r="E5268" s="1">
        <v>41916</v>
      </c>
      <c r="F5268" t="s">
        <v>188</v>
      </c>
      <c r="G5268" t="s">
        <v>6355</v>
      </c>
      <c r="H5268" t="s">
        <v>6356</v>
      </c>
      <c r="I5268" t="s">
        <v>41</v>
      </c>
      <c r="J5268" t="s">
        <v>27</v>
      </c>
      <c r="K5268" t="s">
        <v>95</v>
      </c>
      <c r="L5268" t="s">
        <v>96</v>
      </c>
      <c r="M5268">
        <v>98103</v>
      </c>
      <c r="N5268" t="s">
        <v>44</v>
      </c>
      <c r="O5268" t="s">
        <v>6801</v>
      </c>
      <c r="P5268" t="s">
        <v>46</v>
      </c>
      <c r="Q5268" t="s">
        <v>90</v>
      </c>
      <c r="R5268" t="s">
        <v>6802</v>
      </c>
      <c r="S5268">
        <v>167.94</v>
      </c>
      <c r="T5268">
        <v>3</v>
      </c>
      <c r="U5268">
        <v>0</v>
      </c>
      <c r="V5268">
        <v>82.290599999999998</v>
      </c>
    </row>
    <row r="5269" spans="1:22" x14ac:dyDescent="0.3">
      <c r="A5269">
        <v>5268</v>
      </c>
      <c r="B5269" t="s">
        <v>8104</v>
      </c>
      <c r="C5269">
        <f t="shared" si="82"/>
        <v>2014</v>
      </c>
      <c r="D5269" s="1">
        <v>41913</v>
      </c>
      <c r="E5269" s="1">
        <v>41916</v>
      </c>
      <c r="F5269" t="s">
        <v>188</v>
      </c>
      <c r="G5269" t="s">
        <v>6355</v>
      </c>
      <c r="H5269" t="s">
        <v>6356</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8105</v>
      </c>
      <c r="C5270">
        <f t="shared" si="82"/>
        <v>2014</v>
      </c>
      <c r="D5270" s="1">
        <v>41960</v>
      </c>
      <c r="E5270" s="1">
        <v>41965</v>
      </c>
      <c r="F5270" t="s">
        <v>50</v>
      </c>
      <c r="G5270" t="s">
        <v>3503</v>
      </c>
      <c r="H5270" t="s">
        <v>3504</v>
      </c>
      <c r="I5270" t="s">
        <v>102</v>
      </c>
      <c r="J5270" t="s">
        <v>27</v>
      </c>
      <c r="K5270" t="s">
        <v>3189</v>
      </c>
      <c r="L5270" t="s">
        <v>267</v>
      </c>
      <c r="M5270">
        <v>10701</v>
      </c>
      <c r="N5270" t="s">
        <v>148</v>
      </c>
      <c r="O5270" t="s">
        <v>8106</v>
      </c>
      <c r="P5270" t="s">
        <v>71</v>
      </c>
      <c r="Q5270" t="s">
        <v>682</v>
      </c>
      <c r="R5270" t="s">
        <v>8107</v>
      </c>
      <c r="S5270">
        <v>52.44</v>
      </c>
      <c r="T5270">
        <v>4</v>
      </c>
      <c r="U5270">
        <v>0</v>
      </c>
      <c r="V5270">
        <v>24.122399999999995</v>
      </c>
    </row>
    <row r="5271" spans="1:22" x14ac:dyDescent="0.3">
      <c r="A5271">
        <v>5270</v>
      </c>
      <c r="B5271" t="s">
        <v>8108</v>
      </c>
      <c r="C5271">
        <f t="shared" si="82"/>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8108</v>
      </c>
      <c r="C5272">
        <f t="shared" si="8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8109</v>
      </c>
      <c r="C5273">
        <f t="shared" si="82"/>
        <v>2014</v>
      </c>
      <c r="D5273" s="1">
        <v>41656</v>
      </c>
      <c r="E5273" s="1">
        <v>41656</v>
      </c>
      <c r="F5273" t="s">
        <v>1290</v>
      </c>
      <c r="G5273" t="s">
        <v>6634</v>
      </c>
      <c r="H5273" t="s">
        <v>6635</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8109</v>
      </c>
      <c r="C5274">
        <f t="shared" si="82"/>
        <v>2014</v>
      </c>
      <c r="D5274" s="1">
        <v>41656</v>
      </c>
      <c r="E5274" s="1">
        <v>41656</v>
      </c>
      <c r="F5274" t="s">
        <v>1290</v>
      </c>
      <c r="G5274" t="s">
        <v>6634</v>
      </c>
      <c r="H5274" t="s">
        <v>6635</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8110</v>
      </c>
      <c r="C5275">
        <f t="shared" si="82"/>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8111</v>
      </c>
      <c r="C5276">
        <f t="shared" si="82"/>
        <v>2012</v>
      </c>
      <c r="D5276" s="1">
        <v>41220</v>
      </c>
      <c r="E5276" s="1">
        <v>41222</v>
      </c>
      <c r="F5276" t="s">
        <v>23</v>
      </c>
      <c r="G5276" t="s">
        <v>5810</v>
      </c>
      <c r="H5276" t="s">
        <v>5811</v>
      </c>
      <c r="I5276" t="s">
        <v>26</v>
      </c>
      <c r="J5276" t="s">
        <v>27</v>
      </c>
      <c r="K5276" t="s">
        <v>2221</v>
      </c>
      <c r="L5276" t="s">
        <v>5203</v>
      </c>
      <c r="M5276" t="s">
        <v>5204</v>
      </c>
      <c r="N5276" t="s">
        <v>148</v>
      </c>
      <c r="O5276" t="s">
        <v>1807</v>
      </c>
      <c r="P5276" t="s">
        <v>32</v>
      </c>
      <c r="Q5276" t="s">
        <v>36</v>
      </c>
      <c r="R5276" t="s">
        <v>1808</v>
      </c>
      <c r="S5276">
        <v>715.2</v>
      </c>
      <c r="T5276">
        <v>3</v>
      </c>
      <c r="U5276">
        <v>0</v>
      </c>
      <c r="V5276">
        <v>178.79999999999998</v>
      </c>
    </row>
    <row r="5277" spans="1:22" x14ac:dyDescent="0.3">
      <c r="A5277">
        <v>5276</v>
      </c>
      <c r="B5277" t="s">
        <v>8112</v>
      </c>
      <c r="C5277">
        <f t="shared" si="82"/>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8112</v>
      </c>
      <c r="C5278">
        <f t="shared" si="82"/>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8113</v>
      </c>
      <c r="C5279">
        <f t="shared" si="82"/>
        <v>2011</v>
      </c>
      <c r="D5279" s="1">
        <v>40799</v>
      </c>
      <c r="E5279" s="1">
        <v>40803</v>
      </c>
      <c r="F5279" t="s">
        <v>50</v>
      </c>
      <c r="G5279" t="s">
        <v>5320</v>
      </c>
      <c r="H5279" t="s">
        <v>5321</v>
      </c>
      <c r="I5279" t="s">
        <v>102</v>
      </c>
      <c r="J5279" t="s">
        <v>27</v>
      </c>
      <c r="K5279" t="s">
        <v>6902</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8114</v>
      </c>
      <c r="C5280">
        <f t="shared" si="82"/>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8115</v>
      </c>
      <c r="C5281">
        <f t="shared" si="82"/>
        <v>2014</v>
      </c>
      <c r="D5281" s="1">
        <v>41890</v>
      </c>
      <c r="E5281" s="1">
        <v>41894</v>
      </c>
      <c r="F5281" t="s">
        <v>50</v>
      </c>
      <c r="G5281" t="s">
        <v>1408</v>
      </c>
      <c r="H5281" t="s">
        <v>1409</v>
      </c>
      <c r="I5281" t="s">
        <v>26</v>
      </c>
      <c r="J5281" t="s">
        <v>27</v>
      </c>
      <c r="K5281" t="s">
        <v>2548</v>
      </c>
      <c r="L5281" t="s">
        <v>114</v>
      </c>
      <c r="M5281">
        <v>53209</v>
      </c>
      <c r="N5281" t="s">
        <v>105</v>
      </c>
      <c r="O5281" t="s">
        <v>6773</v>
      </c>
      <c r="P5281" t="s">
        <v>71</v>
      </c>
      <c r="Q5281" t="s">
        <v>161</v>
      </c>
      <c r="R5281" t="s">
        <v>6774</v>
      </c>
      <c r="S5281">
        <v>13.48</v>
      </c>
      <c r="T5281">
        <v>1</v>
      </c>
      <c r="U5281">
        <v>0</v>
      </c>
      <c r="V5281">
        <v>1.8872</v>
      </c>
    </row>
    <row r="5282" spans="1:22" x14ac:dyDescent="0.3">
      <c r="A5282">
        <v>5281</v>
      </c>
      <c r="B5282" t="s">
        <v>8116</v>
      </c>
      <c r="C5282">
        <f t="shared" si="82"/>
        <v>2014</v>
      </c>
      <c r="D5282" s="1">
        <v>41920</v>
      </c>
      <c r="E5282" s="1">
        <v>41925</v>
      </c>
      <c r="F5282" t="s">
        <v>50</v>
      </c>
      <c r="G5282" t="s">
        <v>1772</v>
      </c>
      <c r="H5282" t="s">
        <v>1773</v>
      </c>
      <c r="I5282" t="s">
        <v>26</v>
      </c>
      <c r="J5282" t="s">
        <v>27</v>
      </c>
      <c r="K5282" t="s">
        <v>880</v>
      </c>
      <c r="L5282" t="s">
        <v>238</v>
      </c>
      <c r="M5282">
        <v>48234</v>
      </c>
      <c r="N5282" t="s">
        <v>105</v>
      </c>
      <c r="O5282" t="s">
        <v>5557</v>
      </c>
      <c r="P5282" t="s">
        <v>46</v>
      </c>
      <c r="Q5282" t="s">
        <v>59</v>
      </c>
      <c r="R5282" t="s">
        <v>5558</v>
      </c>
      <c r="S5282">
        <v>85.52</v>
      </c>
      <c r="T5282">
        <v>2</v>
      </c>
      <c r="U5282">
        <v>0</v>
      </c>
      <c r="V5282">
        <v>22.235199999999999</v>
      </c>
    </row>
    <row r="5283" spans="1:22" x14ac:dyDescent="0.3">
      <c r="A5283">
        <v>5282</v>
      </c>
      <c r="B5283" t="s">
        <v>8117</v>
      </c>
      <c r="C5283">
        <f t="shared" si="82"/>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8117</v>
      </c>
      <c r="C5284">
        <f t="shared" si="82"/>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8118</v>
      </c>
      <c r="C5285">
        <f t="shared" si="82"/>
        <v>2011</v>
      </c>
      <c r="D5285" s="1">
        <v>40632</v>
      </c>
      <c r="E5285" s="1">
        <v>40637</v>
      </c>
      <c r="F5285" t="s">
        <v>50</v>
      </c>
      <c r="G5285" t="s">
        <v>974</v>
      </c>
      <c r="H5285" t="s">
        <v>975</v>
      </c>
      <c r="I5285" t="s">
        <v>41</v>
      </c>
      <c r="J5285" t="s">
        <v>27</v>
      </c>
      <c r="K5285" t="s">
        <v>95</v>
      </c>
      <c r="L5285" t="s">
        <v>96</v>
      </c>
      <c r="M5285">
        <v>98105</v>
      </c>
      <c r="N5285" t="s">
        <v>44</v>
      </c>
      <c r="O5285" t="s">
        <v>6403</v>
      </c>
      <c r="P5285" t="s">
        <v>46</v>
      </c>
      <c r="Q5285" t="s">
        <v>59</v>
      </c>
      <c r="R5285" t="s">
        <v>6404</v>
      </c>
      <c r="S5285">
        <v>15.84</v>
      </c>
      <c r="T5285">
        <v>3</v>
      </c>
      <c r="U5285">
        <v>0</v>
      </c>
      <c r="V5285">
        <v>0</v>
      </c>
    </row>
    <row r="5286" spans="1:22" x14ac:dyDescent="0.3">
      <c r="A5286">
        <v>5285</v>
      </c>
      <c r="B5286" t="s">
        <v>8118</v>
      </c>
      <c r="C5286">
        <f t="shared" si="82"/>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8119</v>
      </c>
      <c r="C5287">
        <f t="shared" si="82"/>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8119</v>
      </c>
      <c r="C5288">
        <f t="shared" si="82"/>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8119</v>
      </c>
      <c r="C5289">
        <f t="shared" si="82"/>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8120</v>
      </c>
      <c r="C5290">
        <f t="shared" si="82"/>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8121</v>
      </c>
      <c r="C5291">
        <f t="shared" si="82"/>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8121</v>
      </c>
      <c r="C5292">
        <f t="shared" si="8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8121</v>
      </c>
      <c r="C5293">
        <f t="shared" si="82"/>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8122</v>
      </c>
      <c r="C5294">
        <f t="shared" si="82"/>
        <v>2014</v>
      </c>
      <c r="D5294" s="1">
        <v>41811</v>
      </c>
      <c r="E5294" s="1">
        <v>41814</v>
      </c>
      <c r="F5294" t="s">
        <v>188</v>
      </c>
      <c r="G5294" t="s">
        <v>2540</v>
      </c>
      <c r="H5294" t="s">
        <v>2541</v>
      </c>
      <c r="I5294" t="s">
        <v>26</v>
      </c>
      <c r="J5294" t="s">
        <v>27</v>
      </c>
      <c r="K5294" t="s">
        <v>1419</v>
      </c>
      <c r="L5294" t="s">
        <v>54</v>
      </c>
      <c r="M5294">
        <v>33180</v>
      </c>
      <c r="N5294" t="s">
        <v>30</v>
      </c>
      <c r="O5294" t="s">
        <v>5936</v>
      </c>
      <c r="P5294" t="s">
        <v>46</v>
      </c>
      <c r="Q5294" t="s">
        <v>59</v>
      </c>
      <c r="R5294" t="s">
        <v>5937</v>
      </c>
      <c r="S5294">
        <v>4.4640000000000004</v>
      </c>
      <c r="T5294">
        <v>1</v>
      </c>
      <c r="U5294">
        <v>0.2</v>
      </c>
      <c r="V5294">
        <v>0.33479999999999999</v>
      </c>
    </row>
    <row r="5295" spans="1:22" x14ac:dyDescent="0.3">
      <c r="A5295">
        <v>5294</v>
      </c>
      <c r="B5295" t="s">
        <v>8123</v>
      </c>
      <c r="C5295">
        <f t="shared" si="82"/>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8124</v>
      </c>
      <c r="C5296">
        <f t="shared" si="82"/>
        <v>2014</v>
      </c>
      <c r="D5296" s="1">
        <v>41867</v>
      </c>
      <c r="E5296" s="1">
        <v>41871</v>
      </c>
      <c r="F5296" t="s">
        <v>50</v>
      </c>
      <c r="G5296" t="s">
        <v>5724</v>
      </c>
      <c r="H5296" t="s">
        <v>5725</v>
      </c>
      <c r="I5296" t="s">
        <v>41</v>
      </c>
      <c r="J5296" t="s">
        <v>27</v>
      </c>
      <c r="K5296" t="s">
        <v>566</v>
      </c>
      <c r="L5296" t="s">
        <v>229</v>
      </c>
      <c r="M5296">
        <v>55113</v>
      </c>
      <c r="N5296" t="s">
        <v>105</v>
      </c>
      <c r="O5296" t="s">
        <v>8125</v>
      </c>
      <c r="P5296" t="s">
        <v>46</v>
      </c>
      <c r="Q5296" t="s">
        <v>47</v>
      </c>
      <c r="R5296" t="s">
        <v>8126</v>
      </c>
      <c r="S5296">
        <v>50.4</v>
      </c>
      <c r="T5296">
        <v>8</v>
      </c>
      <c r="U5296">
        <v>0</v>
      </c>
      <c r="V5296">
        <v>23.183999999999997</v>
      </c>
    </row>
    <row r="5297" spans="1:22" x14ac:dyDescent="0.3">
      <c r="A5297">
        <v>5296</v>
      </c>
      <c r="B5297" t="s">
        <v>8127</v>
      </c>
      <c r="C5297">
        <f t="shared" si="82"/>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8128</v>
      </c>
      <c r="C5298">
        <f t="shared" si="82"/>
        <v>2014</v>
      </c>
      <c r="D5298" s="1">
        <v>41848</v>
      </c>
      <c r="E5298" s="1">
        <v>41852</v>
      </c>
      <c r="F5298" t="s">
        <v>50</v>
      </c>
      <c r="G5298" t="s">
        <v>7581</v>
      </c>
      <c r="H5298" t="s">
        <v>7582</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8128</v>
      </c>
      <c r="C5299">
        <f t="shared" si="82"/>
        <v>2014</v>
      </c>
      <c r="D5299" s="1">
        <v>41848</v>
      </c>
      <c r="E5299" s="1">
        <v>41852</v>
      </c>
      <c r="F5299" t="s">
        <v>50</v>
      </c>
      <c r="G5299" t="s">
        <v>7581</v>
      </c>
      <c r="H5299" t="s">
        <v>7582</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8129</v>
      </c>
      <c r="C5300">
        <f t="shared" si="82"/>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8129</v>
      </c>
      <c r="C5301">
        <f t="shared" si="82"/>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8130</v>
      </c>
      <c r="C5302">
        <f t="shared" si="82"/>
        <v>2013</v>
      </c>
      <c r="D5302" s="1">
        <v>41425</v>
      </c>
      <c r="E5302" s="1">
        <v>41429</v>
      </c>
      <c r="F5302" t="s">
        <v>50</v>
      </c>
      <c r="G5302" t="s">
        <v>6638</v>
      </c>
      <c r="H5302" t="s">
        <v>6639</v>
      </c>
      <c r="I5302" t="s">
        <v>41</v>
      </c>
      <c r="J5302" t="s">
        <v>27</v>
      </c>
      <c r="K5302" t="s">
        <v>318</v>
      </c>
      <c r="L5302" t="s">
        <v>319</v>
      </c>
      <c r="M5302">
        <v>22153</v>
      </c>
      <c r="N5302" t="s">
        <v>30</v>
      </c>
      <c r="O5302" t="s">
        <v>5482</v>
      </c>
      <c r="P5302" t="s">
        <v>32</v>
      </c>
      <c r="Q5302" t="s">
        <v>56</v>
      </c>
      <c r="R5302" t="s">
        <v>5483</v>
      </c>
      <c r="S5302">
        <v>2275.5</v>
      </c>
      <c r="T5302">
        <v>10</v>
      </c>
      <c r="U5302">
        <v>0</v>
      </c>
      <c r="V5302">
        <v>386.83499999999981</v>
      </c>
    </row>
    <row r="5303" spans="1:22" x14ac:dyDescent="0.3">
      <c r="A5303">
        <v>5302</v>
      </c>
      <c r="B5303" t="s">
        <v>8130</v>
      </c>
      <c r="C5303">
        <f t="shared" si="82"/>
        <v>2013</v>
      </c>
      <c r="D5303" s="1">
        <v>41425</v>
      </c>
      <c r="E5303" s="1">
        <v>41429</v>
      </c>
      <c r="F5303" t="s">
        <v>50</v>
      </c>
      <c r="G5303" t="s">
        <v>6638</v>
      </c>
      <c r="H5303" t="s">
        <v>6639</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8130</v>
      </c>
      <c r="C5304">
        <f t="shared" si="82"/>
        <v>2013</v>
      </c>
      <c r="D5304" s="1">
        <v>41425</v>
      </c>
      <c r="E5304" s="1">
        <v>41429</v>
      </c>
      <c r="F5304" t="s">
        <v>50</v>
      </c>
      <c r="G5304" t="s">
        <v>6638</v>
      </c>
      <c r="H5304" t="s">
        <v>6639</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8131</v>
      </c>
      <c r="C5305">
        <f t="shared" si="82"/>
        <v>2011</v>
      </c>
      <c r="D5305" s="1">
        <v>40863</v>
      </c>
      <c r="E5305" s="1">
        <v>40867</v>
      </c>
      <c r="F5305" t="s">
        <v>50</v>
      </c>
      <c r="G5305" t="s">
        <v>2243</v>
      </c>
      <c r="H5305" t="s">
        <v>2244</v>
      </c>
      <c r="I5305" t="s">
        <v>26</v>
      </c>
      <c r="J5305" t="s">
        <v>27</v>
      </c>
      <c r="K5305" t="s">
        <v>357</v>
      </c>
      <c r="L5305" t="s">
        <v>211</v>
      </c>
      <c r="M5305">
        <v>62521</v>
      </c>
      <c r="N5305" t="s">
        <v>105</v>
      </c>
      <c r="O5305" t="s">
        <v>5750</v>
      </c>
      <c r="P5305" t="s">
        <v>32</v>
      </c>
      <c r="Q5305" t="s">
        <v>36</v>
      </c>
      <c r="R5305" t="s">
        <v>5751</v>
      </c>
      <c r="S5305">
        <v>37.295999999999999</v>
      </c>
      <c r="T5305">
        <v>2</v>
      </c>
      <c r="U5305">
        <v>0.3</v>
      </c>
      <c r="V5305">
        <v>-1.0656000000000017</v>
      </c>
    </row>
    <row r="5306" spans="1:22" x14ac:dyDescent="0.3">
      <c r="A5306">
        <v>5305</v>
      </c>
      <c r="B5306" t="s">
        <v>8132</v>
      </c>
      <c r="C5306">
        <f t="shared" si="82"/>
        <v>2011</v>
      </c>
      <c r="D5306" s="1">
        <v>40807</v>
      </c>
      <c r="E5306" s="1">
        <v>40809</v>
      </c>
      <c r="F5306" t="s">
        <v>188</v>
      </c>
      <c r="G5306" t="s">
        <v>1610</v>
      </c>
      <c r="H5306" t="s">
        <v>1611</v>
      </c>
      <c r="I5306" t="s">
        <v>102</v>
      </c>
      <c r="J5306" t="s">
        <v>27</v>
      </c>
      <c r="K5306" t="s">
        <v>2770</v>
      </c>
      <c r="L5306" t="s">
        <v>104</v>
      </c>
      <c r="M5306">
        <v>75043</v>
      </c>
      <c r="N5306" t="s">
        <v>105</v>
      </c>
      <c r="O5306" t="s">
        <v>6056</v>
      </c>
      <c r="P5306" t="s">
        <v>32</v>
      </c>
      <c r="Q5306" t="s">
        <v>65</v>
      </c>
      <c r="R5306" t="s">
        <v>6057</v>
      </c>
      <c r="S5306">
        <v>8.5440000000000005</v>
      </c>
      <c r="T5306">
        <v>2</v>
      </c>
      <c r="U5306">
        <v>0.6</v>
      </c>
      <c r="V5306">
        <v>-7.4759999999999991</v>
      </c>
    </row>
    <row r="5307" spans="1:22" x14ac:dyDescent="0.3">
      <c r="A5307">
        <v>5306</v>
      </c>
      <c r="B5307" t="s">
        <v>8133</v>
      </c>
      <c r="C5307">
        <f t="shared" si="82"/>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8133</v>
      </c>
      <c r="C5308">
        <f t="shared" si="82"/>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8133</v>
      </c>
      <c r="C5309">
        <f t="shared" si="82"/>
        <v>2013</v>
      </c>
      <c r="D5309" s="1">
        <v>41326</v>
      </c>
      <c r="E5309" s="1">
        <v>41331</v>
      </c>
      <c r="F5309" t="s">
        <v>50</v>
      </c>
      <c r="G5309" t="s">
        <v>2439</v>
      </c>
      <c r="H5309" t="s">
        <v>2440</v>
      </c>
      <c r="I5309" t="s">
        <v>41</v>
      </c>
      <c r="J5309" t="s">
        <v>27</v>
      </c>
      <c r="K5309" t="s">
        <v>2343</v>
      </c>
      <c r="L5309" t="s">
        <v>267</v>
      </c>
      <c r="M5309">
        <v>11572</v>
      </c>
      <c r="N5309" t="s">
        <v>148</v>
      </c>
      <c r="O5309" t="s">
        <v>8134</v>
      </c>
      <c r="P5309" t="s">
        <v>71</v>
      </c>
      <c r="Q5309" t="s">
        <v>72</v>
      </c>
      <c r="R5309" t="s">
        <v>8135</v>
      </c>
      <c r="S5309">
        <v>39.979999999999997</v>
      </c>
      <c r="T5309">
        <v>2</v>
      </c>
      <c r="U5309">
        <v>0</v>
      </c>
      <c r="V5309">
        <v>1.9989999999999952</v>
      </c>
    </row>
    <row r="5310" spans="1:22" x14ac:dyDescent="0.3">
      <c r="A5310">
        <v>5309</v>
      </c>
      <c r="B5310" t="s">
        <v>8136</v>
      </c>
      <c r="C5310">
        <f t="shared" si="82"/>
        <v>2014</v>
      </c>
      <c r="D5310" s="1">
        <v>41963</v>
      </c>
      <c r="E5310" s="1">
        <v>41965</v>
      </c>
      <c r="F5310" t="s">
        <v>188</v>
      </c>
      <c r="G5310" t="s">
        <v>6951</v>
      </c>
      <c r="H5310" t="s">
        <v>6952</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8136</v>
      </c>
      <c r="C5311">
        <f t="shared" si="82"/>
        <v>2014</v>
      </c>
      <c r="D5311" s="1">
        <v>41963</v>
      </c>
      <c r="E5311" s="1">
        <v>41965</v>
      </c>
      <c r="F5311" t="s">
        <v>188</v>
      </c>
      <c r="G5311" t="s">
        <v>6951</v>
      </c>
      <c r="H5311" t="s">
        <v>6952</v>
      </c>
      <c r="I5311" t="s">
        <v>26</v>
      </c>
      <c r="J5311" t="s">
        <v>27</v>
      </c>
      <c r="K5311" t="s">
        <v>184</v>
      </c>
      <c r="L5311" t="s">
        <v>104</v>
      </c>
      <c r="M5311">
        <v>77095</v>
      </c>
      <c r="N5311" t="s">
        <v>105</v>
      </c>
      <c r="O5311" t="s">
        <v>8137</v>
      </c>
      <c r="P5311" t="s">
        <v>46</v>
      </c>
      <c r="Q5311" t="s">
        <v>68</v>
      </c>
      <c r="R5311" t="s">
        <v>8138</v>
      </c>
      <c r="S5311">
        <v>13.040000000000001</v>
      </c>
      <c r="T5311">
        <v>5</v>
      </c>
      <c r="U5311">
        <v>0.2</v>
      </c>
      <c r="V5311">
        <v>3.9120000000000004</v>
      </c>
    </row>
    <row r="5312" spans="1:22" x14ac:dyDescent="0.3">
      <c r="A5312">
        <v>5311</v>
      </c>
      <c r="B5312" t="s">
        <v>8136</v>
      </c>
      <c r="C5312">
        <f t="shared" si="82"/>
        <v>2014</v>
      </c>
      <c r="D5312" s="1">
        <v>41963</v>
      </c>
      <c r="E5312" s="1">
        <v>41965</v>
      </c>
      <c r="F5312" t="s">
        <v>188</v>
      </c>
      <c r="G5312" t="s">
        <v>6951</v>
      </c>
      <c r="H5312" t="s">
        <v>6952</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8139</v>
      </c>
      <c r="C5313">
        <f t="shared" si="82"/>
        <v>2013</v>
      </c>
      <c r="D5313" s="1">
        <v>41508</v>
      </c>
      <c r="E5313" s="1">
        <v>41514</v>
      </c>
      <c r="F5313" t="s">
        <v>50</v>
      </c>
      <c r="G5313" t="s">
        <v>6713</v>
      </c>
      <c r="H5313" t="s">
        <v>6714</v>
      </c>
      <c r="I5313" t="s">
        <v>102</v>
      </c>
      <c r="J5313" t="s">
        <v>27</v>
      </c>
      <c r="K5313" t="s">
        <v>3520</v>
      </c>
      <c r="L5313" t="s">
        <v>88</v>
      </c>
      <c r="M5313">
        <v>27834</v>
      </c>
      <c r="N5313" t="s">
        <v>30</v>
      </c>
      <c r="O5313" t="s">
        <v>5610</v>
      </c>
      <c r="P5313" t="s">
        <v>46</v>
      </c>
      <c r="Q5313" t="s">
        <v>47</v>
      </c>
      <c r="R5313" t="s">
        <v>5611</v>
      </c>
      <c r="S5313">
        <v>9.2159999999999993</v>
      </c>
      <c r="T5313">
        <v>4</v>
      </c>
      <c r="U5313">
        <v>0.2</v>
      </c>
      <c r="V5313">
        <v>3.3408000000000002</v>
      </c>
    </row>
    <row r="5314" spans="1:22" x14ac:dyDescent="0.3">
      <c r="A5314">
        <v>5313</v>
      </c>
      <c r="B5314" t="s">
        <v>8139</v>
      </c>
      <c r="C5314">
        <f t="shared" ref="C5314:C5377" si="83">YEAR($D5314)</f>
        <v>2013</v>
      </c>
      <c r="D5314" s="1">
        <v>41508</v>
      </c>
      <c r="E5314" s="1">
        <v>41514</v>
      </c>
      <c r="F5314" t="s">
        <v>50</v>
      </c>
      <c r="G5314" t="s">
        <v>6713</v>
      </c>
      <c r="H5314" t="s">
        <v>6714</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8140</v>
      </c>
      <c r="C5315">
        <f t="shared" si="83"/>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8140</v>
      </c>
      <c r="C5316">
        <f t="shared" si="83"/>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8141</v>
      </c>
      <c r="C5317">
        <f t="shared" si="83"/>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8142</v>
      </c>
      <c r="C5318">
        <f t="shared" si="83"/>
        <v>2014</v>
      </c>
      <c r="D5318" s="1">
        <v>41915</v>
      </c>
      <c r="E5318" s="1">
        <v>41918</v>
      </c>
      <c r="F5318" t="s">
        <v>188</v>
      </c>
      <c r="G5318" t="s">
        <v>5928</v>
      </c>
      <c r="H5318" t="s">
        <v>5929</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8142</v>
      </c>
      <c r="C5319">
        <f t="shared" si="83"/>
        <v>2014</v>
      </c>
      <c r="D5319" s="1">
        <v>41915</v>
      </c>
      <c r="E5319" s="1">
        <v>41918</v>
      </c>
      <c r="F5319" t="s">
        <v>188</v>
      </c>
      <c r="G5319" t="s">
        <v>5928</v>
      </c>
      <c r="H5319" t="s">
        <v>5929</v>
      </c>
      <c r="I5319" t="s">
        <v>102</v>
      </c>
      <c r="J5319" t="s">
        <v>27</v>
      </c>
      <c r="K5319" t="s">
        <v>5137</v>
      </c>
      <c r="L5319" t="s">
        <v>335</v>
      </c>
      <c r="M5319">
        <v>37918</v>
      </c>
      <c r="N5319" t="s">
        <v>30</v>
      </c>
      <c r="O5319" t="s">
        <v>1714</v>
      </c>
      <c r="P5319" t="s">
        <v>32</v>
      </c>
      <c r="Q5319" t="s">
        <v>65</v>
      </c>
      <c r="R5319" t="s">
        <v>8143</v>
      </c>
      <c r="S5319">
        <v>9.6560000000000006</v>
      </c>
      <c r="T5319">
        <v>1</v>
      </c>
      <c r="U5319">
        <v>0.2</v>
      </c>
      <c r="V5319">
        <v>1.5691000000000002</v>
      </c>
    </row>
    <row r="5320" spans="1:22" x14ac:dyDescent="0.3">
      <c r="A5320">
        <v>5319</v>
      </c>
      <c r="B5320" t="s">
        <v>8142</v>
      </c>
      <c r="C5320">
        <f t="shared" si="83"/>
        <v>2014</v>
      </c>
      <c r="D5320" s="1">
        <v>41915</v>
      </c>
      <c r="E5320" s="1">
        <v>41918</v>
      </c>
      <c r="F5320" t="s">
        <v>188</v>
      </c>
      <c r="G5320" t="s">
        <v>5928</v>
      </c>
      <c r="H5320" t="s">
        <v>5929</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8142</v>
      </c>
      <c r="C5321">
        <f t="shared" si="83"/>
        <v>2014</v>
      </c>
      <c r="D5321" s="1">
        <v>41915</v>
      </c>
      <c r="E5321" s="1">
        <v>41918</v>
      </c>
      <c r="F5321" t="s">
        <v>188</v>
      </c>
      <c r="G5321" t="s">
        <v>5928</v>
      </c>
      <c r="H5321" t="s">
        <v>5929</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8142</v>
      </c>
      <c r="C5322">
        <f t="shared" si="83"/>
        <v>2014</v>
      </c>
      <c r="D5322" s="1">
        <v>41915</v>
      </c>
      <c r="E5322" s="1">
        <v>41918</v>
      </c>
      <c r="F5322" t="s">
        <v>188</v>
      </c>
      <c r="G5322" t="s">
        <v>5928</v>
      </c>
      <c r="H5322" t="s">
        <v>5929</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8142</v>
      </c>
      <c r="C5323">
        <f t="shared" si="83"/>
        <v>2014</v>
      </c>
      <c r="D5323" s="1">
        <v>41915</v>
      </c>
      <c r="E5323" s="1">
        <v>41918</v>
      </c>
      <c r="F5323" t="s">
        <v>188</v>
      </c>
      <c r="G5323" t="s">
        <v>5928</v>
      </c>
      <c r="H5323" t="s">
        <v>5929</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8142</v>
      </c>
      <c r="C5324">
        <f t="shared" si="83"/>
        <v>2014</v>
      </c>
      <c r="D5324" s="1">
        <v>41915</v>
      </c>
      <c r="E5324" s="1">
        <v>41918</v>
      </c>
      <c r="F5324" t="s">
        <v>188</v>
      </c>
      <c r="G5324" t="s">
        <v>5928</v>
      </c>
      <c r="H5324" t="s">
        <v>5929</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8144</v>
      </c>
      <c r="C5325">
        <f t="shared" si="83"/>
        <v>2014</v>
      </c>
      <c r="D5325" s="1">
        <v>41901</v>
      </c>
      <c r="E5325" s="1">
        <v>41906</v>
      </c>
      <c r="F5325" t="s">
        <v>23</v>
      </c>
      <c r="G5325" t="s">
        <v>5452</v>
      </c>
      <c r="H5325" t="s">
        <v>5453</v>
      </c>
      <c r="I5325" t="s">
        <v>26</v>
      </c>
      <c r="J5325" t="s">
        <v>27</v>
      </c>
      <c r="K5325" t="s">
        <v>8145</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8146</v>
      </c>
      <c r="C5326">
        <f t="shared" si="83"/>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8146</v>
      </c>
      <c r="C5327">
        <f t="shared" si="83"/>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8147</v>
      </c>
      <c r="C5328">
        <f t="shared" si="83"/>
        <v>2012</v>
      </c>
      <c r="D5328" s="1">
        <v>40925</v>
      </c>
      <c r="E5328" s="1">
        <v>40930</v>
      </c>
      <c r="F5328" t="s">
        <v>50</v>
      </c>
      <c r="G5328" t="s">
        <v>5377</v>
      </c>
      <c r="H5328" t="s">
        <v>5378</v>
      </c>
      <c r="I5328" t="s">
        <v>41</v>
      </c>
      <c r="J5328" t="s">
        <v>27</v>
      </c>
      <c r="K5328" t="s">
        <v>1479</v>
      </c>
      <c r="L5328" t="s">
        <v>1245</v>
      </c>
      <c r="M5328">
        <v>1841</v>
      </c>
      <c r="N5328" t="s">
        <v>148</v>
      </c>
      <c r="O5328" t="s">
        <v>5845</v>
      </c>
      <c r="P5328" t="s">
        <v>46</v>
      </c>
      <c r="Q5328" t="s">
        <v>68</v>
      </c>
      <c r="R5328" t="s">
        <v>5846</v>
      </c>
      <c r="S5328">
        <v>6.68</v>
      </c>
      <c r="T5328">
        <v>2</v>
      </c>
      <c r="U5328">
        <v>0</v>
      </c>
      <c r="V5328">
        <v>2.0039999999999996</v>
      </c>
    </row>
    <row r="5329" spans="1:22" x14ac:dyDescent="0.3">
      <c r="A5329">
        <v>5328</v>
      </c>
      <c r="B5329" t="s">
        <v>8148</v>
      </c>
      <c r="C5329">
        <f t="shared" si="83"/>
        <v>2011</v>
      </c>
      <c r="D5329" s="1">
        <v>40550</v>
      </c>
      <c r="E5329" s="1">
        <v>40552</v>
      </c>
      <c r="F5329" t="s">
        <v>23</v>
      </c>
      <c r="G5329" t="s">
        <v>6971</v>
      </c>
      <c r="H5329" t="s">
        <v>6972</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8149</v>
      </c>
      <c r="C5330">
        <f t="shared" si="83"/>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8150</v>
      </c>
      <c r="C5331">
        <f t="shared" si="83"/>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8151</v>
      </c>
      <c r="C5332">
        <f t="shared" si="83"/>
        <v>2013</v>
      </c>
      <c r="D5332" s="1">
        <v>41522</v>
      </c>
      <c r="E5332" s="1">
        <v>41526</v>
      </c>
      <c r="F5332" t="s">
        <v>50</v>
      </c>
      <c r="G5332" t="s">
        <v>5419</v>
      </c>
      <c r="H5332" t="s">
        <v>5420</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8151</v>
      </c>
      <c r="C5333">
        <f t="shared" si="83"/>
        <v>2013</v>
      </c>
      <c r="D5333" s="1">
        <v>41522</v>
      </c>
      <c r="E5333" s="1">
        <v>41526</v>
      </c>
      <c r="F5333" t="s">
        <v>50</v>
      </c>
      <c r="G5333" t="s">
        <v>5419</v>
      </c>
      <c r="H5333" t="s">
        <v>5420</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8151</v>
      </c>
      <c r="C5334">
        <f t="shared" si="83"/>
        <v>2013</v>
      </c>
      <c r="D5334" s="1">
        <v>41522</v>
      </c>
      <c r="E5334" s="1">
        <v>41526</v>
      </c>
      <c r="F5334" t="s">
        <v>50</v>
      </c>
      <c r="G5334" t="s">
        <v>5419</v>
      </c>
      <c r="H5334" t="s">
        <v>5420</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8152</v>
      </c>
      <c r="C5335">
        <f t="shared" si="83"/>
        <v>2011</v>
      </c>
      <c r="D5335" s="1">
        <v>40781</v>
      </c>
      <c r="E5335" s="1">
        <v>40787</v>
      </c>
      <c r="F5335" t="s">
        <v>50</v>
      </c>
      <c r="G5335" t="s">
        <v>407</v>
      </c>
      <c r="H5335" t="s">
        <v>408</v>
      </c>
      <c r="I5335" t="s">
        <v>26</v>
      </c>
      <c r="J5335" t="s">
        <v>27</v>
      </c>
      <c r="K5335" t="s">
        <v>606</v>
      </c>
      <c r="L5335" t="s">
        <v>245</v>
      </c>
      <c r="M5335">
        <v>19711</v>
      </c>
      <c r="N5335" t="s">
        <v>148</v>
      </c>
      <c r="O5335" t="s">
        <v>6826</v>
      </c>
      <c r="P5335" t="s">
        <v>32</v>
      </c>
      <c r="Q5335" t="s">
        <v>65</v>
      </c>
      <c r="R5335" t="s">
        <v>6827</v>
      </c>
      <c r="S5335">
        <v>10.68</v>
      </c>
      <c r="T5335">
        <v>4</v>
      </c>
      <c r="U5335">
        <v>0</v>
      </c>
      <c r="V5335">
        <v>4.0583999999999998</v>
      </c>
    </row>
    <row r="5336" spans="1:22" x14ac:dyDescent="0.3">
      <c r="A5336">
        <v>5335</v>
      </c>
      <c r="B5336" t="s">
        <v>8152</v>
      </c>
      <c r="C5336">
        <f t="shared" si="83"/>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8152</v>
      </c>
      <c r="C5337">
        <f t="shared" si="83"/>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8153</v>
      </c>
      <c r="C5338">
        <f t="shared" si="83"/>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8154</v>
      </c>
      <c r="C5339">
        <f t="shared" si="83"/>
        <v>2014</v>
      </c>
      <c r="D5339" s="1">
        <v>41929</v>
      </c>
      <c r="E5339" s="1">
        <v>41934</v>
      </c>
      <c r="F5339" t="s">
        <v>50</v>
      </c>
      <c r="G5339" t="s">
        <v>2672</v>
      </c>
      <c r="H5339" t="s">
        <v>2673</v>
      </c>
      <c r="I5339" t="s">
        <v>41</v>
      </c>
      <c r="J5339" t="s">
        <v>27</v>
      </c>
      <c r="K5339" t="s">
        <v>622</v>
      </c>
      <c r="L5339" t="s">
        <v>310</v>
      </c>
      <c r="M5339">
        <v>85254</v>
      </c>
      <c r="N5339" t="s">
        <v>44</v>
      </c>
      <c r="O5339" t="s">
        <v>5777</v>
      </c>
      <c r="P5339" t="s">
        <v>46</v>
      </c>
      <c r="Q5339" t="s">
        <v>90</v>
      </c>
      <c r="R5339" t="s">
        <v>5778</v>
      </c>
      <c r="S5339">
        <v>307.77600000000001</v>
      </c>
      <c r="T5339">
        <v>7</v>
      </c>
      <c r="U5339">
        <v>0.2</v>
      </c>
      <c r="V5339">
        <v>111.5688</v>
      </c>
    </row>
    <row r="5340" spans="1:22" x14ac:dyDescent="0.3">
      <c r="A5340">
        <v>5339</v>
      </c>
      <c r="B5340" t="s">
        <v>8155</v>
      </c>
      <c r="C5340">
        <f t="shared" si="83"/>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8155</v>
      </c>
      <c r="C5341">
        <f t="shared" si="83"/>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8155</v>
      </c>
      <c r="C5342">
        <f t="shared" si="83"/>
        <v>2012</v>
      </c>
      <c r="D5342" s="1">
        <v>41222</v>
      </c>
      <c r="E5342" s="1">
        <v>41227</v>
      </c>
      <c r="F5342" t="s">
        <v>23</v>
      </c>
      <c r="G5342" t="s">
        <v>1962</v>
      </c>
      <c r="H5342" t="s">
        <v>1963</v>
      </c>
      <c r="I5342" t="s">
        <v>26</v>
      </c>
      <c r="J5342" t="s">
        <v>27</v>
      </c>
      <c r="K5342" t="s">
        <v>2343</v>
      </c>
      <c r="L5342" t="s">
        <v>267</v>
      </c>
      <c r="M5342">
        <v>11572</v>
      </c>
      <c r="N5342" t="s">
        <v>148</v>
      </c>
      <c r="O5342" t="s">
        <v>7742</v>
      </c>
      <c r="P5342" t="s">
        <v>71</v>
      </c>
      <c r="Q5342" t="s">
        <v>161</v>
      </c>
      <c r="R5342" t="s">
        <v>7743</v>
      </c>
      <c r="S5342">
        <v>13.98</v>
      </c>
      <c r="T5342">
        <v>2</v>
      </c>
      <c r="U5342">
        <v>0</v>
      </c>
      <c r="V5342">
        <v>6.011400000000001</v>
      </c>
    </row>
    <row r="5343" spans="1:22" x14ac:dyDescent="0.3">
      <c r="A5343">
        <v>5342</v>
      </c>
      <c r="B5343" t="s">
        <v>8155</v>
      </c>
      <c r="C5343">
        <f t="shared" si="83"/>
        <v>2012</v>
      </c>
      <c r="D5343" s="1">
        <v>41222</v>
      </c>
      <c r="E5343" s="1">
        <v>41227</v>
      </c>
      <c r="F5343" t="s">
        <v>23</v>
      </c>
      <c r="G5343" t="s">
        <v>1962</v>
      </c>
      <c r="H5343" t="s">
        <v>1963</v>
      </c>
      <c r="I5343" t="s">
        <v>26</v>
      </c>
      <c r="J5343" t="s">
        <v>27</v>
      </c>
      <c r="K5343" t="s">
        <v>2343</v>
      </c>
      <c r="L5343" t="s">
        <v>267</v>
      </c>
      <c r="M5343">
        <v>11572</v>
      </c>
      <c r="N5343" t="s">
        <v>148</v>
      </c>
      <c r="O5343" t="s">
        <v>5439</v>
      </c>
      <c r="P5343" t="s">
        <v>71</v>
      </c>
      <c r="Q5343" t="s">
        <v>161</v>
      </c>
      <c r="R5343" t="s">
        <v>5440</v>
      </c>
      <c r="S5343">
        <v>899.95</v>
      </c>
      <c r="T5343">
        <v>5</v>
      </c>
      <c r="U5343">
        <v>0</v>
      </c>
      <c r="V5343">
        <v>53.996999999999957</v>
      </c>
    </row>
    <row r="5344" spans="1:22" x14ac:dyDescent="0.3">
      <c r="A5344">
        <v>5343</v>
      </c>
      <c r="B5344" t="s">
        <v>8156</v>
      </c>
      <c r="C5344">
        <f t="shared" si="83"/>
        <v>2011</v>
      </c>
      <c r="D5344" s="1">
        <v>40868</v>
      </c>
      <c r="E5344" s="1">
        <v>40874</v>
      </c>
      <c r="F5344" t="s">
        <v>50</v>
      </c>
      <c r="G5344" t="s">
        <v>8157</v>
      </c>
      <c r="H5344" t="s">
        <v>8158</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8156</v>
      </c>
      <c r="C5345">
        <f t="shared" si="83"/>
        <v>2011</v>
      </c>
      <c r="D5345" s="1">
        <v>40868</v>
      </c>
      <c r="E5345" s="1">
        <v>40874</v>
      </c>
      <c r="F5345" t="s">
        <v>50</v>
      </c>
      <c r="G5345" t="s">
        <v>8157</v>
      </c>
      <c r="H5345" t="s">
        <v>8158</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8159</v>
      </c>
      <c r="C5346">
        <f t="shared" si="83"/>
        <v>2012</v>
      </c>
      <c r="D5346" s="1">
        <v>41193</v>
      </c>
      <c r="E5346" s="1">
        <v>41195</v>
      </c>
      <c r="F5346" t="s">
        <v>23</v>
      </c>
      <c r="G5346" t="s">
        <v>1125</v>
      </c>
      <c r="H5346" t="s">
        <v>1126</v>
      </c>
      <c r="I5346" t="s">
        <v>26</v>
      </c>
      <c r="J5346" t="s">
        <v>27</v>
      </c>
      <c r="K5346" t="s">
        <v>389</v>
      </c>
      <c r="L5346" t="s">
        <v>267</v>
      </c>
      <c r="M5346">
        <v>14609</v>
      </c>
      <c r="N5346" t="s">
        <v>148</v>
      </c>
      <c r="O5346" t="s">
        <v>5617</v>
      </c>
      <c r="P5346" t="s">
        <v>71</v>
      </c>
      <c r="Q5346" t="s">
        <v>161</v>
      </c>
      <c r="R5346" t="s">
        <v>6803</v>
      </c>
      <c r="S5346">
        <v>31.95</v>
      </c>
      <c r="T5346">
        <v>1</v>
      </c>
      <c r="U5346">
        <v>0</v>
      </c>
      <c r="V5346">
        <v>2.2364999999999995</v>
      </c>
    </row>
    <row r="5347" spans="1:22" x14ac:dyDescent="0.3">
      <c r="A5347">
        <v>5346</v>
      </c>
      <c r="B5347" t="s">
        <v>8160</v>
      </c>
      <c r="C5347">
        <f t="shared" si="83"/>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8160</v>
      </c>
      <c r="C5348">
        <f t="shared" si="83"/>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8160</v>
      </c>
      <c r="C5349">
        <f t="shared" si="83"/>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8161</v>
      </c>
      <c r="C5350">
        <f t="shared" si="83"/>
        <v>2012</v>
      </c>
      <c r="D5350" s="1">
        <v>40912</v>
      </c>
      <c r="E5350" s="1">
        <v>40918</v>
      </c>
      <c r="F5350" t="s">
        <v>50</v>
      </c>
      <c r="G5350" t="s">
        <v>2420</v>
      </c>
      <c r="H5350" t="s">
        <v>2421</v>
      </c>
      <c r="I5350" t="s">
        <v>41</v>
      </c>
      <c r="J5350" t="s">
        <v>27</v>
      </c>
      <c r="K5350" t="s">
        <v>8162</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8161</v>
      </c>
      <c r="C5351">
        <f t="shared" si="83"/>
        <v>2012</v>
      </c>
      <c r="D5351" s="1">
        <v>40912</v>
      </c>
      <c r="E5351" s="1">
        <v>40918</v>
      </c>
      <c r="F5351" t="s">
        <v>50</v>
      </c>
      <c r="G5351" t="s">
        <v>2420</v>
      </c>
      <c r="H5351" t="s">
        <v>2421</v>
      </c>
      <c r="I5351" t="s">
        <v>41</v>
      </c>
      <c r="J5351" t="s">
        <v>27</v>
      </c>
      <c r="K5351" t="s">
        <v>8162</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8163</v>
      </c>
      <c r="C5352">
        <f t="shared" si="83"/>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8164</v>
      </c>
      <c r="C5353">
        <f t="shared" si="83"/>
        <v>2013</v>
      </c>
      <c r="D5353" s="1">
        <v>41524</v>
      </c>
      <c r="E5353" s="1">
        <v>41530</v>
      </c>
      <c r="F5353" t="s">
        <v>50</v>
      </c>
      <c r="G5353" t="s">
        <v>2394</v>
      </c>
      <c r="H5353" t="s">
        <v>2395</v>
      </c>
      <c r="I5353" t="s">
        <v>41</v>
      </c>
      <c r="J5353" t="s">
        <v>27</v>
      </c>
      <c r="K5353" t="s">
        <v>815</v>
      </c>
      <c r="L5353" t="s">
        <v>104</v>
      </c>
      <c r="M5353">
        <v>75217</v>
      </c>
      <c r="N5353" t="s">
        <v>105</v>
      </c>
      <c r="O5353" t="s">
        <v>5803</v>
      </c>
      <c r="P5353" t="s">
        <v>46</v>
      </c>
      <c r="Q5353" t="s">
        <v>90</v>
      </c>
      <c r="R5353" t="s">
        <v>5804</v>
      </c>
      <c r="S5353">
        <v>41.92</v>
      </c>
      <c r="T5353">
        <v>4</v>
      </c>
      <c r="U5353">
        <v>0.2</v>
      </c>
      <c r="V5353">
        <v>15.195999999999998</v>
      </c>
    </row>
    <row r="5354" spans="1:22" x14ac:dyDescent="0.3">
      <c r="A5354">
        <v>5353</v>
      </c>
      <c r="B5354" t="s">
        <v>8164</v>
      </c>
      <c r="C5354">
        <f t="shared" si="83"/>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8165</v>
      </c>
      <c r="C5355">
        <f t="shared" si="83"/>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8166</v>
      </c>
      <c r="C5356">
        <f t="shared" si="83"/>
        <v>2011</v>
      </c>
      <c r="D5356" s="1">
        <v>40676</v>
      </c>
      <c r="E5356" s="1">
        <v>40682</v>
      </c>
      <c r="F5356" t="s">
        <v>50</v>
      </c>
      <c r="G5356" t="s">
        <v>6420</v>
      </c>
      <c r="H5356" t="s">
        <v>6421</v>
      </c>
      <c r="I5356" t="s">
        <v>41</v>
      </c>
      <c r="J5356" t="s">
        <v>27</v>
      </c>
      <c r="K5356" t="s">
        <v>42</v>
      </c>
      <c r="L5356" t="s">
        <v>43</v>
      </c>
      <c r="M5356">
        <v>90004</v>
      </c>
      <c r="N5356" t="s">
        <v>44</v>
      </c>
      <c r="O5356" t="s">
        <v>5494</v>
      </c>
      <c r="P5356" t="s">
        <v>32</v>
      </c>
      <c r="Q5356" t="s">
        <v>36</v>
      </c>
      <c r="R5356" t="s">
        <v>5495</v>
      </c>
      <c r="S5356">
        <v>279.45600000000002</v>
      </c>
      <c r="T5356">
        <v>6</v>
      </c>
      <c r="U5356">
        <v>0.2</v>
      </c>
      <c r="V5356">
        <v>20.959199999999996</v>
      </c>
    </row>
    <row r="5357" spans="1:22" x14ac:dyDescent="0.3">
      <c r="A5357">
        <v>5356</v>
      </c>
      <c r="B5357" t="s">
        <v>8166</v>
      </c>
      <c r="C5357">
        <f t="shared" si="83"/>
        <v>2011</v>
      </c>
      <c r="D5357" s="1">
        <v>40676</v>
      </c>
      <c r="E5357" s="1">
        <v>40682</v>
      </c>
      <c r="F5357" t="s">
        <v>50</v>
      </c>
      <c r="G5357" t="s">
        <v>6420</v>
      </c>
      <c r="H5357" t="s">
        <v>6421</v>
      </c>
      <c r="I5357" t="s">
        <v>41</v>
      </c>
      <c r="J5357" t="s">
        <v>27</v>
      </c>
      <c r="K5357" t="s">
        <v>42</v>
      </c>
      <c r="L5357" t="s">
        <v>43</v>
      </c>
      <c r="M5357">
        <v>90004</v>
      </c>
      <c r="N5357" t="s">
        <v>44</v>
      </c>
      <c r="O5357" t="s">
        <v>8167</v>
      </c>
      <c r="P5357" t="s">
        <v>46</v>
      </c>
      <c r="Q5357" t="s">
        <v>90</v>
      </c>
      <c r="R5357" t="s">
        <v>8168</v>
      </c>
      <c r="S5357">
        <v>8</v>
      </c>
      <c r="T5357">
        <v>2</v>
      </c>
      <c r="U5357">
        <v>0</v>
      </c>
      <c r="V5357">
        <v>3.84</v>
      </c>
    </row>
    <row r="5358" spans="1:22" x14ac:dyDescent="0.3">
      <c r="A5358">
        <v>5357</v>
      </c>
      <c r="B5358" t="s">
        <v>8169</v>
      </c>
      <c r="C5358">
        <f t="shared" si="83"/>
        <v>2013</v>
      </c>
      <c r="D5358" s="1">
        <v>41547</v>
      </c>
      <c r="E5358" s="1">
        <v>41551</v>
      </c>
      <c r="F5358" t="s">
        <v>50</v>
      </c>
      <c r="G5358" t="s">
        <v>4029</v>
      </c>
      <c r="H5358" t="s">
        <v>4030</v>
      </c>
      <c r="I5358" t="s">
        <v>26</v>
      </c>
      <c r="J5358" t="s">
        <v>27</v>
      </c>
      <c r="K5358" t="s">
        <v>127</v>
      </c>
      <c r="L5358" t="s">
        <v>43</v>
      </c>
      <c r="M5358">
        <v>94109</v>
      </c>
      <c r="N5358" t="s">
        <v>44</v>
      </c>
      <c r="O5358" t="s">
        <v>5217</v>
      </c>
      <c r="P5358" t="s">
        <v>46</v>
      </c>
      <c r="Q5358" t="s">
        <v>75</v>
      </c>
      <c r="R5358" t="s">
        <v>5218</v>
      </c>
      <c r="S5358">
        <v>27.240000000000002</v>
      </c>
      <c r="T5358">
        <v>5</v>
      </c>
      <c r="U5358">
        <v>0.2</v>
      </c>
      <c r="V5358">
        <v>9.5339999999999971</v>
      </c>
    </row>
    <row r="5359" spans="1:22" x14ac:dyDescent="0.3">
      <c r="A5359">
        <v>5358</v>
      </c>
      <c r="B5359" t="s">
        <v>8170</v>
      </c>
      <c r="C5359">
        <f t="shared" si="83"/>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8170</v>
      </c>
      <c r="C5360">
        <f t="shared" si="83"/>
        <v>2011</v>
      </c>
      <c r="D5360" s="1">
        <v>40760</v>
      </c>
      <c r="E5360" s="1">
        <v>40766</v>
      </c>
      <c r="F5360" t="s">
        <v>50</v>
      </c>
      <c r="G5360" t="s">
        <v>1694</v>
      </c>
      <c r="H5360" t="s">
        <v>1695</v>
      </c>
      <c r="I5360" t="s">
        <v>26</v>
      </c>
      <c r="J5360" t="s">
        <v>27</v>
      </c>
      <c r="K5360" t="s">
        <v>127</v>
      </c>
      <c r="L5360" t="s">
        <v>43</v>
      </c>
      <c r="M5360">
        <v>94122</v>
      </c>
      <c r="N5360" t="s">
        <v>44</v>
      </c>
      <c r="O5360" t="s">
        <v>6759</v>
      </c>
      <c r="P5360" t="s">
        <v>46</v>
      </c>
      <c r="Q5360" t="s">
        <v>59</v>
      </c>
      <c r="R5360" t="s">
        <v>6760</v>
      </c>
      <c r="S5360">
        <v>15.78</v>
      </c>
      <c r="T5360">
        <v>2</v>
      </c>
      <c r="U5360">
        <v>0</v>
      </c>
      <c r="V5360">
        <v>0.63119999999999798</v>
      </c>
    </row>
    <row r="5361" spans="1:22" x14ac:dyDescent="0.3">
      <c r="A5361">
        <v>5360</v>
      </c>
      <c r="B5361" t="s">
        <v>8170</v>
      </c>
      <c r="C5361">
        <f t="shared" si="83"/>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8171</v>
      </c>
      <c r="C5362">
        <f t="shared" si="83"/>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8172</v>
      </c>
      <c r="C5363">
        <f t="shared" si="8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8173</v>
      </c>
      <c r="C5364">
        <f t="shared" si="83"/>
        <v>2013</v>
      </c>
      <c r="D5364" s="1">
        <v>41638</v>
      </c>
      <c r="E5364" s="1">
        <v>41642</v>
      </c>
      <c r="F5364" t="s">
        <v>50</v>
      </c>
      <c r="G5364" t="s">
        <v>2503</v>
      </c>
      <c r="H5364" t="s">
        <v>2504</v>
      </c>
      <c r="I5364" t="s">
        <v>26</v>
      </c>
      <c r="J5364" t="s">
        <v>27</v>
      </c>
      <c r="K5364" t="s">
        <v>7246</v>
      </c>
      <c r="L5364" t="s">
        <v>4530</v>
      </c>
      <c r="M5364">
        <v>67212</v>
      </c>
      <c r="N5364" t="s">
        <v>105</v>
      </c>
      <c r="O5364" t="s">
        <v>6567</v>
      </c>
      <c r="P5364" t="s">
        <v>32</v>
      </c>
      <c r="Q5364" t="s">
        <v>65</v>
      </c>
      <c r="R5364" t="s">
        <v>6568</v>
      </c>
      <c r="S5364">
        <v>70.56</v>
      </c>
      <c r="T5364">
        <v>6</v>
      </c>
      <c r="U5364">
        <v>0</v>
      </c>
      <c r="V5364">
        <v>23.990399999999994</v>
      </c>
    </row>
    <row r="5365" spans="1:22" x14ac:dyDescent="0.3">
      <c r="A5365">
        <v>5364</v>
      </c>
      <c r="B5365" t="s">
        <v>8173</v>
      </c>
      <c r="C5365">
        <f t="shared" si="83"/>
        <v>2013</v>
      </c>
      <c r="D5365" s="1">
        <v>41638</v>
      </c>
      <c r="E5365" s="1">
        <v>41642</v>
      </c>
      <c r="F5365" t="s">
        <v>50</v>
      </c>
      <c r="G5365" t="s">
        <v>2503</v>
      </c>
      <c r="H5365" t="s">
        <v>2504</v>
      </c>
      <c r="I5365" t="s">
        <v>26</v>
      </c>
      <c r="J5365" t="s">
        <v>27</v>
      </c>
      <c r="K5365" t="s">
        <v>7246</v>
      </c>
      <c r="L5365" t="s">
        <v>4530</v>
      </c>
      <c r="M5365">
        <v>67212</v>
      </c>
      <c r="N5365" t="s">
        <v>105</v>
      </c>
      <c r="O5365" t="s">
        <v>5593</v>
      </c>
      <c r="P5365" t="s">
        <v>46</v>
      </c>
      <c r="Q5365" t="s">
        <v>78</v>
      </c>
      <c r="R5365" t="s">
        <v>5594</v>
      </c>
      <c r="S5365">
        <v>81.96</v>
      </c>
      <c r="T5365">
        <v>2</v>
      </c>
      <c r="U5365">
        <v>0</v>
      </c>
      <c r="V5365">
        <v>22.948799999999999</v>
      </c>
    </row>
    <row r="5366" spans="1:22" x14ac:dyDescent="0.3">
      <c r="A5366">
        <v>5365</v>
      </c>
      <c r="B5366" t="s">
        <v>8174</v>
      </c>
      <c r="C5366">
        <f t="shared" si="83"/>
        <v>2011</v>
      </c>
      <c r="D5366" s="1">
        <v>40562</v>
      </c>
      <c r="E5366" s="1">
        <v>40565</v>
      </c>
      <c r="F5366" t="s">
        <v>23</v>
      </c>
      <c r="G5366" t="s">
        <v>6454</v>
      </c>
      <c r="H5366" t="s">
        <v>6455</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8175</v>
      </c>
      <c r="C5367">
        <f t="shared" si="83"/>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8176</v>
      </c>
      <c r="C5368">
        <f t="shared" si="83"/>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8176</v>
      </c>
      <c r="C5369">
        <f t="shared" si="83"/>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8176</v>
      </c>
      <c r="C5370">
        <f t="shared" si="83"/>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8177</v>
      </c>
      <c r="C5371">
        <f t="shared" si="83"/>
        <v>2014</v>
      </c>
      <c r="D5371" s="1">
        <v>41893</v>
      </c>
      <c r="E5371" s="1">
        <v>41896</v>
      </c>
      <c r="F5371" t="s">
        <v>188</v>
      </c>
      <c r="G5371" t="s">
        <v>1503</v>
      </c>
      <c r="H5371" t="s">
        <v>1504</v>
      </c>
      <c r="I5371" t="s">
        <v>41</v>
      </c>
      <c r="J5371" t="s">
        <v>27</v>
      </c>
      <c r="K5371" t="s">
        <v>801</v>
      </c>
      <c r="L5371" t="s">
        <v>498</v>
      </c>
      <c r="M5371">
        <v>44312</v>
      </c>
      <c r="N5371" t="s">
        <v>148</v>
      </c>
      <c r="O5371" t="s">
        <v>8178</v>
      </c>
      <c r="P5371" t="s">
        <v>46</v>
      </c>
      <c r="Q5371" t="s">
        <v>90</v>
      </c>
      <c r="R5371" t="s">
        <v>8179</v>
      </c>
      <c r="S5371">
        <v>85.055999999999997</v>
      </c>
      <c r="T5371">
        <v>3</v>
      </c>
      <c r="U5371">
        <v>0.2</v>
      </c>
      <c r="V5371">
        <v>28.706399999999991</v>
      </c>
    </row>
    <row r="5372" spans="1:22" x14ac:dyDescent="0.3">
      <c r="A5372">
        <v>5371</v>
      </c>
      <c r="B5372" t="s">
        <v>8180</v>
      </c>
      <c r="C5372">
        <f t="shared" si="83"/>
        <v>2014</v>
      </c>
      <c r="D5372" s="1">
        <v>41738</v>
      </c>
      <c r="E5372" s="1">
        <v>41742</v>
      </c>
      <c r="F5372" t="s">
        <v>50</v>
      </c>
      <c r="G5372" t="s">
        <v>3924</v>
      </c>
      <c r="H5372" t="s">
        <v>3925</v>
      </c>
      <c r="I5372" t="s">
        <v>41</v>
      </c>
      <c r="J5372" t="s">
        <v>27</v>
      </c>
      <c r="K5372" t="s">
        <v>7826</v>
      </c>
      <c r="L5372" t="s">
        <v>238</v>
      </c>
      <c r="M5372">
        <v>48237</v>
      </c>
      <c r="N5372" t="s">
        <v>105</v>
      </c>
      <c r="O5372" t="s">
        <v>5643</v>
      </c>
      <c r="P5372" t="s">
        <v>32</v>
      </c>
      <c r="Q5372" t="s">
        <v>65</v>
      </c>
      <c r="R5372" t="s">
        <v>5644</v>
      </c>
      <c r="S5372">
        <v>273.95999999999998</v>
      </c>
      <c r="T5372">
        <v>2</v>
      </c>
      <c r="U5372">
        <v>0</v>
      </c>
      <c r="V5372">
        <v>71.229600000000005</v>
      </c>
    </row>
    <row r="5373" spans="1:22" x14ac:dyDescent="0.3">
      <c r="A5373">
        <v>5372</v>
      </c>
      <c r="B5373" t="s">
        <v>8180</v>
      </c>
      <c r="C5373">
        <f t="shared" si="83"/>
        <v>2014</v>
      </c>
      <c r="D5373" s="1">
        <v>41738</v>
      </c>
      <c r="E5373" s="1">
        <v>41742</v>
      </c>
      <c r="F5373" t="s">
        <v>50</v>
      </c>
      <c r="G5373" t="s">
        <v>3924</v>
      </c>
      <c r="H5373" t="s">
        <v>3925</v>
      </c>
      <c r="I5373" t="s">
        <v>41</v>
      </c>
      <c r="J5373" t="s">
        <v>27</v>
      </c>
      <c r="K5373" t="s">
        <v>7826</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8181</v>
      </c>
      <c r="C5374">
        <f t="shared" si="83"/>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8181</v>
      </c>
      <c r="C5375">
        <f t="shared" si="83"/>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8181</v>
      </c>
      <c r="C5376">
        <f t="shared" si="83"/>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8182</v>
      </c>
      <c r="C5377">
        <f t="shared" si="83"/>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8182</v>
      </c>
      <c r="C5378">
        <f t="shared" ref="C5378:C5441" si="84">YEAR($D5378)</f>
        <v>2014</v>
      </c>
      <c r="D5378" s="1">
        <v>41787</v>
      </c>
      <c r="E5378" s="1">
        <v>41791</v>
      </c>
      <c r="F5378" t="s">
        <v>50</v>
      </c>
      <c r="G5378" t="s">
        <v>4512</v>
      </c>
      <c r="H5378" t="s">
        <v>4513</v>
      </c>
      <c r="I5378" t="s">
        <v>41</v>
      </c>
      <c r="J5378" t="s">
        <v>27</v>
      </c>
      <c r="K5378" t="s">
        <v>95</v>
      </c>
      <c r="L5378" t="s">
        <v>96</v>
      </c>
      <c r="M5378">
        <v>98103</v>
      </c>
      <c r="N5378" t="s">
        <v>44</v>
      </c>
      <c r="O5378" t="s">
        <v>6754</v>
      </c>
      <c r="P5378" t="s">
        <v>46</v>
      </c>
      <c r="Q5378" t="s">
        <v>68</v>
      </c>
      <c r="R5378" t="s">
        <v>186</v>
      </c>
      <c r="S5378">
        <v>31.44</v>
      </c>
      <c r="T5378">
        <v>3</v>
      </c>
      <c r="U5378">
        <v>0</v>
      </c>
      <c r="V5378">
        <v>7.86</v>
      </c>
    </row>
    <row r="5379" spans="1:22" x14ac:dyDescent="0.3">
      <c r="A5379">
        <v>5378</v>
      </c>
      <c r="B5379" t="s">
        <v>8183</v>
      </c>
      <c r="C5379">
        <f t="shared" si="84"/>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8183</v>
      </c>
      <c r="C5380">
        <f t="shared" si="84"/>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8184</v>
      </c>
      <c r="C5381">
        <f t="shared" si="84"/>
        <v>2013</v>
      </c>
      <c r="D5381" s="1">
        <v>41501</v>
      </c>
      <c r="E5381" s="1">
        <v>41505</v>
      </c>
      <c r="F5381" t="s">
        <v>50</v>
      </c>
      <c r="G5381" t="s">
        <v>7983</v>
      </c>
      <c r="H5381" t="s">
        <v>7984</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8184</v>
      </c>
      <c r="C5382">
        <f t="shared" si="84"/>
        <v>2013</v>
      </c>
      <c r="D5382" s="1">
        <v>41501</v>
      </c>
      <c r="E5382" s="1">
        <v>41505</v>
      </c>
      <c r="F5382" t="s">
        <v>50</v>
      </c>
      <c r="G5382" t="s">
        <v>7983</v>
      </c>
      <c r="H5382" t="s">
        <v>7984</v>
      </c>
      <c r="I5382" t="s">
        <v>26</v>
      </c>
      <c r="J5382" t="s">
        <v>27</v>
      </c>
      <c r="K5382" t="s">
        <v>42</v>
      </c>
      <c r="L5382" t="s">
        <v>43</v>
      </c>
      <c r="M5382">
        <v>90045</v>
      </c>
      <c r="N5382" t="s">
        <v>44</v>
      </c>
      <c r="O5382" t="s">
        <v>8185</v>
      </c>
      <c r="P5382" t="s">
        <v>71</v>
      </c>
      <c r="Q5382" t="s">
        <v>682</v>
      </c>
      <c r="R5382" t="s">
        <v>8186</v>
      </c>
      <c r="S5382">
        <v>105.55199999999999</v>
      </c>
      <c r="T5382">
        <v>6</v>
      </c>
      <c r="U5382">
        <v>0.2</v>
      </c>
      <c r="V5382">
        <v>35.623799999999996</v>
      </c>
    </row>
    <row r="5383" spans="1:22" x14ac:dyDescent="0.3">
      <c r="A5383">
        <v>5382</v>
      </c>
      <c r="B5383" t="s">
        <v>8187</v>
      </c>
      <c r="C5383">
        <f t="shared" si="84"/>
        <v>2013</v>
      </c>
      <c r="D5383" s="1">
        <v>41523</v>
      </c>
      <c r="E5383" s="1">
        <v>41525</v>
      </c>
      <c r="F5383" t="s">
        <v>23</v>
      </c>
      <c r="G5383" t="s">
        <v>8188</v>
      </c>
      <c r="H5383" t="s">
        <v>8189</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8187</v>
      </c>
      <c r="C5384">
        <f t="shared" si="84"/>
        <v>2013</v>
      </c>
      <c r="D5384" s="1">
        <v>41523</v>
      </c>
      <c r="E5384" s="1">
        <v>41525</v>
      </c>
      <c r="F5384" t="s">
        <v>23</v>
      </c>
      <c r="G5384" t="s">
        <v>8188</v>
      </c>
      <c r="H5384" t="s">
        <v>8189</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8187</v>
      </c>
      <c r="C5385">
        <f t="shared" si="84"/>
        <v>2013</v>
      </c>
      <c r="D5385" s="1">
        <v>41523</v>
      </c>
      <c r="E5385" s="1">
        <v>41525</v>
      </c>
      <c r="F5385" t="s">
        <v>23</v>
      </c>
      <c r="G5385" t="s">
        <v>8188</v>
      </c>
      <c r="H5385" t="s">
        <v>8189</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8190</v>
      </c>
      <c r="C5386">
        <f t="shared" si="84"/>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8190</v>
      </c>
      <c r="C5387">
        <f t="shared" si="84"/>
        <v>2014</v>
      </c>
      <c r="D5387" s="1">
        <v>41817</v>
      </c>
      <c r="E5387" s="1">
        <v>41824</v>
      </c>
      <c r="F5387" t="s">
        <v>50</v>
      </c>
      <c r="G5387" t="s">
        <v>3525</v>
      </c>
      <c r="H5387" t="s">
        <v>3526</v>
      </c>
      <c r="I5387" t="s">
        <v>26</v>
      </c>
      <c r="J5387" t="s">
        <v>27</v>
      </c>
      <c r="K5387" t="s">
        <v>146</v>
      </c>
      <c r="L5387" t="s">
        <v>147</v>
      </c>
      <c r="M5387">
        <v>19143</v>
      </c>
      <c r="N5387" t="s">
        <v>148</v>
      </c>
      <c r="O5387" t="s">
        <v>5866</v>
      </c>
      <c r="P5387" t="s">
        <v>71</v>
      </c>
      <c r="Q5387" t="s">
        <v>72</v>
      </c>
      <c r="R5387" t="s">
        <v>5867</v>
      </c>
      <c r="S5387">
        <v>545.91599999999994</v>
      </c>
      <c r="T5387">
        <v>14</v>
      </c>
      <c r="U5387">
        <v>0.4</v>
      </c>
      <c r="V5387">
        <v>72.788800000000037</v>
      </c>
    </row>
    <row r="5388" spans="1:22" x14ac:dyDescent="0.3">
      <c r="A5388">
        <v>5387</v>
      </c>
      <c r="B5388" t="s">
        <v>8191</v>
      </c>
      <c r="C5388">
        <f t="shared" si="84"/>
        <v>2014</v>
      </c>
      <c r="D5388" s="1">
        <v>41711</v>
      </c>
      <c r="E5388" s="1">
        <v>41716</v>
      </c>
      <c r="F5388" t="s">
        <v>50</v>
      </c>
      <c r="G5388" t="s">
        <v>2626</v>
      </c>
      <c r="H5388" t="s">
        <v>2627</v>
      </c>
      <c r="I5388" t="s">
        <v>26</v>
      </c>
      <c r="J5388" t="s">
        <v>27</v>
      </c>
      <c r="K5388" t="s">
        <v>8192</v>
      </c>
      <c r="L5388" t="s">
        <v>1707</v>
      </c>
      <c r="M5388">
        <v>72756</v>
      </c>
      <c r="N5388" t="s">
        <v>30</v>
      </c>
      <c r="O5388" t="s">
        <v>5621</v>
      </c>
      <c r="P5388" t="s">
        <v>46</v>
      </c>
      <c r="Q5388" t="s">
        <v>75</v>
      </c>
      <c r="R5388" t="s">
        <v>1219</v>
      </c>
      <c r="S5388">
        <v>40.410000000000004</v>
      </c>
      <c r="T5388">
        <v>9</v>
      </c>
      <c r="U5388">
        <v>0</v>
      </c>
      <c r="V5388">
        <v>18.5886</v>
      </c>
    </row>
    <row r="5389" spans="1:22" x14ac:dyDescent="0.3">
      <c r="A5389">
        <v>5388</v>
      </c>
      <c r="B5389" t="s">
        <v>8193</v>
      </c>
      <c r="C5389">
        <f t="shared" si="84"/>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8193</v>
      </c>
      <c r="C5390">
        <f t="shared" si="84"/>
        <v>2014</v>
      </c>
      <c r="D5390" s="1">
        <v>41689</v>
      </c>
      <c r="E5390" s="1">
        <v>41692</v>
      </c>
      <c r="F5390" t="s">
        <v>23</v>
      </c>
      <c r="G5390" t="s">
        <v>481</v>
      </c>
      <c r="H5390" t="s">
        <v>482</v>
      </c>
      <c r="I5390" t="s">
        <v>41</v>
      </c>
      <c r="J5390" t="s">
        <v>27</v>
      </c>
      <c r="K5390" t="s">
        <v>42</v>
      </c>
      <c r="L5390" t="s">
        <v>43</v>
      </c>
      <c r="M5390">
        <v>90045</v>
      </c>
      <c r="N5390" t="s">
        <v>44</v>
      </c>
      <c r="O5390" t="s">
        <v>5379</v>
      </c>
      <c r="P5390" t="s">
        <v>71</v>
      </c>
      <c r="Q5390" t="s">
        <v>161</v>
      </c>
      <c r="R5390" t="s">
        <v>5380</v>
      </c>
      <c r="S5390">
        <v>109.53</v>
      </c>
      <c r="T5390">
        <v>3</v>
      </c>
      <c r="U5390">
        <v>0</v>
      </c>
      <c r="V5390">
        <v>47.097900000000003</v>
      </c>
    </row>
    <row r="5391" spans="1:22" x14ac:dyDescent="0.3">
      <c r="A5391">
        <v>5390</v>
      </c>
      <c r="B5391" t="s">
        <v>8193</v>
      </c>
      <c r="C5391">
        <f t="shared" si="84"/>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8194</v>
      </c>
      <c r="C5392">
        <f t="shared" si="84"/>
        <v>2014</v>
      </c>
      <c r="D5392" s="1">
        <v>41954</v>
      </c>
      <c r="E5392" s="1">
        <v>41956</v>
      </c>
      <c r="F5392" t="s">
        <v>23</v>
      </c>
      <c r="G5392" t="s">
        <v>6784</v>
      </c>
      <c r="H5392" t="s">
        <v>6785</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8195</v>
      </c>
      <c r="C5393">
        <f t="shared" si="84"/>
        <v>2011</v>
      </c>
      <c r="D5393" s="1">
        <v>40866</v>
      </c>
      <c r="E5393" s="1">
        <v>40872</v>
      </c>
      <c r="F5393" t="s">
        <v>50</v>
      </c>
      <c r="G5393" t="s">
        <v>7542</v>
      </c>
      <c r="H5393" t="s">
        <v>7543</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8195</v>
      </c>
      <c r="C5394">
        <f t="shared" si="84"/>
        <v>2011</v>
      </c>
      <c r="D5394" s="1">
        <v>40866</v>
      </c>
      <c r="E5394" s="1">
        <v>40872</v>
      </c>
      <c r="F5394" t="s">
        <v>50</v>
      </c>
      <c r="G5394" t="s">
        <v>7542</v>
      </c>
      <c r="H5394" t="s">
        <v>7543</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8195</v>
      </c>
      <c r="C5395">
        <f t="shared" si="84"/>
        <v>2011</v>
      </c>
      <c r="D5395" s="1">
        <v>40866</v>
      </c>
      <c r="E5395" s="1">
        <v>40872</v>
      </c>
      <c r="F5395" t="s">
        <v>50</v>
      </c>
      <c r="G5395" t="s">
        <v>7542</v>
      </c>
      <c r="H5395" t="s">
        <v>7543</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8195</v>
      </c>
      <c r="C5396">
        <f t="shared" si="84"/>
        <v>2011</v>
      </c>
      <c r="D5396" s="1">
        <v>40866</v>
      </c>
      <c r="E5396" s="1">
        <v>40872</v>
      </c>
      <c r="F5396" t="s">
        <v>50</v>
      </c>
      <c r="G5396" t="s">
        <v>7542</v>
      </c>
      <c r="H5396" t="s">
        <v>7543</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8196</v>
      </c>
      <c r="C5397">
        <f t="shared" si="84"/>
        <v>2011</v>
      </c>
      <c r="D5397" s="1">
        <v>40865</v>
      </c>
      <c r="E5397" s="1">
        <v>40868</v>
      </c>
      <c r="F5397" t="s">
        <v>23</v>
      </c>
      <c r="G5397" t="s">
        <v>1648</v>
      </c>
      <c r="H5397" t="s">
        <v>1649</v>
      </c>
      <c r="I5397" t="s">
        <v>41</v>
      </c>
      <c r="J5397" t="s">
        <v>27</v>
      </c>
      <c r="K5397" t="s">
        <v>3771</v>
      </c>
      <c r="L5397" t="s">
        <v>121</v>
      </c>
      <c r="M5397">
        <v>84604</v>
      </c>
      <c r="N5397" t="s">
        <v>44</v>
      </c>
      <c r="O5397" t="s">
        <v>5825</v>
      </c>
      <c r="P5397" t="s">
        <v>46</v>
      </c>
      <c r="Q5397" t="s">
        <v>90</v>
      </c>
      <c r="R5397" t="s">
        <v>5826</v>
      </c>
      <c r="S5397">
        <v>21.98</v>
      </c>
      <c r="T5397">
        <v>7</v>
      </c>
      <c r="U5397">
        <v>0</v>
      </c>
      <c r="V5397">
        <v>9.8909999999999982</v>
      </c>
    </row>
    <row r="5398" spans="1:22" x14ac:dyDescent="0.3">
      <c r="A5398">
        <v>5397</v>
      </c>
      <c r="B5398" t="s">
        <v>8197</v>
      </c>
      <c r="C5398">
        <f t="shared" si="84"/>
        <v>2013</v>
      </c>
      <c r="D5398" s="1">
        <v>41542</v>
      </c>
      <c r="E5398" s="1">
        <v>41542</v>
      </c>
      <c r="F5398" t="s">
        <v>1290</v>
      </c>
      <c r="G5398" t="s">
        <v>4136</v>
      </c>
      <c r="H5398" t="s">
        <v>4137</v>
      </c>
      <c r="I5398" t="s">
        <v>41</v>
      </c>
      <c r="J5398" t="s">
        <v>27</v>
      </c>
      <c r="K5398" t="s">
        <v>127</v>
      </c>
      <c r="L5398" t="s">
        <v>43</v>
      </c>
      <c r="M5398">
        <v>94110</v>
      </c>
      <c r="N5398" t="s">
        <v>44</v>
      </c>
      <c r="O5398" t="s">
        <v>5363</v>
      </c>
      <c r="P5398" t="s">
        <v>32</v>
      </c>
      <c r="Q5398" t="s">
        <v>65</v>
      </c>
      <c r="R5398" t="s">
        <v>5364</v>
      </c>
      <c r="S5398">
        <v>63.2</v>
      </c>
      <c r="T5398">
        <v>5</v>
      </c>
      <c r="U5398">
        <v>0</v>
      </c>
      <c r="V5398">
        <v>23.384</v>
      </c>
    </row>
    <row r="5399" spans="1:22" x14ac:dyDescent="0.3">
      <c r="A5399">
        <v>5398</v>
      </c>
      <c r="B5399" t="s">
        <v>8198</v>
      </c>
      <c r="C5399">
        <f t="shared" si="84"/>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8199</v>
      </c>
      <c r="C5400">
        <f t="shared" si="84"/>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8200</v>
      </c>
      <c r="C5401">
        <f t="shared" si="84"/>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8201</v>
      </c>
      <c r="C5402">
        <f t="shared" si="84"/>
        <v>2014</v>
      </c>
      <c r="D5402" s="1">
        <v>41904</v>
      </c>
      <c r="E5402" s="1">
        <v>41906</v>
      </c>
      <c r="F5402" t="s">
        <v>188</v>
      </c>
      <c r="G5402" t="s">
        <v>8202</v>
      </c>
      <c r="H5402" t="s">
        <v>8203</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8201</v>
      </c>
      <c r="C5403">
        <f t="shared" si="84"/>
        <v>2014</v>
      </c>
      <c r="D5403" s="1">
        <v>41904</v>
      </c>
      <c r="E5403" s="1">
        <v>41906</v>
      </c>
      <c r="F5403" t="s">
        <v>188</v>
      </c>
      <c r="G5403" t="s">
        <v>8202</v>
      </c>
      <c r="H5403" t="s">
        <v>8203</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8204</v>
      </c>
      <c r="C5404">
        <f t="shared" si="8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8204</v>
      </c>
      <c r="C5405">
        <f t="shared" si="84"/>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8205</v>
      </c>
      <c r="C5406">
        <f t="shared" si="84"/>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8205</v>
      </c>
      <c r="C5407">
        <f t="shared" si="84"/>
        <v>2013</v>
      </c>
      <c r="D5407" s="1">
        <v>41327</v>
      </c>
      <c r="E5407" s="1">
        <v>41331</v>
      </c>
      <c r="F5407" t="s">
        <v>50</v>
      </c>
      <c r="G5407" t="s">
        <v>2947</v>
      </c>
      <c r="H5407" t="s">
        <v>2948</v>
      </c>
      <c r="I5407" t="s">
        <v>26</v>
      </c>
      <c r="J5407" t="s">
        <v>27</v>
      </c>
      <c r="K5407" t="s">
        <v>42</v>
      </c>
      <c r="L5407" t="s">
        <v>43</v>
      </c>
      <c r="M5407">
        <v>90045</v>
      </c>
      <c r="N5407" t="s">
        <v>44</v>
      </c>
      <c r="O5407" t="s">
        <v>6510</v>
      </c>
      <c r="P5407" t="s">
        <v>71</v>
      </c>
      <c r="Q5407" t="s">
        <v>161</v>
      </c>
      <c r="R5407" t="s">
        <v>6511</v>
      </c>
      <c r="S5407">
        <v>36.24</v>
      </c>
      <c r="T5407">
        <v>1</v>
      </c>
      <c r="U5407">
        <v>0</v>
      </c>
      <c r="V5407">
        <v>15.220800000000001</v>
      </c>
    </row>
    <row r="5408" spans="1:22" x14ac:dyDescent="0.3">
      <c r="A5408">
        <v>5407</v>
      </c>
      <c r="B5408" t="s">
        <v>8205</v>
      </c>
      <c r="C5408">
        <f t="shared" si="84"/>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8206</v>
      </c>
      <c r="C5409">
        <f t="shared" si="84"/>
        <v>2014</v>
      </c>
      <c r="D5409" s="1">
        <v>41982</v>
      </c>
      <c r="E5409" s="1">
        <v>41988</v>
      </c>
      <c r="F5409" t="s">
        <v>50</v>
      </c>
      <c r="G5409" t="s">
        <v>6029</v>
      </c>
      <c r="H5409" t="s">
        <v>6030</v>
      </c>
      <c r="I5409" t="s">
        <v>41</v>
      </c>
      <c r="J5409" t="s">
        <v>27</v>
      </c>
      <c r="K5409" t="s">
        <v>127</v>
      </c>
      <c r="L5409" t="s">
        <v>43</v>
      </c>
      <c r="M5409">
        <v>94109</v>
      </c>
      <c r="N5409" t="s">
        <v>44</v>
      </c>
      <c r="O5409" t="s">
        <v>7517</v>
      </c>
      <c r="P5409" t="s">
        <v>46</v>
      </c>
      <c r="Q5409" t="s">
        <v>90</v>
      </c>
      <c r="R5409" t="s">
        <v>8207</v>
      </c>
      <c r="S5409">
        <v>87.92</v>
      </c>
      <c r="T5409">
        <v>4</v>
      </c>
      <c r="U5409">
        <v>0</v>
      </c>
      <c r="V5409">
        <v>40.443199999999997</v>
      </c>
    </row>
    <row r="5410" spans="1:22" x14ac:dyDescent="0.3">
      <c r="A5410">
        <v>5409</v>
      </c>
      <c r="B5410" t="s">
        <v>8206</v>
      </c>
      <c r="C5410">
        <f t="shared" si="84"/>
        <v>2014</v>
      </c>
      <c r="D5410" s="1">
        <v>41982</v>
      </c>
      <c r="E5410" s="1">
        <v>41988</v>
      </c>
      <c r="F5410" t="s">
        <v>50</v>
      </c>
      <c r="G5410" t="s">
        <v>6029</v>
      </c>
      <c r="H5410" t="s">
        <v>6030</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8206</v>
      </c>
      <c r="C5411">
        <f t="shared" si="84"/>
        <v>2014</v>
      </c>
      <c r="D5411" s="1">
        <v>41982</v>
      </c>
      <c r="E5411" s="1">
        <v>41988</v>
      </c>
      <c r="F5411" t="s">
        <v>50</v>
      </c>
      <c r="G5411" t="s">
        <v>6029</v>
      </c>
      <c r="H5411" t="s">
        <v>6030</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8206</v>
      </c>
      <c r="C5412">
        <f t="shared" si="84"/>
        <v>2014</v>
      </c>
      <c r="D5412" s="1">
        <v>41982</v>
      </c>
      <c r="E5412" s="1">
        <v>41988</v>
      </c>
      <c r="F5412" t="s">
        <v>50</v>
      </c>
      <c r="G5412" t="s">
        <v>6029</v>
      </c>
      <c r="H5412" t="s">
        <v>6030</v>
      </c>
      <c r="I5412" t="s">
        <v>41</v>
      </c>
      <c r="J5412" t="s">
        <v>27</v>
      </c>
      <c r="K5412" t="s">
        <v>127</v>
      </c>
      <c r="L5412" t="s">
        <v>43</v>
      </c>
      <c r="M5412">
        <v>94109</v>
      </c>
      <c r="N5412" t="s">
        <v>44</v>
      </c>
      <c r="O5412" t="s">
        <v>5557</v>
      </c>
      <c r="P5412" t="s">
        <v>46</v>
      </c>
      <c r="Q5412" t="s">
        <v>59</v>
      </c>
      <c r="R5412" t="s">
        <v>5558</v>
      </c>
      <c r="S5412">
        <v>42.76</v>
      </c>
      <c r="T5412">
        <v>1</v>
      </c>
      <c r="U5412">
        <v>0</v>
      </c>
      <c r="V5412">
        <v>11.117599999999999</v>
      </c>
    </row>
    <row r="5413" spans="1:22" x14ac:dyDescent="0.3">
      <c r="A5413">
        <v>5412</v>
      </c>
      <c r="B5413" t="s">
        <v>8208</v>
      </c>
      <c r="C5413">
        <f t="shared" si="84"/>
        <v>2014</v>
      </c>
      <c r="D5413" s="1">
        <v>41901</v>
      </c>
      <c r="E5413" s="1">
        <v>41905</v>
      </c>
      <c r="F5413" t="s">
        <v>50</v>
      </c>
      <c r="G5413" t="s">
        <v>6532</v>
      </c>
      <c r="H5413" t="s">
        <v>6533</v>
      </c>
      <c r="I5413" t="s">
        <v>26</v>
      </c>
      <c r="J5413" t="s">
        <v>27</v>
      </c>
      <c r="K5413" t="s">
        <v>8209</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8208</v>
      </c>
      <c r="C5414">
        <f t="shared" si="84"/>
        <v>2014</v>
      </c>
      <c r="D5414" s="1">
        <v>41901</v>
      </c>
      <c r="E5414" s="1">
        <v>41905</v>
      </c>
      <c r="F5414" t="s">
        <v>50</v>
      </c>
      <c r="G5414" t="s">
        <v>6532</v>
      </c>
      <c r="H5414" t="s">
        <v>6533</v>
      </c>
      <c r="I5414" t="s">
        <v>26</v>
      </c>
      <c r="J5414" t="s">
        <v>27</v>
      </c>
      <c r="K5414" t="s">
        <v>8209</v>
      </c>
      <c r="L5414" t="s">
        <v>668</v>
      </c>
      <c r="M5414">
        <v>88101</v>
      </c>
      <c r="N5414" t="s">
        <v>44</v>
      </c>
      <c r="O5414" t="s">
        <v>8210</v>
      </c>
      <c r="P5414" t="s">
        <v>71</v>
      </c>
      <c r="Q5414" t="s">
        <v>161</v>
      </c>
      <c r="R5414" t="s">
        <v>8211</v>
      </c>
      <c r="S5414">
        <v>101.34</v>
      </c>
      <c r="T5414">
        <v>3</v>
      </c>
      <c r="U5414">
        <v>0</v>
      </c>
      <c r="V5414">
        <v>8.1071999999999917</v>
      </c>
    </row>
    <row r="5415" spans="1:22" x14ac:dyDescent="0.3">
      <c r="A5415">
        <v>5414</v>
      </c>
      <c r="B5415" t="s">
        <v>8212</v>
      </c>
      <c r="C5415">
        <f t="shared" si="84"/>
        <v>2013</v>
      </c>
      <c r="D5415" s="1">
        <v>41529</v>
      </c>
      <c r="E5415" s="1">
        <v>41532</v>
      </c>
      <c r="F5415" t="s">
        <v>188</v>
      </c>
      <c r="G5415" t="s">
        <v>5059</v>
      </c>
      <c r="H5415" t="s">
        <v>5060</v>
      </c>
      <c r="I5415" t="s">
        <v>26</v>
      </c>
      <c r="J5415" t="s">
        <v>27</v>
      </c>
      <c r="K5415" t="s">
        <v>7246</v>
      </c>
      <c r="L5415" t="s">
        <v>4530</v>
      </c>
      <c r="M5415">
        <v>67212</v>
      </c>
      <c r="N5415" t="s">
        <v>105</v>
      </c>
      <c r="O5415" t="s">
        <v>6492</v>
      </c>
      <c r="P5415" t="s">
        <v>71</v>
      </c>
      <c r="Q5415" t="s">
        <v>72</v>
      </c>
      <c r="R5415" t="s">
        <v>6493</v>
      </c>
      <c r="S5415">
        <v>224.75</v>
      </c>
      <c r="T5415">
        <v>5</v>
      </c>
      <c r="U5415">
        <v>0</v>
      </c>
      <c r="V5415">
        <v>62.929999999999993</v>
      </c>
    </row>
    <row r="5416" spans="1:22" x14ac:dyDescent="0.3">
      <c r="A5416">
        <v>5415</v>
      </c>
      <c r="B5416" t="s">
        <v>8213</v>
      </c>
      <c r="C5416">
        <f t="shared" si="84"/>
        <v>2014</v>
      </c>
      <c r="D5416" s="1">
        <v>41906</v>
      </c>
      <c r="E5416" s="1">
        <v>41911</v>
      </c>
      <c r="F5416" t="s">
        <v>50</v>
      </c>
      <c r="G5416" t="s">
        <v>454</v>
      </c>
      <c r="H5416" t="s">
        <v>455</v>
      </c>
      <c r="I5416" t="s">
        <v>26</v>
      </c>
      <c r="J5416" t="s">
        <v>27</v>
      </c>
      <c r="K5416" t="s">
        <v>303</v>
      </c>
      <c r="L5416" t="s">
        <v>211</v>
      </c>
      <c r="M5416">
        <v>60653</v>
      </c>
      <c r="N5416" t="s">
        <v>105</v>
      </c>
      <c r="O5416" t="s">
        <v>7919</v>
      </c>
      <c r="P5416" t="s">
        <v>46</v>
      </c>
      <c r="Q5416" t="s">
        <v>78</v>
      </c>
      <c r="R5416" t="s">
        <v>7920</v>
      </c>
      <c r="S5416">
        <v>73.175999999999974</v>
      </c>
      <c r="T5416">
        <v>6</v>
      </c>
      <c r="U5416">
        <v>0.8</v>
      </c>
      <c r="V5416">
        <v>-197.57520000000002</v>
      </c>
    </row>
    <row r="5417" spans="1:22" x14ac:dyDescent="0.3">
      <c r="A5417">
        <v>5416</v>
      </c>
      <c r="B5417" t="s">
        <v>8213</v>
      </c>
      <c r="C5417">
        <f t="shared" si="84"/>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8213</v>
      </c>
      <c r="C5418">
        <f t="shared" si="84"/>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8214</v>
      </c>
      <c r="C5419">
        <f t="shared" si="84"/>
        <v>2011</v>
      </c>
      <c r="D5419" s="1">
        <v>40822</v>
      </c>
      <c r="E5419" s="1">
        <v>40824</v>
      </c>
      <c r="F5419" t="s">
        <v>23</v>
      </c>
      <c r="G5419" t="s">
        <v>756</v>
      </c>
      <c r="H5419" t="s">
        <v>757</v>
      </c>
      <c r="I5419" t="s">
        <v>41</v>
      </c>
      <c r="J5419" t="s">
        <v>27</v>
      </c>
      <c r="K5419" t="s">
        <v>2530</v>
      </c>
      <c r="L5419" t="s">
        <v>138</v>
      </c>
      <c r="M5419">
        <v>68104</v>
      </c>
      <c r="N5419" t="s">
        <v>105</v>
      </c>
      <c r="O5419" t="s">
        <v>8215</v>
      </c>
      <c r="P5419" t="s">
        <v>46</v>
      </c>
      <c r="Q5419" t="s">
        <v>75</v>
      </c>
      <c r="R5419" t="s">
        <v>8216</v>
      </c>
      <c r="S5419">
        <v>15.36</v>
      </c>
      <c r="T5419">
        <v>2</v>
      </c>
      <c r="U5419">
        <v>0</v>
      </c>
      <c r="V5419">
        <v>7.68</v>
      </c>
    </row>
    <row r="5420" spans="1:22" x14ac:dyDescent="0.3">
      <c r="A5420">
        <v>5419</v>
      </c>
      <c r="B5420" t="s">
        <v>8217</v>
      </c>
      <c r="C5420">
        <f t="shared" si="84"/>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8217</v>
      </c>
      <c r="C5421">
        <f t="shared" si="84"/>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8218</v>
      </c>
      <c r="C5422">
        <f t="shared" si="84"/>
        <v>2013</v>
      </c>
      <c r="D5422" s="1">
        <v>41365</v>
      </c>
      <c r="E5422" s="1">
        <v>41367</v>
      </c>
      <c r="F5422" t="s">
        <v>23</v>
      </c>
      <c r="G5422" t="s">
        <v>1952</v>
      </c>
      <c r="H5422" t="s">
        <v>1953</v>
      </c>
      <c r="I5422" t="s">
        <v>26</v>
      </c>
      <c r="J5422" t="s">
        <v>27</v>
      </c>
      <c r="K5422" t="s">
        <v>146</v>
      </c>
      <c r="L5422" t="s">
        <v>147</v>
      </c>
      <c r="M5422">
        <v>19134</v>
      </c>
      <c r="N5422" t="s">
        <v>148</v>
      </c>
      <c r="O5422" t="s">
        <v>7005</v>
      </c>
      <c r="P5422" t="s">
        <v>71</v>
      </c>
      <c r="Q5422" t="s">
        <v>72</v>
      </c>
      <c r="R5422" t="s">
        <v>7006</v>
      </c>
      <c r="S5422">
        <v>280.78200000000004</v>
      </c>
      <c r="T5422">
        <v>3</v>
      </c>
      <c r="U5422">
        <v>0.4</v>
      </c>
      <c r="V5422">
        <v>-60.836100000000016</v>
      </c>
    </row>
    <row r="5423" spans="1:22" x14ac:dyDescent="0.3">
      <c r="A5423">
        <v>5422</v>
      </c>
      <c r="B5423" t="s">
        <v>8218</v>
      </c>
      <c r="C5423">
        <f t="shared" si="84"/>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8219</v>
      </c>
      <c r="C5424">
        <f t="shared" si="8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8220</v>
      </c>
      <c r="C5425">
        <f t="shared" si="84"/>
        <v>2014</v>
      </c>
      <c r="D5425" s="1">
        <v>41947</v>
      </c>
      <c r="E5425" s="1">
        <v>41949</v>
      </c>
      <c r="F5425" t="s">
        <v>23</v>
      </c>
      <c r="G5425" t="s">
        <v>5288</v>
      </c>
      <c r="H5425" t="s">
        <v>5289</v>
      </c>
      <c r="I5425" t="s">
        <v>41</v>
      </c>
      <c r="J5425" t="s">
        <v>27</v>
      </c>
      <c r="K5425" t="s">
        <v>1464</v>
      </c>
      <c r="L5425" t="s">
        <v>29</v>
      </c>
      <c r="M5425">
        <v>40475</v>
      </c>
      <c r="N5425" t="s">
        <v>30</v>
      </c>
      <c r="O5425" t="s">
        <v>8221</v>
      </c>
      <c r="P5425" t="s">
        <v>46</v>
      </c>
      <c r="Q5425" t="s">
        <v>90</v>
      </c>
      <c r="R5425" t="s">
        <v>8222</v>
      </c>
      <c r="S5425">
        <v>26.400000000000002</v>
      </c>
      <c r="T5425">
        <v>5</v>
      </c>
      <c r="U5425">
        <v>0</v>
      </c>
      <c r="V5425">
        <v>11.879999999999999</v>
      </c>
    </row>
    <row r="5426" spans="1:22" x14ac:dyDescent="0.3">
      <c r="A5426">
        <v>5425</v>
      </c>
      <c r="B5426" t="s">
        <v>8223</v>
      </c>
      <c r="C5426">
        <f t="shared" si="84"/>
        <v>2014</v>
      </c>
      <c r="D5426" s="1">
        <v>41660</v>
      </c>
      <c r="E5426" s="1">
        <v>41666</v>
      </c>
      <c r="F5426" t="s">
        <v>50</v>
      </c>
      <c r="G5426" t="s">
        <v>1913</v>
      </c>
      <c r="H5426" t="s">
        <v>1914</v>
      </c>
      <c r="I5426" t="s">
        <v>26</v>
      </c>
      <c r="J5426" t="s">
        <v>27</v>
      </c>
      <c r="K5426" t="s">
        <v>7706</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8224</v>
      </c>
      <c r="C5427">
        <f t="shared" si="84"/>
        <v>2013</v>
      </c>
      <c r="D5427" s="1">
        <v>41612</v>
      </c>
      <c r="E5427" s="1">
        <v>41615</v>
      </c>
      <c r="F5427" t="s">
        <v>188</v>
      </c>
      <c r="G5427" t="s">
        <v>3237</v>
      </c>
      <c r="H5427" t="s">
        <v>3238</v>
      </c>
      <c r="I5427" t="s">
        <v>26</v>
      </c>
      <c r="J5427" t="s">
        <v>27</v>
      </c>
      <c r="K5427" t="s">
        <v>42</v>
      </c>
      <c r="L5427" t="s">
        <v>43</v>
      </c>
      <c r="M5427">
        <v>90045</v>
      </c>
      <c r="N5427" t="s">
        <v>44</v>
      </c>
      <c r="O5427" t="s">
        <v>8225</v>
      </c>
      <c r="P5427" t="s">
        <v>71</v>
      </c>
      <c r="Q5427" t="s">
        <v>161</v>
      </c>
      <c r="R5427" t="s">
        <v>8226</v>
      </c>
      <c r="S5427">
        <v>1649.95</v>
      </c>
      <c r="T5427">
        <v>5</v>
      </c>
      <c r="U5427">
        <v>0</v>
      </c>
      <c r="V5427">
        <v>659.98</v>
      </c>
    </row>
    <row r="5428" spans="1:22" x14ac:dyDescent="0.3">
      <c r="A5428">
        <v>5427</v>
      </c>
      <c r="B5428" t="s">
        <v>8224</v>
      </c>
      <c r="C5428">
        <f t="shared" si="84"/>
        <v>2013</v>
      </c>
      <c r="D5428" s="1">
        <v>41612</v>
      </c>
      <c r="E5428" s="1">
        <v>41615</v>
      </c>
      <c r="F5428" t="s">
        <v>188</v>
      </c>
      <c r="G5428" t="s">
        <v>3237</v>
      </c>
      <c r="H5428" t="s">
        <v>3238</v>
      </c>
      <c r="I5428" t="s">
        <v>26</v>
      </c>
      <c r="J5428" t="s">
        <v>27</v>
      </c>
      <c r="K5428" t="s">
        <v>42</v>
      </c>
      <c r="L5428" t="s">
        <v>43</v>
      </c>
      <c r="M5428">
        <v>90045</v>
      </c>
      <c r="N5428" t="s">
        <v>44</v>
      </c>
      <c r="O5428" t="s">
        <v>7092</v>
      </c>
      <c r="P5428" t="s">
        <v>32</v>
      </c>
      <c r="Q5428" t="s">
        <v>65</v>
      </c>
      <c r="R5428" t="s">
        <v>7093</v>
      </c>
      <c r="S5428">
        <v>111.89999999999999</v>
      </c>
      <c r="T5428">
        <v>6</v>
      </c>
      <c r="U5428">
        <v>0</v>
      </c>
      <c r="V5428">
        <v>51.47399999999999</v>
      </c>
    </row>
    <row r="5429" spans="1:22" x14ac:dyDescent="0.3">
      <c r="A5429">
        <v>5428</v>
      </c>
      <c r="B5429" t="s">
        <v>8227</v>
      </c>
      <c r="C5429">
        <f t="shared" si="84"/>
        <v>2013</v>
      </c>
      <c r="D5429" s="1">
        <v>41440</v>
      </c>
      <c r="E5429" s="1">
        <v>41440</v>
      </c>
      <c r="F5429" t="s">
        <v>1290</v>
      </c>
      <c r="G5429" t="s">
        <v>8228</v>
      </c>
      <c r="H5429" t="s">
        <v>8229</v>
      </c>
      <c r="I5429" t="s">
        <v>102</v>
      </c>
      <c r="J5429" t="s">
        <v>27</v>
      </c>
      <c r="K5429" t="s">
        <v>42</v>
      </c>
      <c r="L5429" t="s">
        <v>43</v>
      </c>
      <c r="M5429">
        <v>90036</v>
      </c>
      <c r="N5429" t="s">
        <v>44</v>
      </c>
      <c r="O5429" t="s">
        <v>7052</v>
      </c>
      <c r="P5429" t="s">
        <v>32</v>
      </c>
      <c r="Q5429" t="s">
        <v>33</v>
      </c>
      <c r="R5429" t="s">
        <v>7053</v>
      </c>
      <c r="S5429">
        <v>599.16499999999996</v>
      </c>
      <c r="T5429">
        <v>5</v>
      </c>
      <c r="U5429">
        <v>0.15</v>
      </c>
      <c r="V5429">
        <v>35.245000000000005</v>
      </c>
    </row>
    <row r="5430" spans="1:22" x14ac:dyDescent="0.3">
      <c r="A5430">
        <v>5429</v>
      </c>
      <c r="B5430" t="s">
        <v>8230</v>
      </c>
      <c r="C5430">
        <f t="shared" si="84"/>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8231</v>
      </c>
      <c r="C5431">
        <f t="shared" si="84"/>
        <v>2011</v>
      </c>
      <c r="D5431" s="1">
        <v>40791</v>
      </c>
      <c r="E5431" s="1">
        <v>40793</v>
      </c>
      <c r="F5431" t="s">
        <v>188</v>
      </c>
      <c r="G5431" t="s">
        <v>6544</v>
      </c>
      <c r="H5431" t="s">
        <v>6545</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8232</v>
      </c>
      <c r="C5432">
        <f t="shared" si="84"/>
        <v>2014</v>
      </c>
      <c r="D5432" s="1">
        <v>41934</v>
      </c>
      <c r="E5432" s="1">
        <v>41938</v>
      </c>
      <c r="F5432" t="s">
        <v>50</v>
      </c>
      <c r="G5432" t="s">
        <v>8233</v>
      </c>
      <c r="H5432" t="s">
        <v>8234</v>
      </c>
      <c r="I5432" t="s">
        <v>102</v>
      </c>
      <c r="J5432" t="s">
        <v>27</v>
      </c>
      <c r="K5432" t="s">
        <v>1119</v>
      </c>
      <c r="L5432" t="s">
        <v>498</v>
      </c>
      <c r="M5432">
        <v>44107</v>
      </c>
      <c r="N5432" t="s">
        <v>148</v>
      </c>
      <c r="O5432" t="s">
        <v>8071</v>
      </c>
      <c r="P5432" t="s">
        <v>46</v>
      </c>
      <c r="Q5432" t="s">
        <v>78</v>
      </c>
      <c r="R5432" t="s">
        <v>8072</v>
      </c>
      <c r="S5432">
        <v>161.56800000000001</v>
      </c>
      <c r="T5432">
        <v>2</v>
      </c>
      <c r="U5432">
        <v>0.2</v>
      </c>
      <c r="V5432">
        <v>16.156799999999997</v>
      </c>
    </row>
    <row r="5433" spans="1:22" x14ac:dyDescent="0.3">
      <c r="A5433">
        <v>5432</v>
      </c>
      <c r="B5433" t="s">
        <v>8232</v>
      </c>
      <c r="C5433">
        <f t="shared" si="84"/>
        <v>2014</v>
      </c>
      <c r="D5433" s="1">
        <v>41934</v>
      </c>
      <c r="E5433" s="1">
        <v>41938</v>
      </c>
      <c r="F5433" t="s">
        <v>50</v>
      </c>
      <c r="G5433" t="s">
        <v>8233</v>
      </c>
      <c r="H5433" t="s">
        <v>8234</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8232</v>
      </c>
      <c r="C5434">
        <f t="shared" si="84"/>
        <v>2014</v>
      </c>
      <c r="D5434" s="1">
        <v>41934</v>
      </c>
      <c r="E5434" s="1">
        <v>41938</v>
      </c>
      <c r="F5434" t="s">
        <v>50</v>
      </c>
      <c r="G5434" t="s">
        <v>8233</v>
      </c>
      <c r="H5434" t="s">
        <v>8234</v>
      </c>
      <c r="I5434" t="s">
        <v>102</v>
      </c>
      <c r="J5434" t="s">
        <v>27</v>
      </c>
      <c r="K5434" t="s">
        <v>1119</v>
      </c>
      <c r="L5434" t="s">
        <v>498</v>
      </c>
      <c r="M5434">
        <v>44107</v>
      </c>
      <c r="N5434" t="s">
        <v>148</v>
      </c>
      <c r="O5434" t="s">
        <v>6227</v>
      </c>
      <c r="P5434" t="s">
        <v>46</v>
      </c>
      <c r="Q5434" t="s">
        <v>75</v>
      </c>
      <c r="R5434" t="s">
        <v>6228</v>
      </c>
      <c r="S5434">
        <v>6.2160000000000002</v>
      </c>
      <c r="T5434">
        <v>4</v>
      </c>
      <c r="U5434">
        <v>0.7</v>
      </c>
      <c r="V5434">
        <v>-4.9727999999999994</v>
      </c>
    </row>
    <row r="5435" spans="1:22" x14ac:dyDescent="0.3">
      <c r="A5435">
        <v>5434</v>
      </c>
      <c r="B5435" t="s">
        <v>8235</v>
      </c>
      <c r="C5435">
        <f t="shared" si="84"/>
        <v>2014</v>
      </c>
      <c r="D5435" s="1">
        <v>41755</v>
      </c>
      <c r="E5435" s="1">
        <v>41759</v>
      </c>
      <c r="F5435" t="s">
        <v>50</v>
      </c>
      <c r="G5435" t="s">
        <v>3417</v>
      </c>
      <c r="H5435" t="s">
        <v>3418</v>
      </c>
      <c r="I5435" t="s">
        <v>26</v>
      </c>
      <c r="J5435" t="s">
        <v>27</v>
      </c>
      <c r="K5435" t="s">
        <v>8027</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8236</v>
      </c>
      <c r="C5436">
        <f t="shared" si="84"/>
        <v>2012</v>
      </c>
      <c r="D5436" s="1">
        <v>41201</v>
      </c>
      <c r="E5436" s="1">
        <v>41206</v>
      </c>
      <c r="F5436" t="s">
        <v>50</v>
      </c>
      <c r="G5436" t="s">
        <v>733</v>
      </c>
      <c r="H5436" t="s">
        <v>734</v>
      </c>
      <c r="I5436" t="s">
        <v>102</v>
      </c>
      <c r="J5436" t="s">
        <v>27</v>
      </c>
      <c r="K5436" t="s">
        <v>42</v>
      </c>
      <c r="L5436" t="s">
        <v>43</v>
      </c>
      <c r="M5436">
        <v>90008</v>
      </c>
      <c r="N5436" t="s">
        <v>44</v>
      </c>
      <c r="O5436" t="s">
        <v>8237</v>
      </c>
      <c r="P5436" t="s">
        <v>46</v>
      </c>
      <c r="Q5436" t="s">
        <v>78</v>
      </c>
      <c r="R5436" t="s">
        <v>8238</v>
      </c>
      <c r="S5436">
        <v>1640.6999999999998</v>
      </c>
      <c r="T5436">
        <v>5</v>
      </c>
      <c r="U5436">
        <v>0</v>
      </c>
      <c r="V5436">
        <v>459.39599999999996</v>
      </c>
    </row>
    <row r="5437" spans="1:22" x14ac:dyDescent="0.3">
      <c r="A5437">
        <v>5436</v>
      </c>
      <c r="B5437" t="s">
        <v>8236</v>
      </c>
      <c r="C5437">
        <f t="shared" si="84"/>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8239</v>
      </c>
      <c r="C5438">
        <f t="shared" si="84"/>
        <v>2011</v>
      </c>
      <c r="D5438" s="1">
        <v>40729</v>
      </c>
      <c r="E5438" s="1">
        <v>40732</v>
      </c>
      <c r="F5438" t="s">
        <v>188</v>
      </c>
      <c r="G5438" t="s">
        <v>8188</v>
      </c>
      <c r="H5438" t="s">
        <v>8189</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8239</v>
      </c>
      <c r="C5439">
        <f t="shared" si="84"/>
        <v>2011</v>
      </c>
      <c r="D5439" s="1">
        <v>40729</v>
      </c>
      <c r="E5439" s="1">
        <v>40732</v>
      </c>
      <c r="F5439" t="s">
        <v>188</v>
      </c>
      <c r="G5439" t="s">
        <v>8188</v>
      </c>
      <c r="H5439" t="s">
        <v>8189</v>
      </c>
      <c r="I5439" t="s">
        <v>41</v>
      </c>
      <c r="J5439" t="s">
        <v>27</v>
      </c>
      <c r="K5439" t="s">
        <v>2289</v>
      </c>
      <c r="L5439" t="s">
        <v>54</v>
      </c>
      <c r="M5439">
        <v>32137</v>
      </c>
      <c r="N5439" t="s">
        <v>30</v>
      </c>
      <c r="O5439" t="s">
        <v>6400</v>
      </c>
      <c r="P5439" t="s">
        <v>46</v>
      </c>
      <c r="Q5439" t="s">
        <v>75</v>
      </c>
      <c r="R5439" t="s">
        <v>6401</v>
      </c>
      <c r="S5439">
        <v>9.8100000000000023</v>
      </c>
      <c r="T5439">
        <v>5</v>
      </c>
      <c r="U5439">
        <v>0.7</v>
      </c>
      <c r="V5439">
        <v>-6.8669999999999973</v>
      </c>
    </row>
    <row r="5440" spans="1:22" x14ac:dyDescent="0.3">
      <c r="A5440">
        <v>5439</v>
      </c>
      <c r="B5440" t="s">
        <v>8239</v>
      </c>
      <c r="C5440">
        <f t="shared" si="84"/>
        <v>2011</v>
      </c>
      <c r="D5440" s="1">
        <v>40729</v>
      </c>
      <c r="E5440" s="1">
        <v>40732</v>
      </c>
      <c r="F5440" t="s">
        <v>188</v>
      </c>
      <c r="G5440" t="s">
        <v>8188</v>
      </c>
      <c r="H5440" t="s">
        <v>8189</v>
      </c>
      <c r="I5440" t="s">
        <v>41</v>
      </c>
      <c r="J5440" t="s">
        <v>27</v>
      </c>
      <c r="K5440" t="s">
        <v>2289</v>
      </c>
      <c r="L5440" t="s">
        <v>54</v>
      </c>
      <c r="M5440">
        <v>32137</v>
      </c>
      <c r="N5440" t="s">
        <v>30</v>
      </c>
      <c r="O5440" t="s">
        <v>8240</v>
      </c>
      <c r="P5440" t="s">
        <v>32</v>
      </c>
      <c r="Q5440" t="s">
        <v>65</v>
      </c>
      <c r="R5440" t="s">
        <v>8241</v>
      </c>
      <c r="S5440">
        <v>213.21600000000001</v>
      </c>
      <c r="T5440">
        <v>3</v>
      </c>
      <c r="U5440">
        <v>0.2</v>
      </c>
      <c r="V5440">
        <v>15.991199999999992</v>
      </c>
    </row>
    <row r="5441" spans="1:22" x14ac:dyDescent="0.3">
      <c r="A5441">
        <v>5440</v>
      </c>
      <c r="B5441" t="s">
        <v>8242</v>
      </c>
      <c r="C5441">
        <f t="shared" si="84"/>
        <v>2013</v>
      </c>
      <c r="D5441" s="1">
        <v>41369</v>
      </c>
      <c r="E5441" s="1">
        <v>41374</v>
      </c>
      <c r="F5441" t="s">
        <v>50</v>
      </c>
      <c r="G5441" t="s">
        <v>6490</v>
      </c>
      <c r="H5441" t="s">
        <v>6491</v>
      </c>
      <c r="I5441" t="s">
        <v>26</v>
      </c>
      <c r="J5441" t="s">
        <v>27</v>
      </c>
      <c r="K5441" t="s">
        <v>266</v>
      </c>
      <c r="L5441" t="s">
        <v>267</v>
      </c>
      <c r="M5441">
        <v>10035</v>
      </c>
      <c r="N5441" t="s">
        <v>148</v>
      </c>
      <c r="O5441" t="s">
        <v>6367</v>
      </c>
      <c r="P5441" t="s">
        <v>46</v>
      </c>
      <c r="Q5441" t="s">
        <v>75</v>
      </c>
      <c r="R5441" t="s">
        <v>6368</v>
      </c>
      <c r="S5441">
        <v>588.78399999999999</v>
      </c>
      <c r="T5441">
        <v>2</v>
      </c>
      <c r="U5441">
        <v>0.2</v>
      </c>
      <c r="V5441">
        <v>183.99499999999998</v>
      </c>
    </row>
    <row r="5442" spans="1:22" x14ac:dyDescent="0.3">
      <c r="A5442">
        <v>5441</v>
      </c>
      <c r="B5442" t="s">
        <v>8243</v>
      </c>
      <c r="C5442">
        <f t="shared" ref="C5442:C5505" si="85">YEAR($D5442)</f>
        <v>2014</v>
      </c>
      <c r="D5442" s="1">
        <v>41957</v>
      </c>
      <c r="E5442" s="1">
        <v>41962</v>
      </c>
      <c r="F5442" t="s">
        <v>23</v>
      </c>
      <c r="G5442" t="s">
        <v>5806</v>
      </c>
      <c r="H5442" t="s">
        <v>5807</v>
      </c>
      <c r="I5442" t="s">
        <v>26</v>
      </c>
      <c r="J5442" t="s">
        <v>27</v>
      </c>
      <c r="K5442" t="s">
        <v>8244</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8245</v>
      </c>
      <c r="C5443">
        <f t="shared" si="85"/>
        <v>2014</v>
      </c>
      <c r="D5443" s="1">
        <v>41892</v>
      </c>
      <c r="E5443" s="1">
        <v>41896</v>
      </c>
      <c r="F5443" t="s">
        <v>50</v>
      </c>
      <c r="G5443" t="s">
        <v>4042</v>
      </c>
      <c r="H5443" t="s">
        <v>4043</v>
      </c>
      <c r="I5443" t="s">
        <v>26</v>
      </c>
      <c r="J5443" t="s">
        <v>27</v>
      </c>
      <c r="K5443" t="s">
        <v>3942</v>
      </c>
      <c r="L5443" t="s">
        <v>310</v>
      </c>
      <c r="M5443">
        <v>85301</v>
      </c>
      <c r="N5443" t="s">
        <v>44</v>
      </c>
      <c r="O5443" t="s">
        <v>8246</v>
      </c>
      <c r="P5443" t="s">
        <v>46</v>
      </c>
      <c r="Q5443" t="s">
        <v>90</v>
      </c>
      <c r="R5443" t="s">
        <v>8247</v>
      </c>
      <c r="S5443">
        <v>6.3680000000000003</v>
      </c>
      <c r="T5443">
        <v>2</v>
      </c>
      <c r="U5443">
        <v>0.2</v>
      </c>
      <c r="V5443">
        <v>2.3879999999999999</v>
      </c>
    </row>
    <row r="5444" spans="1:22" x14ac:dyDescent="0.3">
      <c r="A5444">
        <v>5443</v>
      </c>
      <c r="B5444" t="s">
        <v>8248</v>
      </c>
      <c r="C5444">
        <f t="shared" si="85"/>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8248</v>
      </c>
      <c r="C5445">
        <f t="shared" si="8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8248</v>
      </c>
      <c r="C5446">
        <f t="shared" si="85"/>
        <v>2012</v>
      </c>
      <c r="D5446" s="1">
        <v>41016</v>
      </c>
      <c r="E5446" s="1">
        <v>41022</v>
      </c>
      <c r="F5446" t="s">
        <v>50</v>
      </c>
      <c r="G5446" t="s">
        <v>2825</v>
      </c>
      <c r="H5446" t="s">
        <v>2826</v>
      </c>
      <c r="I5446" t="s">
        <v>26</v>
      </c>
      <c r="J5446" t="s">
        <v>27</v>
      </c>
      <c r="K5446" t="s">
        <v>266</v>
      </c>
      <c r="L5446" t="s">
        <v>267</v>
      </c>
      <c r="M5446">
        <v>10035</v>
      </c>
      <c r="N5446" t="s">
        <v>148</v>
      </c>
      <c r="O5446" t="s">
        <v>8249</v>
      </c>
      <c r="P5446" t="s">
        <v>46</v>
      </c>
      <c r="Q5446" t="s">
        <v>68</v>
      </c>
      <c r="R5446" t="s">
        <v>8250</v>
      </c>
      <c r="S5446">
        <v>10.709999999999999</v>
      </c>
      <c r="T5446">
        <v>3</v>
      </c>
      <c r="U5446">
        <v>0</v>
      </c>
      <c r="V5446">
        <v>2.7845999999999997</v>
      </c>
    </row>
    <row r="5447" spans="1:22" x14ac:dyDescent="0.3">
      <c r="A5447">
        <v>5446</v>
      </c>
      <c r="B5447" t="s">
        <v>8251</v>
      </c>
      <c r="C5447">
        <f t="shared" si="85"/>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8252</v>
      </c>
      <c r="C5448">
        <f t="shared" si="85"/>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8252</v>
      </c>
      <c r="C5449">
        <f t="shared" si="85"/>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8253</v>
      </c>
      <c r="C5450">
        <f t="shared" si="85"/>
        <v>2011</v>
      </c>
      <c r="D5450" s="1">
        <v>40798</v>
      </c>
      <c r="E5450" s="1">
        <v>40805</v>
      </c>
      <c r="F5450" t="s">
        <v>50</v>
      </c>
      <c r="G5450" t="s">
        <v>5737</v>
      </c>
      <c r="H5450" t="s">
        <v>5738</v>
      </c>
      <c r="I5450" t="s">
        <v>102</v>
      </c>
      <c r="J5450" t="s">
        <v>27</v>
      </c>
      <c r="K5450" t="s">
        <v>4529</v>
      </c>
      <c r="L5450" t="s">
        <v>4530</v>
      </c>
      <c r="M5450">
        <v>66062</v>
      </c>
      <c r="N5450" t="s">
        <v>105</v>
      </c>
      <c r="O5450" t="s">
        <v>5894</v>
      </c>
      <c r="P5450" t="s">
        <v>46</v>
      </c>
      <c r="Q5450" t="s">
        <v>578</v>
      </c>
      <c r="R5450" t="s">
        <v>5895</v>
      </c>
      <c r="S5450">
        <v>357.93</v>
      </c>
      <c r="T5450">
        <v>3</v>
      </c>
      <c r="U5450">
        <v>0</v>
      </c>
      <c r="V5450">
        <v>7.158600000000007</v>
      </c>
    </row>
    <row r="5451" spans="1:22" x14ac:dyDescent="0.3">
      <c r="A5451">
        <v>5450</v>
      </c>
      <c r="B5451" t="s">
        <v>8253</v>
      </c>
      <c r="C5451">
        <f t="shared" si="85"/>
        <v>2011</v>
      </c>
      <c r="D5451" s="1">
        <v>40798</v>
      </c>
      <c r="E5451" s="1">
        <v>40805</v>
      </c>
      <c r="F5451" t="s">
        <v>50</v>
      </c>
      <c r="G5451" t="s">
        <v>5737</v>
      </c>
      <c r="H5451" t="s">
        <v>5738</v>
      </c>
      <c r="I5451" t="s">
        <v>102</v>
      </c>
      <c r="J5451" t="s">
        <v>27</v>
      </c>
      <c r="K5451" t="s">
        <v>4529</v>
      </c>
      <c r="L5451" t="s">
        <v>4530</v>
      </c>
      <c r="M5451">
        <v>66062</v>
      </c>
      <c r="N5451" t="s">
        <v>105</v>
      </c>
      <c r="O5451" t="s">
        <v>7682</v>
      </c>
      <c r="P5451" t="s">
        <v>71</v>
      </c>
      <c r="Q5451" t="s">
        <v>161</v>
      </c>
      <c r="R5451" t="s">
        <v>7683</v>
      </c>
      <c r="S5451">
        <v>57.400000000000006</v>
      </c>
      <c r="T5451">
        <v>5</v>
      </c>
      <c r="U5451">
        <v>0</v>
      </c>
      <c r="V5451">
        <v>10.905999999999993</v>
      </c>
    </row>
    <row r="5452" spans="1:22" x14ac:dyDescent="0.3">
      <c r="A5452">
        <v>5451</v>
      </c>
      <c r="B5452" t="s">
        <v>8253</v>
      </c>
      <c r="C5452">
        <f t="shared" si="85"/>
        <v>2011</v>
      </c>
      <c r="D5452" s="1">
        <v>40798</v>
      </c>
      <c r="E5452" s="1">
        <v>40805</v>
      </c>
      <c r="F5452" t="s">
        <v>50</v>
      </c>
      <c r="G5452" t="s">
        <v>5737</v>
      </c>
      <c r="H5452" t="s">
        <v>5738</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8253</v>
      </c>
      <c r="C5453">
        <f t="shared" si="85"/>
        <v>2011</v>
      </c>
      <c r="D5453" s="1">
        <v>40798</v>
      </c>
      <c r="E5453" s="1">
        <v>40805</v>
      </c>
      <c r="F5453" t="s">
        <v>50</v>
      </c>
      <c r="G5453" t="s">
        <v>5737</v>
      </c>
      <c r="H5453" t="s">
        <v>5738</v>
      </c>
      <c r="I5453" t="s">
        <v>102</v>
      </c>
      <c r="J5453" t="s">
        <v>27</v>
      </c>
      <c r="K5453" t="s">
        <v>4529</v>
      </c>
      <c r="L5453" t="s">
        <v>4530</v>
      </c>
      <c r="M5453">
        <v>66062</v>
      </c>
      <c r="N5453" t="s">
        <v>105</v>
      </c>
      <c r="O5453" t="s">
        <v>6332</v>
      </c>
      <c r="P5453" t="s">
        <v>32</v>
      </c>
      <c r="Q5453" t="s">
        <v>65</v>
      </c>
      <c r="R5453" t="s">
        <v>6333</v>
      </c>
      <c r="S5453">
        <v>40.56</v>
      </c>
      <c r="T5453">
        <v>2</v>
      </c>
      <c r="U5453">
        <v>0</v>
      </c>
      <c r="V5453">
        <v>12.979199999999999</v>
      </c>
    </row>
    <row r="5454" spans="1:22" x14ac:dyDescent="0.3">
      <c r="A5454">
        <v>5453</v>
      </c>
      <c r="B5454" t="s">
        <v>8254</v>
      </c>
      <c r="C5454">
        <f t="shared" si="85"/>
        <v>2013</v>
      </c>
      <c r="D5454" s="1">
        <v>41478</v>
      </c>
      <c r="E5454" s="1">
        <v>41485</v>
      </c>
      <c r="F5454" t="s">
        <v>50</v>
      </c>
      <c r="G5454" t="s">
        <v>5338</v>
      </c>
      <c r="H5454" t="s">
        <v>5339</v>
      </c>
      <c r="I5454" t="s">
        <v>102</v>
      </c>
      <c r="J5454" t="s">
        <v>27</v>
      </c>
      <c r="K5454" t="s">
        <v>5470</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8255</v>
      </c>
      <c r="C5455">
        <f t="shared" si="85"/>
        <v>2014</v>
      </c>
      <c r="D5455" s="1">
        <v>41779</v>
      </c>
      <c r="E5455" s="1">
        <v>41783</v>
      </c>
      <c r="F5455" t="s">
        <v>50</v>
      </c>
      <c r="G5455" t="s">
        <v>5288</v>
      </c>
      <c r="H5455" t="s">
        <v>5289</v>
      </c>
      <c r="I5455" t="s">
        <v>41</v>
      </c>
      <c r="J5455" t="s">
        <v>27</v>
      </c>
      <c r="K5455" t="s">
        <v>3101</v>
      </c>
      <c r="L5455" t="s">
        <v>211</v>
      </c>
      <c r="M5455">
        <v>61107</v>
      </c>
      <c r="N5455" t="s">
        <v>105</v>
      </c>
      <c r="O5455" t="s">
        <v>6976</v>
      </c>
      <c r="P5455" t="s">
        <v>46</v>
      </c>
      <c r="Q5455" t="s">
        <v>90</v>
      </c>
      <c r="R5455" t="s">
        <v>6977</v>
      </c>
      <c r="S5455">
        <v>38.016000000000005</v>
      </c>
      <c r="T5455">
        <v>6</v>
      </c>
      <c r="U5455">
        <v>0.2</v>
      </c>
      <c r="V5455">
        <v>13.780799999999996</v>
      </c>
    </row>
    <row r="5456" spans="1:22" x14ac:dyDescent="0.3">
      <c r="A5456">
        <v>5455</v>
      </c>
      <c r="B5456" t="s">
        <v>8256</v>
      </c>
      <c r="C5456">
        <f t="shared" si="85"/>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8256</v>
      </c>
      <c r="C5457">
        <f t="shared" si="85"/>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8257</v>
      </c>
      <c r="C5458">
        <f t="shared" si="85"/>
        <v>2014</v>
      </c>
      <c r="D5458" s="1">
        <v>42003</v>
      </c>
      <c r="E5458" s="1">
        <v>42007</v>
      </c>
      <c r="F5458" t="s">
        <v>50</v>
      </c>
      <c r="G5458" t="s">
        <v>805</v>
      </c>
      <c r="H5458" t="s">
        <v>806</v>
      </c>
      <c r="I5458" t="s">
        <v>26</v>
      </c>
      <c r="J5458" t="s">
        <v>27</v>
      </c>
      <c r="K5458" t="s">
        <v>2534</v>
      </c>
      <c r="L5458" t="s">
        <v>96</v>
      </c>
      <c r="M5458">
        <v>98026</v>
      </c>
      <c r="N5458" t="s">
        <v>44</v>
      </c>
      <c r="O5458" t="s">
        <v>8258</v>
      </c>
      <c r="P5458" t="s">
        <v>46</v>
      </c>
      <c r="Q5458" t="s">
        <v>269</v>
      </c>
      <c r="R5458" t="s">
        <v>8259</v>
      </c>
      <c r="S5458">
        <v>19.600000000000001</v>
      </c>
      <c r="T5458">
        <v>5</v>
      </c>
      <c r="U5458">
        <v>0</v>
      </c>
      <c r="V5458">
        <v>9.6039999999999992</v>
      </c>
    </row>
    <row r="5459" spans="1:22" x14ac:dyDescent="0.3">
      <c r="A5459">
        <v>5458</v>
      </c>
      <c r="B5459" t="s">
        <v>8257</v>
      </c>
      <c r="C5459">
        <f t="shared" si="85"/>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8260</v>
      </c>
      <c r="C5460">
        <f t="shared" si="85"/>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8260</v>
      </c>
      <c r="C5461">
        <f t="shared" si="85"/>
        <v>2014</v>
      </c>
      <c r="D5461" s="1">
        <v>41887</v>
      </c>
      <c r="E5461" s="1">
        <v>41889</v>
      </c>
      <c r="F5461" t="s">
        <v>23</v>
      </c>
      <c r="G5461" t="s">
        <v>111</v>
      </c>
      <c r="H5461" t="s">
        <v>112</v>
      </c>
      <c r="I5461" t="s">
        <v>26</v>
      </c>
      <c r="J5461" t="s">
        <v>27</v>
      </c>
      <c r="K5461" t="s">
        <v>127</v>
      </c>
      <c r="L5461" t="s">
        <v>43</v>
      </c>
      <c r="M5461">
        <v>94122</v>
      </c>
      <c r="N5461" t="s">
        <v>44</v>
      </c>
      <c r="O5461" t="s">
        <v>8261</v>
      </c>
      <c r="P5461" t="s">
        <v>32</v>
      </c>
      <c r="Q5461" t="s">
        <v>56</v>
      </c>
      <c r="R5461" t="s">
        <v>8262</v>
      </c>
      <c r="S5461">
        <v>1478.2719999999999</v>
      </c>
      <c r="T5461">
        <v>8</v>
      </c>
      <c r="U5461">
        <v>0.2</v>
      </c>
      <c r="V5461">
        <v>92.392000000000053</v>
      </c>
    </row>
    <row r="5462" spans="1:22" x14ac:dyDescent="0.3">
      <c r="A5462">
        <v>5461</v>
      </c>
      <c r="B5462" t="s">
        <v>8263</v>
      </c>
      <c r="C5462">
        <f t="shared" si="85"/>
        <v>2011</v>
      </c>
      <c r="D5462" s="1">
        <v>40623</v>
      </c>
      <c r="E5462" s="1">
        <v>40627</v>
      </c>
      <c r="F5462" t="s">
        <v>50</v>
      </c>
      <c r="G5462" t="s">
        <v>1143</v>
      </c>
      <c r="H5462" t="s">
        <v>1144</v>
      </c>
      <c r="I5462" t="s">
        <v>41</v>
      </c>
      <c r="J5462" t="s">
        <v>27</v>
      </c>
      <c r="K5462" t="s">
        <v>2486</v>
      </c>
      <c r="L5462" t="s">
        <v>88</v>
      </c>
      <c r="M5462">
        <v>28806</v>
      </c>
      <c r="N5462" t="s">
        <v>30</v>
      </c>
      <c r="O5462" t="s">
        <v>6446</v>
      </c>
      <c r="P5462" t="s">
        <v>46</v>
      </c>
      <c r="Q5462" t="s">
        <v>59</v>
      </c>
      <c r="R5462" t="s">
        <v>6447</v>
      </c>
      <c r="S5462">
        <v>16.272000000000002</v>
      </c>
      <c r="T5462">
        <v>1</v>
      </c>
      <c r="U5462">
        <v>0.2</v>
      </c>
      <c r="V5462">
        <v>-3.864600000000002</v>
      </c>
    </row>
    <row r="5463" spans="1:22" x14ac:dyDescent="0.3">
      <c r="A5463">
        <v>5462</v>
      </c>
      <c r="B5463" t="s">
        <v>8264</v>
      </c>
      <c r="C5463">
        <f t="shared" si="85"/>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8265</v>
      </c>
      <c r="C5464">
        <f t="shared" si="85"/>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8265</v>
      </c>
      <c r="C5465">
        <f t="shared" si="8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5370</v>
      </c>
      <c r="S5465">
        <v>56.064</v>
      </c>
      <c r="T5465">
        <v>4</v>
      </c>
      <c r="U5465">
        <v>0.2</v>
      </c>
      <c r="V5465">
        <v>19.622399999999999</v>
      </c>
    </row>
    <row r="5466" spans="1:22" x14ac:dyDescent="0.3">
      <c r="A5466">
        <v>5465</v>
      </c>
      <c r="B5466" t="s">
        <v>8265</v>
      </c>
      <c r="C5466">
        <f t="shared" si="85"/>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8265</v>
      </c>
      <c r="C5467">
        <f t="shared" si="85"/>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8266</v>
      </c>
      <c r="C5468">
        <f t="shared" si="85"/>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8267</v>
      </c>
      <c r="C5469">
        <f t="shared" si="85"/>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8268</v>
      </c>
      <c r="C5470">
        <f t="shared" si="85"/>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8268</v>
      </c>
      <c r="C5471">
        <f t="shared" si="85"/>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8269</v>
      </c>
      <c r="C5472">
        <f t="shared" si="85"/>
        <v>2013</v>
      </c>
      <c r="D5472" s="1">
        <v>41425</v>
      </c>
      <c r="E5472" s="1">
        <v>41430</v>
      </c>
      <c r="F5472" t="s">
        <v>50</v>
      </c>
      <c r="G5472" t="s">
        <v>5224</v>
      </c>
      <c r="H5472" t="s">
        <v>5225</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8270</v>
      </c>
      <c r="C5473">
        <f t="shared" si="85"/>
        <v>2014</v>
      </c>
      <c r="D5473" s="1">
        <v>41993</v>
      </c>
      <c r="E5473" s="1">
        <v>41997</v>
      </c>
      <c r="F5473" t="s">
        <v>50</v>
      </c>
      <c r="G5473" t="s">
        <v>6532</v>
      </c>
      <c r="H5473" t="s">
        <v>6533</v>
      </c>
      <c r="I5473" t="s">
        <v>26</v>
      </c>
      <c r="J5473" t="s">
        <v>27</v>
      </c>
      <c r="K5473" t="s">
        <v>1721</v>
      </c>
      <c r="L5473" t="s">
        <v>457</v>
      </c>
      <c r="M5473">
        <v>80134</v>
      </c>
      <c r="N5473" t="s">
        <v>44</v>
      </c>
      <c r="O5473" t="s">
        <v>6591</v>
      </c>
      <c r="P5473" t="s">
        <v>32</v>
      </c>
      <c r="Q5473" t="s">
        <v>65</v>
      </c>
      <c r="R5473" t="s">
        <v>6592</v>
      </c>
      <c r="S5473">
        <v>13.360000000000001</v>
      </c>
      <c r="T5473">
        <v>5</v>
      </c>
      <c r="U5473">
        <v>0.2</v>
      </c>
      <c r="V5473">
        <v>4.0080000000000009</v>
      </c>
    </row>
    <row r="5474" spans="1:22" x14ac:dyDescent="0.3">
      <c r="A5474">
        <v>5473</v>
      </c>
      <c r="B5474" t="s">
        <v>8270</v>
      </c>
      <c r="C5474">
        <f t="shared" si="85"/>
        <v>2014</v>
      </c>
      <c r="D5474" s="1">
        <v>41993</v>
      </c>
      <c r="E5474" s="1">
        <v>41997</v>
      </c>
      <c r="F5474" t="s">
        <v>50</v>
      </c>
      <c r="G5474" t="s">
        <v>6532</v>
      </c>
      <c r="H5474" t="s">
        <v>6533</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8270</v>
      </c>
      <c r="C5475">
        <f t="shared" si="85"/>
        <v>2014</v>
      </c>
      <c r="D5475" s="1">
        <v>41993</v>
      </c>
      <c r="E5475" s="1">
        <v>41997</v>
      </c>
      <c r="F5475" t="s">
        <v>50</v>
      </c>
      <c r="G5475" t="s">
        <v>6532</v>
      </c>
      <c r="H5475" t="s">
        <v>6533</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8271</v>
      </c>
      <c r="C5476">
        <f t="shared" si="85"/>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8272</v>
      </c>
      <c r="C5477">
        <f t="shared" si="85"/>
        <v>2014</v>
      </c>
      <c r="D5477" s="1">
        <v>41806</v>
      </c>
      <c r="E5477" s="1">
        <v>41809</v>
      </c>
      <c r="F5477" t="s">
        <v>188</v>
      </c>
      <c r="G5477" t="s">
        <v>5928</v>
      </c>
      <c r="H5477" t="s">
        <v>5929</v>
      </c>
      <c r="I5477" t="s">
        <v>102</v>
      </c>
      <c r="J5477" t="s">
        <v>27</v>
      </c>
      <c r="K5477" t="s">
        <v>6366</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8272</v>
      </c>
      <c r="C5478">
        <f t="shared" si="85"/>
        <v>2014</v>
      </c>
      <c r="D5478" s="1">
        <v>41806</v>
      </c>
      <c r="E5478" s="1">
        <v>41809</v>
      </c>
      <c r="F5478" t="s">
        <v>188</v>
      </c>
      <c r="G5478" t="s">
        <v>5928</v>
      </c>
      <c r="H5478" t="s">
        <v>5929</v>
      </c>
      <c r="I5478" t="s">
        <v>102</v>
      </c>
      <c r="J5478" t="s">
        <v>27</v>
      </c>
      <c r="K5478" t="s">
        <v>6366</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8272</v>
      </c>
      <c r="C5479">
        <f t="shared" si="85"/>
        <v>2014</v>
      </c>
      <c r="D5479" s="1">
        <v>41806</v>
      </c>
      <c r="E5479" s="1">
        <v>41809</v>
      </c>
      <c r="F5479" t="s">
        <v>188</v>
      </c>
      <c r="G5479" t="s">
        <v>5928</v>
      </c>
      <c r="H5479" t="s">
        <v>5929</v>
      </c>
      <c r="I5479" t="s">
        <v>102</v>
      </c>
      <c r="J5479" t="s">
        <v>27</v>
      </c>
      <c r="K5479" t="s">
        <v>6366</v>
      </c>
      <c r="L5479" t="s">
        <v>229</v>
      </c>
      <c r="M5479">
        <v>55369</v>
      </c>
      <c r="N5479" t="s">
        <v>105</v>
      </c>
      <c r="O5479" t="s">
        <v>7517</v>
      </c>
      <c r="P5479" t="s">
        <v>46</v>
      </c>
      <c r="Q5479" t="s">
        <v>90</v>
      </c>
      <c r="R5479" t="s">
        <v>7518</v>
      </c>
      <c r="S5479">
        <v>17.940000000000001</v>
      </c>
      <c r="T5479">
        <v>3</v>
      </c>
      <c r="U5479">
        <v>0</v>
      </c>
      <c r="V5479">
        <v>8.7906000000000013</v>
      </c>
    </row>
    <row r="5480" spans="1:22" x14ac:dyDescent="0.3">
      <c r="A5480">
        <v>5479</v>
      </c>
      <c r="B5480" t="s">
        <v>8273</v>
      </c>
      <c r="C5480">
        <f t="shared" si="85"/>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8274</v>
      </c>
      <c r="C5481">
        <f t="shared" si="85"/>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8275</v>
      </c>
      <c r="C5482">
        <f t="shared" si="85"/>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8275</v>
      </c>
      <c r="C5483">
        <f t="shared" si="85"/>
        <v>2014</v>
      </c>
      <c r="D5483" s="1">
        <v>41921</v>
      </c>
      <c r="E5483" s="1">
        <v>41927</v>
      </c>
      <c r="F5483" t="s">
        <v>50</v>
      </c>
      <c r="G5483" t="s">
        <v>2420</v>
      </c>
      <c r="H5483" t="s">
        <v>2421</v>
      </c>
      <c r="I5483" t="s">
        <v>41</v>
      </c>
      <c r="J5483" t="s">
        <v>27</v>
      </c>
      <c r="K5483" t="s">
        <v>947</v>
      </c>
      <c r="L5483" t="s">
        <v>43</v>
      </c>
      <c r="M5483">
        <v>92105</v>
      </c>
      <c r="N5483" t="s">
        <v>44</v>
      </c>
      <c r="O5483" t="s">
        <v>6685</v>
      </c>
      <c r="P5483" t="s">
        <v>71</v>
      </c>
      <c r="Q5483" t="s">
        <v>161</v>
      </c>
      <c r="R5483" t="s">
        <v>6686</v>
      </c>
      <c r="S5483">
        <v>36</v>
      </c>
      <c r="T5483">
        <v>2</v>
      </c>
      <c r="U5483">
        <v>0</v>
      </c>
      <c r="V5483">
        <v>6.4799999999999969</v>
      </c>
    </row>
    <row r="5484" spans="1:22" x14ac:dyDescent="0.3">
      <c r="A5484">
        <v>5483</v>
      </c>
      <c r="B5484" t="s">
        <v>8275</v>
      </c>
      <c r="C5484">
        <f t="shared" si="85"/>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8275</v>
      </c>
      <c r="C5485">
        <f t="shared" si="85"/>
        <v>2014</v>
      </c>
      <c r="D5485" s="1">
        <v>41921</v>
      </c>
      <c r="E5485" s="1">
        <v>41927</v>
      </c>
      <c r="F5485" t="s">
        <v>50</v>
      </c>
      <c r="G5485" t="s">
        <v>2420</v>
      </c>
      <c r="H5485" t="s">
        <v>2421</v>
      </c>
      <c r="I5485" t="s">
        <v>41</v>
      </c>
      <c r="J5485" t="s">
        <v>27</v>
      </c>
      <c r="K5485" t="s">
        <v>947</v>
      </c>
      <c r="L5485" t="s">
        <v>43</v>
      </c>
      <c r="M5485">
        <v>92105</v>
      </c>
      <c r="N5485" t="s">
        <v>44</v>
      </c>
      <c r="O5485" t="s">
        <v>6446</v>
      </c>
      <c r="P5485" t="s">
        <v>46</v>
      </c>
      <c r="Q5485" t="s">
        <v>59</v>
      </c>
      <c r="R5485" t="s">
        <v>6447</v>
      </c>
      <c r="S5485">
        <v>40.68</v>
      </c>
      <c r="T5485">
        <v>2</v>
      </c>
      <c r="U5485">
        <v>0</v>
      </c>
      <c r="V5485">
        <v>0.40679999999999694</v>
      </c>
    </row>
    <row r="5486" spans="1:22" x14ac:dyDescent="0.3">
      <c r="A5486">
        <v>5485</v>
      </c>
      <c r="B5486" t="s">
        <v>8276</v>
      </c>
      <c r="C5486">
        <f t="shared" si="85"/>
        <v>2014</v>
      </c>
      <c r="D5486" s="1">
        <v>41670</v>
      </c>
      <c r="E5486" s="1">
        <v>41675</v>
      </c>
      <c r="F5486" t="s">
        <v>50</v>
      </c>
      <c r="G5486" t="s">
        <v>152</v>
      </c>
      <c r="H5486" t="s">
        <v>153</v>
      </c>
      <c r="I5486" t="s">
        <v>26</v>
      </c>
      <c r="J5486" t="s">
        <v>27</v>
      </c>
      <c r="K5486" t="s">
        <v>1419</v>
      </c>
      <c r="L5486" t="s">
        <v>54</v>
      </c>
      <c r="M5486">
        <v>33142</v>
      </c>
      <c r="N5486" t="s">
        <v>30</v>
      </c>
      <c r="O5486" t="s">
        <v>8277</v>
      </c>
      <c r="P5486" t="s">
        <v>32</v>
      </c>
      <c r="Q5486" t="s">
        <v>36</v>
      </c>
      <c r="R5486" t="s">
        <v>8278</v>
      </c>
      <c r="S5486">
        <v>419.13599999999997</v>
      </c>
      <c r="T5486">
        <v>4</v>
      </c>
      <c r="U5486">
        <v>0.2</v>
      </c>
      <c r="V5486">
        <v>-68.1096</v>
      </c>
    </row>
    <row r="5487" spans="1:22" x14ac:dyDescent="0.3">
      <c r="A5487">
        <v>5486</v>
      </c>
      <c r="B5487" t="s">
        <v>8279</v>
      </c>
      <c r="C5487">
        <f t="shared" si="85"/>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8280</v>
      </c>
      <c r="C5488">
        <f t="shared" si="85"/>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8281</v>
      </c>
      <c r="C5489">
        <f t="shared" si="85"/>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8281</v>
      </c>
      <c r="C5490">
        <f t="shared" si="85"/>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8281</v>
      </c>
      <c r="C5491">
        <f t="shared" si="85"/>
        <v>2014</v>
      </c>
      <c r="D5491" s="1">
        <v>41731</v>
      </c>
      <c r="E5491" s="1">
        <v>41734</v>
      </c>
      <c r="F5491" t="s">
        <v>23</v>
      </c>
      <c r="G5491" t="s">
        <v>2410</v>
      </c>
      <c r="H5491" t="s">
        <v>2411</v>
      </c>
      <c r="I5491" t="s">
        <v>41</v>
      </c>
      <c r="J5491" t="s">
        <v>27</v>
      </c>
      <c r="K5491" t="s">
        <v>1521</v>
      </c>
      <c r="L5491" t="s">
        <v>54</v>
      </c>
      <c r="M5491">
        <v>32216</v>
      </c>
      <c r="N5491" t="s">
        <v>30</v>
      </c>
      <c r="O5491" t="s">
        <v>5286</v>
      </c>
      <c r="P5491" t="s">
        <v>46</v>
      </c>
      <c r="Q5491" t="s">
        <v>78</v>
      </c>
      <c r="R5491" t="s">
        <v>186</v>
      </c>
      <c r="S5491">
        <v>20.808</v>
      </c>
      <c r="T5491">
        <v>3</v>
      </c>
      <c r="U5491">
        <v>0.2</v>
      </c>
      <c r="V5491">
        <v>1.8207000000000013</v>
      </c>
    </row>
    <row r="5492" spans="1:22" x14ac:dyDescent="0.3">
      <c r="A5492">
        <v>5491</v>
      </c>
      <c r="B5492" t="s">
        <v>8281</v>
      </c>
      <c r="C5492">
        <f t="shared" si="85"/>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8282</v>
      </c>
      <c r="C5493">
        <f t="shared" si="85"/>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8283</v>
      </c>
      <c r="C5494">
        <f t="shared" si="85"/>
        <v>2011</v>
      </c>
      <c r="D5494" s="1">
        <v>40875</v>
      </c>
      <c r="E5494" s="1">
        <v>40875</v>
      </c>
      <c r="F5494" t="s">
        <v>1290</v>
      </c>
      <c r="G5494" t="s">
        <v>6993</v>
      </c>
      <c r="H5494" t="s">
        <v>6994</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8283</v>
      </c>
      <c r="C5495">
        <f t="shared" si="85"/>
        <v>2011</v>
      </c>
      <c r="D5495" s="1">
        <v>40875</v>
      </c>
      <c r="E5495" s="1">
        <v>40875</v>
      </c>
      <c r="F5495" t="s">
        <v>1290</v>
      </c>
      <c r="G5495" t="s">
        <v>6993</v>
      </c>
      <c r="H5495" t="s">
        <v>6994</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8283</v>
      </c>
      <c r="C5496">
        <f t="shared" si="85"/>
        <v>2011</v>
      </c>
      <c r="D5496" s="1">
        <v>40875</v>
      </c>
      <c r="E5496" s="1">
        <v>40875</v>
      </c>
      <c r="F5496" t="s">
        <v>1290</v>
      </c>
      <c r="G5496" t="s">
        <v>6993</v>
      </c>
      <c r="H5496" t="s">
        <v>6994</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8284</v>
      </c>
      <c r="C5497">
        <f t="shared" si="85"/>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8285</v>
      </c>
      <c r="C5498">
        <f t="shared" si="85"/>
        <v>2014</v>
      </c>
      <c r="D5498" s="1">
        <v>41803</v>
      </c>
      <c r="E5498" s="1">
        <v>41807</v>
      </c>
      <c r="F5498" t="s">
        <v>50</v>
      </c>
      <c r="G5498" t="s">
        <v>5793</v>
      </c>
      <c r="H5498" t="s">
        <v>5794</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8286</v>
      </c>
      <c r="C5499">
        <f t="shared" si="85"/>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8286</v>
      </c>
      <c r="C5500">
        <f t="shared" si="85"/>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8286</v>
      </c>
      <c r="C5501">
        <f t="shared" si="85"/>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8286</v>
      </c>
      <c r="C5502">
        <f t="shared" si="85"/>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8286</v>
      </c>
      <c r="C5503">
        <f t="shared" si="85"/>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8287</v>
      </c>
      <c r="C5504">
        <f t="shared" si="85"/>
        <v>2014</v>
      </c>
      <c r="D5504" s="1">
        <v>41946</v>
      </c>
      <c r="E5504" s="1">
        <v>41950</v>
      </c>
      <c r="F5504" t="s">
        <v>50</v>
      </c>
      <c r="G5504" t="s">
        <v>8288</v>
      </c>
      <c r="H5504" t="s">
        <v>8289</v>
      </c>
      <c r="I5504" t="s">
        <v>41</v>
      </c>
      <c r="J5504" t="s">
        <v>27</v>
      </c>
      <c r="K5504" t="s">
        <v>146</v>
      </c>
      <c r="L5504" t="s">
        <v>147</v>
      </c>
      <c r="M5504">
        <v>19140</v>
      </c>
      <c r="N5504" t="s">
        <v>148</v>
      </c>
      <c r="O5504" t="s">
        <v>5688</v>
      </c>
      <c r="P5504" t="s">
        <v>32</v>
      </c>
      <c r="Q5504" t="s">
        <v>65</v>
      </c>
      <c r="R5504" t="s">
        <v>5689</v>
      </c>
      <c r="S5504">
        <v>3.3119999999999998</v>
      </c>
      <c r="T5504">
        <v>1</v>
      </c>
      <c r="U5504">
        <v>0.2</v>
      </c>
      <c r="V5504">
        <v>0.66239999999999977</v>
      </c>
    </row>
    <row r="5505" spans="1:22" x14ac:dyDescent="0.3">
      <c r="A5505">
        <v>5504</v>
      </c>
      <c r="B5505" t="s">
        <v>8287</v>
      </c>
      <c r="C5505">
        <f t="shared" si="85"/>
        <v>2014</v>
      </c>
      <c r="D5505" s="1">
        <v>41946</v>
      </c>
      <c r="E5505" s="1">
        <v>41950</v>
      </c>
      <c r="F5505" t="s">
        <v>50</v>
      </c>
      <c r="G5505" t="s">
        <v>8288</v>
      </c>
      <c r="H5505" t="s">
        <v>8289</v>
      </c>
      <c r="I5505" t="s">
        <v>41</v>
      </c>
      <c r="J5505" t="s">
        <v>27</v>
      </c>
      <c r="K5505" t="s">
        <v>146</v>
      </c>
      <c r="L5505" t="s">
        <v>147</v>
      </c>
      <c r="M5505">
        <v>19140</v>
      </c>
      <c r="N5505" t="s">
        <v>148</v>
      </c>
      <c r="O5505" t="s">
        <v>7119</v>
      </c>
      <c r="P5505" t="s">
        <v>46</v>
      </c>
      <c r="Q5505" t="s">
        <v>78</v>
      </c>
      <c r="R5505" t="s">
        <v>7120</v>
      </c>
      <c r="S5505">
        <v>20.136000000000003</v>
      </c>
      <c r="T5505">
        <v>3</v>
      </c>
      <c r="U5505">
        <v>0.2</v>
      </c>
      <c r="V5505">
        <v>1.2584999999999997</v>
      </c>
    </row>
    <row r="5506" spans="1:22" x14ac:dyDescent="0.3">
      <c r="A5506">
        <v>5505</v>
      </c>
      <c r="B5506" t="s">
        <v>8287</v>
      </c>
      <c r="C5506">
        <f t="shared" ref="C5506:C5569" si="86">YEAR($D5506)</f>
        <v>2014</v>
      </c>
      <c r="D5506" s="1">
        <v>41946</v>
      </c>
      <c r="E5506" s="1">
        <v>41950</v>
      </c>
      <c r="F5506" t="s">
        <v>50</v>
      </c>
      <c r="G5506" t="s">
        <v>8288</v>
      </c>
      <c r="H5506" t="s">
        <v>8289</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8287</v>
      </c>
      <c r="C5507">
        <f t="shared" si="86"/>
        <v>2014</v>
      </c>
      <c r="D5507" s="1">
        <v>41946</v>
      </c>
      <c r="E5507" s="1">
        <v>41950</v>
      </c>
      <c r="F5507" t="s">
        <v>50</v>
      </c>
      <c r="G5507" t="s">
        <v>8288</v>
      </c>
      <c r="H5507" t="s">
        <v>8289</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8290</v>
      </c>
      <c r="C5508">
        <f t="shared" si="86"/>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8291</v>
      </c>
      <c r="C5509">
        <f t="shared" si="86"/>
        <v>2013</v>
      </c>
      <c r="D5509" s="1">
        <v>41373</v>
      </c>
      <c r="E5509" s="1">
        <v>41379</v>
      </c>
      <c r="F5509" t="s">
        <v>50</v>
      </c>
      <c r="G5509" t="s">
        <v>2567</v>
      </c>
      <c r="H5509" t="s">
        <v>2568</v>
      </c>
      <c r="I5509" t="s">
        <v>26</v>
      </c>
      <c r="J5509" t="s">
        <v>27</v>
      </c>
      <c r="K5509" t="s">
        <v>3792</v>
      </c>
      <c r="L5509" t="s">
        <v>1272</v>
      </c>
      <c r="M5509">
        <v>30080</v>
      </c>
      <c r="N5509" t="s">
        <v>30</v>
      </c>
      <c r="O5509" t="s">
        <v>5509</v>
      </c>
      <c r="P5509" t="s">
        <v>46</v>
      </c>
      <c r="Q5509" t="s">
        <v>173</v>
      </c>
      <c r="R5509" t="s">
        <v>5510</v>
      </c>
      <c r="S5509">
        <v>17.920000000000002</v>
      </c>
      <c r="T5509">
        <v>4</v>
      </c>
      <c r="U5509">
        <v>0</v>
      </c>
      <c r="V5509">
        <v>8.6016000000000012</v>
      </c>
    </row>
    <row r="5510" spans="1:22" x14ac:dyDescent="0.3">
      <c r="A5510">
        <v>5509</v>
      </c>
      <c r="B5510" t="s">
        <v>8292</v>
      </c>
      <c r="C5510">
        <f t="shared" si="86"/>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8293</v>
      </c>
      <c r="C5511">
        <f t="shared" si="86"/>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8293</v>
      </c>
      <c r="C5512">
        <f t="shared" si="86"/>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8294</v>
      </c>
      <c r="C5513">
        <f t="shared" si="86"/>
        <v>2011</v>
      </c>
      <c r="D5513" s="1">
        <v>40599</v>
      </c>
      <c r="E5513" s="1">
        <v>40604</v>
      </c>
      <c r="F5513" t="s">
        <v>50</v>
      </c>
      <c r="G5513" t="s">
        <v>3077</v>
      </c>
      <c r="H5513" t="s">
        <v>3078</v>
      </c>
      <c r="I5513" t="s">
        <v>26</v>
      </c>
      <c r="J5513" t="s">
        <v>27</v>
      </c>
      <c r="K5513" t="s">
        <v>4704</v>
      </c>
      <c r="L5513" t="s">
        <v>420</v>
      </c>
      <c r="M5513">
        <v>97504</v>
      </c>
      <c r="N5513" t="s">
        <v>44</v>
      </c>
      <c r="O5513" t="s">
        <v>6622</v>
      </c>
      <c r="P5513" t="s">
        <v>46</v>
      </c>
      <c r="Q5513" t="s">
        <v>90</v>
      </c>
      <c r="R5513" t="s">
        <v>6623</v>
      </c>
      <c r="S5513">
        <v>32.896000000000001</v>
      </c>
      <c r="T5513">
        <v>4</v>
      </c>
      <c r="U5513">
        <v>0.2</v>
      </c>
      <c r="V5513">
        <v>11.102399999999996</v>
      </c>
    </row>
    <row r="5514" spans="1:22" x14ac:dyDescent="0.3">
      <c r="A5514">
        <v>5513</v>
      </c>
      <c r="B5514" t="s">
        <v>8294</v>
      </c>
      <c r="C5514">
        <f t="shared" si="86"/>
        <v>2011</v>
      </c>
      <c r="D5514" s="1">
        <v>40599</v>
      </c>
      <c r="E5514" s="1">
        <v>40604</v>
      </c>
      <c r="F5514" t="s">
        <v>50</v>
      </c>
      <c r="G5514" t="s">
        <v>3077</v>
      </c>
      <c r="H5514" t="s">
        <v>3078</v>
      </c>
      <c r="I5514" t="s">
        <v>26</v>
      </c>
      <c r="J5514" t="s">
        <v>27</v>
      </c>
      <c r="K5514" t="s">
        <v>4704</v>
      </c>
      <c r="L5514" t="s">
        <v>420</v>
      </c>
      <c r="M5514">
        <v>97504</v>
      </c>
      <c r="N5514" t="s">
        <v>44</v>
      </c>
      <c r="O5514" t="s">
        <v>6965</v>
      </c>
      <c r="P5514" t="s">
        <v>46</v>
      </c>
      <c r="Q5514" t="s">
        <v>90</v>
      </c>
      <c r="R5514" t="s">
        <v>6966</v>
      </c>
      <c r="S5514">
        <v>22.776000000000003</v>
      </c>
      <c r="T5514">
        <v>3</v>
      </c>
      <c r="U5514">
        <v>0.2</v>
      </c>
      <c r="V5514">
        <v>7.6868999999999996</v>
      </c>
    </row>
    <row r="5515" spans="1:22" x14ac:dyDescent="0.3">
      <c r="A5515">
        <v>5514</v>
      </c>
      <c r="B5515" t="s">
        <v>8295</v>
      </c>
      <c r="C5515">
        <f t="shared" si="86"/>
        <v>2012</v>
      </c>
      <c r="D5515" s="1">
        <v>41059</v>
      </c>
      <c r="E5515" s="1">
        <v>41061</v>
      </c>
      <c r="F5515" t="s">
        <v>188</v>
      </c>
      <c r="G5515" t="s">
        <v>5710</v>
      </c>
      <c r="H5515" t="s">
        <v>5711</v>
      </c>
      <c r="I5515" t="s">
        <v>26</v>
      </c>
      <c r="J5515" t="s">
        <v>27</v>
      </c>
      <c r="K5515" t="s">
        <v>266</v>
      </c>
      <c r="L5515" t="s">
        <v>267</v>
      </c>
      <c r="M5515">
        <v>10009</v>
      </c>
      <c r="N5515" t="s">
        <v>148</v>
      </c>
      <c r="O5515" t="s">
        <v>2527</v>
      </c>
      <c r="P5515" t="s">
        <v>71</v>
      </c>
      <c r="Q5515" t="s">
        <v>72</v>
      </c>
      <c r="R5515" t="s">
        <v>8296</v>
      </c>
      <c r="S5515">
        <v>239.96999999999997</v>
      </c>
      <c r="T5515">
        <v>3</v>
      </c>
      <c r="U5515">
        <v>0</v>
      </c>
      <c r="V5515">
        <v>2.3996999999999815</v>
      </c>
    </row>
    <row r="5516" spans="1:22" x14ac:dyDescent="0.3">
      <c r="A5516">
        <v>5515</v>
      </c>
      <c r="B5516" t="s">
        <v>8295</v>
      </c>
      <c r="C5516">
        <f t="shared" si="86"/>
        <v>2012</v>
      </c>
      <c r="D5516" s="1">
        <v>41059</v>
      </c>
      <c r="E5516" s="1">
        <v>41061</v>
      </c>
      <c r="F5516" t="s">
        <v>188</v>
      </c>
      <c r="G5516" t="s">
        <v>5710</v>
      </c>
      <c r="H5516" t="s">
        <v>5711</v>
      </c>
      <c r="I5516" t="s">
        <v>26</v>
      </c>
      <c r="J5516" t="s">
        <v>27</v>
      </c>
      <c r="K5516" t="s">
        <v>266</v>
      </c>
      <c r="L5516" t="s">
        <v>267</v>
      </c>
      <c r="M5516">
        <v>10009</v>
      </c>
      <c r="N5516" t="s">
        <v>148</v>
      </c>
      <c r="O5516" t="s">
        <v>5392</v>
      </c>
      <c r="P5516" t="s">
        <v>46</v>
      </c>
      <c r="Q5516" t="s">
        <v>78</v>
      </c>
      <c r="R5516" t="s">
        <v>5393</v>
      </c>
      <c r="S5516">
        <v>160.32</v>
      </c>
      <c r="T5516">
        <v>2</v>
      </c>
      <c r="U5516">
        <v>0</v>
      </c>
      <c r="V5516">
        <v>44.889600000000002</v>
      </c>
    </row>
    <row r="5517" spans="1:22" x14ac:dyDescent="0.3">
      <c r="A5517">
        <v>5516</v>
      </c>
      <c r="B5517" t="s">
        <v>8295</v>
      </c>
      <c r="C5517">
        <f t="shared" si="86"/>
        <v>2012</v>
      </c>
      <c r="D5517" s="1">
        <v>41059</v>
      </c>
      <c r="E5517" s="1">
        <v>41061</v>
      </c>
      <c r="F5517" t="s">
        <v>188</v>
      </c>
      <c r="G5517" t="s">
        <v>5710</v>
      </c>
      <c r="H5517" t="s">
        <v>5711</v>
      </c>
      <c r="I5517" t="s">
        <v>26</v>
      </c>
      <c r="J5517" t="s">
        <v>27</v>
      </c>
      <c r="K5517" t="s">
        <v>266</v>
      </c>
      <c r="L5517" t="s">
        <v>267</v>
      </c>
      <c r="M5517">
        <v>10009</v>
      </c>
      <c r="N5517" t="s">
        <v>148</v>
      </c>
      <c r="O5517" t="s">
        <v>5308</v>
      </c>
      <c r="P5517" t="s">
        <v>71</v>
      </c>
      <c r="Q5517" t="s">
        <v>72</v>
      </c>
      <c r="R5517" t="s">
        <v>5309</v>
      </c>
      <c r="S5517">
        <v>128.85000000000002</v>
      </c>
      <c r="T5517">
        <v>3</v>
      </c>
      <c r="U5517">
        <v>0</v>
      </c>
      <c r="V5517">
        <v>3.8654999999999973</v>
      </c>
    </row>
    <row r="5518" spans="1:22" x14ac:dyDescent="0.3">
      <c r="A5518">
        <v>5517</v>
      </c>
      <c r="B5518" t="s">
        <v>8297</v>
      </c>
      <c r="C5518">
        <f t="shared" si="86"/>
        <v>2013</v>
      </c>
      <c r="D5518" s="1">
        <v>41597</v>
      </c>
      <c r="E5518" s="1">
        <v>41600</v>
      </c>
      <c r="F5518" t="s">
        <v>23</v>
      </c>
      <c r="G5518" t="s">
        <v>2861</v>
      </c>
      <c r="H5518" t="s">
        <v>2862</v>
      </c>
      <c r="I5518" t="s">
        <v>41</v>
      </c>
      <c r="J5518" t="s">
        <v>27</v>
      </c>
      <c r="K5518" t="s">
        <v>1681</v>
      </c>
      <c r="L5518" t="s">
        <v>358</v>
      </c>
      <c r="M5518">
        <v>35810</v>
      </c>
      <c r="N5518" t="s">
        <v>30</v>
      </c>
      <c r="O5518" t="s">
        <v>8225</v>
      </c>
      <c r="P5518" t="s">
        <v>71</v>
      </c>
      <c r="Q5518" t="s">
        <v>161</v>
      </c>
      <c r="R5518" t="s">
        <v>8226</v>
      </c>
      <c r="S5518">
        <v>1319.96</v>
      </c>
      <c r="T5518">
        <v>4</v>
      </c>
      <c r="U5518">
        <v>0</v>
      </c>
      <c r="V5518">
        <v>527.98400000000004</v>
      </c>
    </row>
    <row r="5519" spans="1:22" x14ac:dyDescent="0.3">
      <c r="A5519">
        <v>5518</v>
      </c>
      <c r="B5519" t="s">
        <v>8298</v>
      </c>
      <c r="C5519">
        <f t="shared" si="86"/>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8298</v>
      </c>
      <c r="C5520">
        <f t="shared" si="86"/>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8298</v>
      </c>
      <c r="C5521">
        <f t="shared" si="86"/>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8298</v>
      </c>
      <c r="C5522">
        <f t="shared" si="86"/>
        <v>2014</v>
      </c>
      <c r="D5522" s="1">
        <v>41978</v>
      </c>
      <c r="E5522" s="1">
        <v>41983</v>
      </c>
      <c r="F5522" t="s">
        <v>50</v>
      </c>
      <c r="G5522" t="s">
        <v>842</v>
      </c>
      <c r="H5522" t="s">
        <v>843</v>
      </c>
      <c r="I5522" t="s">
        <v>41</v>
      </c>
      <c r="J5522" t="s">
        <v>27</v>
      </c>
      <c r="K5522" t="s">
        <v>146</v>
      </c>
      <c r="L5522" t="s">
        <v>147</v>
      </c>
      <c r="M5522">
        <v>19134</v>
      </c>
      <c r="N5522" t="s">
        <v>148</v>
      </c>
      <c r="O5522" t="s">
        <v>7616</v>
      </c>
      <c r="P5522" t="s">
        <v>46</v>
      </c>
      <c r="Q5522" t="s">
        <v>90</v>
      </c>
      <c r="R5522" t="s">
        <v>7617</v>
      </c>
      <c r="S5522">
        <v>23.92</v>
      </c>
      <c r="T5522">
        <v>5</v>
      </c>
      <c r="U5522">
        <v>0.2</v>
      </c>
      <c r="V5522">
        <v>8.6709999999999994</v>
      </c>
    </row>
    <row r="5523" spans="1:22" x14ac:dyDescent="0.3">
      <c r="A5523">
        <v>5522</v>
      </c>
      <c r="B5523" t="s">
        <v>8298</v>
      </c>
      <c r="C5523">
        <f t="shared" si="86"/>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8299</v>
      </c>
      <c r="C5524">
        <f t="shared" si="86"/>
        <v>2013</v>
      </c>
      <c r="D5524" s="1">
        <v>41431</v>
      </c>
      <c r="E5524" s="1">
        <v>41433</v>
      </c>
      <c r="F5524" t="s">
        <v>188</v>
      </c>
      <c r="G5524" t="s">
        <v>2002</v>
      </c>
      <c r="H5524" t="s">
        <v>2003</v>
      </c>
      <c r="I5524" t="s">
        <v>26</v>
      </c>
      <c r="J5524" t="s">
        <v>27</v>
      </c>
      <c r="K5524" t="s">
        <v>912</v>
      </c>
      <c r="L5524" t="s">
        <v>43</v>
      </c>
      <c r="M5524">
        <v>95051</v>
      </c>
      <c r="N5524" t="s">
        <v>44</v>
      </c>
      <c r="O5524" t="s">
        <v>5621</v>
      </c>
      <c r="P5524" t="s">
        <v>46</v>
      </c>
      <c r="Q5524" t="s">
        <v>75</v>
      </c>
      <c r="R5524" t="s">
        <v>1219</v>
      </c>
      <c r="S5524">
        <v>21.552000000000003</v>
      </c>
      <c r="T5524">
        <v>6</v>
      </c>
      <c r="U5524">
        <v>0.2</v>
      </c>
      <c r="V5524">
        <v>7.0043999999999977</v>
      </c>
    </row>
    <row r="5525" spans="1:22" x14ac:dyDescent="0.3">
      <c r="A5525">
        <v>5524</v>
      </c>
      <c r="B5525" t="s">
        <v>8299</v>
      </c>
      <c r="C5525">
        <f t="shared" si="86"/>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8300</v>
      </c>
      <c r="C5526">
        <f t="shared" si="8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8301</v>
      </c>
      <c r="C5527">
        <f t="shared" si="86"/>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8302</v>
      </c>
      <c r="C5528">
        <f t="shared" si="86"/>
        <v>2014</v>
      </c>
      <c r="D5528" s="1">
        <v>41754</v>
      </c>
      <c r="E5528" s="1">
        <v>41758</v>
      </c>
      <c r="F5528" t="s">
        <v>50</v>
      </c>
      <c r="G5528" t="s">
        <v>3763</v>
      </c>
      <c r="H5528" t="s">
        <v>3764</v>
      </c>
      <c r="I5528" t="s">
        <v>102</v>
      </c>
      <c r="J5528" t="s">
        <v>27</v>
      </c>
      <c r="K5528" t="s">
        <v>8303</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8304</v>
      </c>
      <c r="C5529">
        <f t="shared" si="86"/>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8305</v>
      </c>
      <c r="C5530">
        <f t="shared" si="86"/>
        <v>2012</v>
      </c>
      <c r="D5530" s="1">
        <v>40999</v>
      </c>
      <c r="E5530" s="1">
        <v>41003</v>
      </c>
      <c r="F5530" t="s">
        <v>50</v>
      </c>
      <c r="G5530" t="s">
        <v>5377</v>
      </c>
      <c r="H5530" t="s">
        <v>5378</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8306</v>
      </c>
      <c r="C5531">
        <f t="shared" si="86"/>
        <v>2014</v>
      </c>
      <c r="D5531" s="1">
        <v>41858</v>
      </c>
      <c r="E5531" s="1">
        <v>41863</v>
      </c>
      <c r="F5531" t="s">
        <v>50</v>
      </c>
      <c r="G5531" t="s">
        <v>3582</v>
      </c>
      <c r="H5531" t="s">
        <v>3583</v>
      </c>
      <c r="I5531" t="s">
        <v>41</v>
      </c>
      <c r="J5531" t="s">
        <v>27</v>
      </c>
      <c r="K5531" t="s">
        <v>8307</v>
      </c>
      <c r="L5531" t="s">
        <v>104</v>
      </c>
      <c r="M5531">
        <v>75104</v>
      </c>
      <c r="N5531" t="s">
        <v>105</v>
      </c>
      <c r="O5531" t="s">
        <v>7745</v>
      </c>
      <c r="P5531" t="s">
        <v>46</v>
      </c>
      <c r="Q5531" t="s">
        <v>90</v>
      </c>
      <c r="R5531" t="s">
        <v>7746</v>
      </c>
      <c r="S5531">
        <v>115.29600000000001</v>
      </c>
      <c r="T5531">
        <v>3</v>
      </c>
      <c r="U5531">
        <v>0.2</v>
      </c>
      <c r="V5531">
        <v>40.353599999999986</v>
      </c>
    </row>
    <row r="5532" spans="1:22" x14ac:dyDescent="0.3">
      <c r="A5532">
        <v>5531</v>
      </c>
      <c r="B5532" t="s">
        <v>8308</v>
      </c>
      <c r="C5532">
        <f t="shared" si="86"/>
        <v>2014</v>
      </c>
      <c r="D5532" s="1">
        <v>41976</v>
      </c>
      <c r="E5532" s="1">
        <v>41980</v>
      </c>
      <c r="F5532" t="s">
        <v>50</v>
      </c>
      <c r="G5532" t="s">
        <v>8309</v>
      </c>
      <c r="H5532" t="s">
        <v>8310</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8311</v>
      </c>
      <c r="C5533">
        <f t="shared" si="86"/>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8311</v>
      </c>
      <c r="C5534">
        <f t="shared" si="86"/>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8311</v>
      </c>
      <c r="C5535">
        <f t="shared" si="86"/>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8311</v>
      </c>
      <c r="C5536">
        <f t="shared" si="8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8311</v>
      </c>
      <c r="C5537">
        <f t="shared" si="86"/>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8311</v>
      </c>
      <c r="C5538">
        <f t="shared" si="86"/>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8311</v>
      </c>
      <c r="C5539">
        <f t="shared" si="86"/>
        <v>2013</v>
      </c>
      <c r="D5539" s="1">
        <v>41432</v>
      </c>
      <c r="E5539" s="1">
        <v>41433</v>
      </c>
      <c r="F5539" t="s">
        <v>188</v>
      </c>
      <c r="G5539" t="s">
        <v>2035</v>
      </c>
      <c r="H5539" t="s">
        <v>2036</v>
      </c>
      <c r="I5539" t="s">
        <v>26</v>
      </c>
      <c r="J5539" t="s">
        <v>27</v>
      </c>
      <c r="K5539" t="s">
        <v>5141</v>
      </c>
      <c r="L5539" t="s">
        <v>1707</v>
      </c>
      <c r="M5539">
        <v>72209</v>
      </c>
      <c r="N5539" t="s">
        <v>30</v>
      </c>
      <c r="O5539" t="s">
        <v>6284</v>
      </c>
      <c r="P5539" t="s">
        <v>46</v>
      </c>
      <c r="Q5539" t="s">
        <v>90</v>
      </c>
      <c r="R5539" t="s">
        <v>6285</v>
      </c>
      <c r="S5539">
        <v>12.96</v>
      </c>
      <c r="T5539">
        <v>2</v>
      </c>
      <c r="U5539">
        <v>0</v>
      </c>
      <c r="V5539">
        <v>6.2208000000000006</v>
      </c>
    </row>
    <row r="5540" spans="1:22" x14ac:dyDescent="0.3">
      <c r="A5540">
        <v>5539</v>
      </c>
      <c r="B5540" t="s">
        <v>8312</v>
      </c>
      <c r="C5540">
        <f t="shared" si="86"/>
        <v>2012</v>
      </c>
      <c r="D5540" s="1">
        <v>41012</v>
      </c>
      <c r="E5540" s="1">
        <v>41019</v>
      </c>
      <c r="F5540" t="s">
        <v>50</v>
      </c>
      <c r="G5540" t="s">
        <v>1694</v>
      </c>
      <c r="H5540" t="s">
        <v>1695</v>
      </c>
      <c r="I5540" t="s">
        <v>26</v>
      </c>
      <c r="J5540" t="s">
        <v>27</v>
      </c>
      <c r="K5540" t="s">
        <v>8313</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8314</v>
      </c>
      <c r="C5541">
        <f t="shared" si="86"/>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8314</v>
      </c>
      <c r="C5542">
        <f t="shared" si="86"/>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8314</v>
      </c>
      <c r="C5543">
        <f t="shared" si="86"/>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8315</v>
      </c>
      <c r="C5544">
        <f t="shared" si="86"/>
        <v>2013</v>
      </c>
      <c r="D5544" s="1">
        <v>41628</v>
      </c>
      <c r="E5544" s="1">
        <v>41634</v>
      </c>
      <c r="F5544" t="s">
        <v>50</v>
      </c>
      <c r="G5544" t="s">
        <v>220</v>
      </c>
      <c r="H5544" t="s">
        <v>221</v>
      </c>
      <c r="I5544" t="s">
        <v>41</v>
      </c>
      <c r="J5544" t="s">
        <v>27</v>
      </c>
      <c r="K5544" t="s">
        <v>1310</v>
      </c>
      <c r="L5544" t="s">
        <v>310</v>
      </c>
      <c r="M5544">
        <v>85705</v>
      </c>
      <c r="N5544" t="s">
        <v>44</v>
      </c>
      <c r="O5544" t="s">
        <v>8316</v>
      </c>
      <c r="P5544" t="s">
        <v>32</v>
      </c>
      <c r="Q5544" t="s">
        <v>56</v>
      </c>
      <c r="R5544" t="s">
        <v>8317</v>
      </c>
      <c r="S5544">
        <v>455.97</v>
      </c>
      <c r="T5544">
        <v>6</v>
      </c>
      <c r="U5544">
        <v>0.5</v>
      </c>
      <c r="V5544">
        <v>-218.86559999999997</v>
      </c>
    </row>
    <row r="5545" spans="1:22" x14ac:dyDescent="0.3">
      <c r="A5545">
        <v>5544</v>
      </c>
      <c r="B5545" t="s">
        <v>8315</v>
      </c>
      <c r="C5545">
        <f t="shared" si="86"/>
        <v>2013</v>
      </c>
      <c r="D5545" s="1">
        <v>41628</v>
      </c>
      <c r="E5545" s="1">
        <v>41634</v>
      </c>
      <c r="F5545" t="s">
        <v>50</v>
      </c>
      <c r="G5545" t="s">
        <v>220</v>
      </c>
      <c r="H5545" t="s">
        <v>221</v>
      </c>
      <c r="I5545" t="s">
        <v>41</v>
      </c>
      <c r="J5545" t="s">
        <v>27</v>
      </c>
      <c r="K5545" t="s">
        <v>1310</v>
      </c>
      <c r="L5545" t="s">
        <v>310</v>
      </c>
      <c r="M5545">
        <v>85705</v>
      </c>
      <c r="N5545" t="s">
        <v>44</v>
      </c>
      <c r="O5545" t="s">
        <v>6137</v>
      </c>
      <c r="P5545" t="s">
        <v>46</v>
      </c>
      <c r="Q5545" t="s">
        <v>75</v>
      </c>
      <c r="R5545" t="s">
        <v>6138</v>
      </c>
      <c r="S5545">
        <v>10.440000000000001</v>
      </c>
      <c r="T5545">
        <v>6</v>
      </c>
      <c r="U5545">
        <v>0.7</v>
      </c>
      <c r="V5545">
        <v>-7.6559999999999988</v>
      </c>
    </row>
    <row r="5546" spans="1:22" x14ac:dyDescent="0.3">
      <c r="A5546">
        <v>5545</v>
      </c>
      <c r="B5546" t="s">
        <v>8315</v>
      </c>
      <c r="C5546">
        <f t="shared" si="8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8318</v>
      </c>
      <c r="C5547">
        <f t="shared" si="86"/>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8319</v>
      </c>
      <c r="C5548">
        <f t="shared" si="86"/>
        <v>2014</v>
      </c>
      <c r="D5548" s="1">
        <v>41890</v>
      </c>
      <c r="E5548" s="1">
        <v>41891</v>
      </c>
      <c r="F5548" t="s">
        <v>188</v>
      </c>
      <c r="G5548" t="s">
        <v>5224</v>
      </c>
      <c r="H5548" t="s">
        <v>5225</v>
      </c>
      <c r="I5548" t="s">
        <v>26</v>
      </c>
      <c r="J5548" t="s">
        <v>27</v>
      </c>
      <c r="K5548" t="s">
        <v>8320</v>
      </c>
      <c r="L5548" t="s">
        <v>121</v>
      </c>
      <c r="M5548">
        <v>84020</v>
      </c>
      <c r="N5548" t="s">
        <v>44</v>
      </c>
      <c r="O5548" t="s">
        <v>7026</v>
      </c>
      <c r="P5548" t="s">
        <v>32</v>
      </c>
      <c r="Q5548" t="s">
        <v>65</v>
      </c>
      <c r="R5548" t="s">
        <v>7027</v>
      </c>
      <c r="S5548">
        <v>25.16</v>
      </c>
      <c r="T5548">
        <v>2</v>
      </c>
      <c r="U5548">
        <v>0</v>
      </c>
      <c r="V5548">
        <v>10.567200000000001</v>
      </c>
    </row>
    <row r="5549" spans="1:22" x14ac:dyDescent="0.3">
      <c r="A5549">
        <v>5548</v>
      </c>
      <c r="B5549" t="s">
        <v>8319</v>
      </c>
      <c r="C5549">
        <f t="shared" si="86"/>
        <v>2014</v>
      </c>
      <c r="D5549" s="1">
        <v>41890</v>
      </c>
      <c r="E5549" s="1">
        <v>41891</v>
      </c>
      <c r="F5549" t="s">
        <v>188</v>
      </c>
      <c r="G5549" t="s">
        <v>5224</v>
      </c>
      <c r="H5549" t="s">
        <v>5225</v>
      </c>
      <c r="I5549" t="s">
        <v>26</v>
      </c>
      <c r="J5549" t="s">
        <v>27</v>
      </c>
      <c r="K5549" t="s">
        <v>8320</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8321</v>
      </c>
      <c r="C5550">
        <f t="shared" si="86"/>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8321</v>
      </c>
      <c r="C5551">
        <f t="shared" si="86"/>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8322</v>
      </c>
      <c r="C5552">
        <f t="shared" si="86"/>
        <v>2011</v>
      </c>
      <c r="D5552" s="1">
        <v>40859</v>
      </c>
      <c r="E5552" s="1">
        <v>40863</v>
      </c>
      <c r="F5552" t="s">
        <v>50</v>
      </c>
      <c r="G5552" t="s">
        <v>6798</v>
      </c>
      <c r="H5552" t="s">
        <v>6799</v>
      </c>
      <c r="I5552" t="s">
        <v>41</v>
      </c>
      <c r="J5552" t="s">
        <v>27</v>
      </c>
      <c r="K5552" t="s">
        <v>184</v>
      </c>
      <c r="L5552" t="s">
        <v>104</v>
      </c>
      <c r="M5552">
        <v>77036</v>
      </c>
      <c r="N5552" t="s">
        <v>105</v>
      </c>
      <c r="O5552" t="s">
        <v>5845</v>
      </c>
      <c r="P5552" t="s">
        <v>46</v>
      </c>
      <c r="Q5552" t="s">
        <v>68</v>
      </c>
      <c r="R5552" t="s">
        <v>5846</v>
      </c>
      <c r="S5552">
        <v>2.6720000000000002</v>
      </c>
      <c r="T5552">
        <v>1</v>
      </c>
      <c r="U5552">
        <v>0.2</v>
      </c>
      <c r="V5552">
        <v>0.33399999999999974</v>
      </c>
    </row>
    <row r="5553" spans="1:22" x14ac:dyDescent="0.3">
      <c r="A5553">
        <v>5552</v>
      </c>
      <c r="B5553" t="s">
        <v>8322</v>
      </c>
      <c r="C5553">
        <f t="shared" si="86"/>
        <v>2011</v>
      </c>
      <c r="D5553" s="1">
        <v>40859</v>
      </c>
      <c r="E5553" s="1">
        <v>40863</v>
      </c>
      <c r="F5553" t="s">
        <v>50</v>
      </c>
      <c r="G5553" t="s">
        <v>6798</v>
      </c>
      <c r="H5553" t="s">
        <v>6799</v>
      </c>
      <c r="I5553" t="s">
        <v>41</v>
      </c>
      <c r="J5553" t="s">
        <v>27</v>
      </c>
      <c r="K5553" t="s">
        <v>184</v>
      </c>
      <c r="L5553" t="s">
        <v>104</v>
      </c>
      <c r="M5553">
        <v>77036</v>
      </c>
      <c r="N5553" t="s">
        <v>105</v>
      </c>
      <c r="O5553" t="s">
        <v>6834</v>
      </c>
      <c r="P5553" t="s">
        <v>46</v>
      </c>
      <c r="Q5553" t="s">
        <v>578</v>
      </c>
      <c r="R5553" t="s">
        <v>6835</v>
      </c>
      <c r="S5553">
        <v>16.656000000000002</v>
      </c>
      <c r="T5553">
        <v>6</v>
      </c>
      <c r="U5553">
        <v>0.2</v>
      </c>
      <c r="V5553">
        <v>-3.123000000000002</v>
      </c>
    </row>
    <row r="5554" spans="1:22" x14ac:dyDescent="0.3">
      <c r="A5554">
        <v>5553</v>
      </c>
      <c r="B5554" t="s">
        <v>8322</v>
      </c>
      <c r="C5554">
        <f t="shared" si="86"/>
        <v>2011</v>
      </c>
      <c r="D5554" s="1">
        <v>40859</v>
      </c>
      <c r="E5554" s="1">
        <v>40863</v>
      </c>
      <c r="F5554" t="s">
        <v>50</v>
      </c>
      <c r="G5554" t="s">
        <v>6798</v>
      </c>
      <c r="H5554" t="s">
        <v>6799</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8322</v>
      </c>
      <c r="C5555">
        <f t="shared" si="86"/>
        <v>2011</v>
      </c>
      <c r="D5555" s="1">
        <v>40859</v>
      </c>
      <c r="E5555" s="1">
        <v>40863</v>
      </c>
      <c r="F5555" t="s">
        <v>50</v>
      </c>
      <c r="G5555" t="s">
        <v>6798</v>
      </c>
      <c r="H5555" t="s">
        <v>6799</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8322</v>
      </c>
      <c r="C5556">
        <f t="shared" si="86"/>
        <v>2011</v>
      </c>
      <c r="D5556" s="1">
        <v>40859</v>
      </c>
      <c r="E5556" s="1">
        <v>40863</v>
      </c>
      <c r="F5556" t="s">
        <v>50</v>
      </c>
      <c r="G5556" t="s">
        <v>6798</v>
      </c>
      <c r="H5556" t="s">
        <v>6799</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8323</v>
      </c>
      <c r="C5557">
        <f t="shared" si="86"/>
        <v>2014</v>
      </c>
      <c r="D5557" s="1">
        <v>41915</v>
      </c>
      <c r="E5557" s="1">
        <v>41919</v>
      </c>
      <c r="F5557" t="s">
        <v>23</v>
      </c>
      <c r="G5557" t="s">
        <v>4007</v>
      </c>
      <c r="H5557" t="s">
        <v>4008</v>
      </c>
      <c r="I5557" t="s">
        <v>41</v>
      </c>
      <c r="J5557" t="s">
        <v>27</v>
      </c>
      <c r="K5557" t="s">
        <v>1817</v>
      </c>
      <c r="L5557" t="s">
        <v>358</v>
      </c>
      <c r="M5557">
        <v>36116</v>
      </c>
      <c r="N5557" t="s">
        <v>30</v>
      </c>
      <c r="O5557" t="s">
        <v>6541</v>
      </c>
      <c r="P5557" t="s">
        <v>32</v>
      </c>
      <c r="Q5557" t="s">
        <v>65</v>
      </c>
      <c r="R5557" t="s">
        <v>6542</v>
      </c>
      <c r="S5557">
        <v>10.16</v>
      </c>
      <c r="T5557">
        <v>2</v>
      </c>
      <c r="U5557">
        <v>0</v>
      </c>
      <c r="V5557">
        <v>3.4543999999999997</v>
      </c>
    </row>
    <row r="5558" spans="1:22" x14ac:dyDescent="0.3">
      <c r="A5558">
        <v>5557</v>
      </c>
      <c r="B5558" t="s">
        <v>8324</v>
      </c>
      <c r="C5558">
        <f t="shared" si="86"/>
        <v>2012</v>
      </c>
      <c r="D5558" s="1">
        <v>41257</v>
      </c>
      <c r="E5558" s="1">
        <v>41261</v>
      </c>
      <c r="F5558" t="s">
        <v>50</v>
      </c>
      <c r="G5558" t="s">
        <v>3939</v>
      </c>
      <c r="H5558" t="s">
        <v>3940</v>
      </c>
      <c r="I5558" t="s">
        <v>41</v>
      </c>
      <c r="J5558" t="s">
        <v>27</v>
      </c>
      <c r="K5558" t="s">
        <v>328</v>
      </c>
      <c r="L5558" t="s">
        <v>1487</v>
      </c>
      <c r="M5558">
        <v>39212</v>
      </c>
      <c r="N5558" t="s">
        <v>30</v>
      </c>
      <c r="O5558" t="s">
        <v>5753</v>
      </c>
      <c r="P5558" t="s">
        <v>32</v>
      </c>
      <c r="Q5558" t="s">
        <v>65</v>
      </c>
      <c r="R5558" t="s">
        <v>5754</v>
      </c>
      <c r="S5558">
        <v>6.16</v>
      </c>
      <c r="T5558">
        <v>2</v>
      </c>
      <c r="U5558">
        <v>0</v>
      </c>
      <c r="V5558">
        <v>1.9711999999999996</v>
      </c>
    </row>
    <row r="5559" spans="1:22" x14ac:dyDescent="0.3">
      <c r="A5559">
        <v>5558</v>
      </c>
      <c r="B5559" t="s">
        <v>8324</v>
      </c>
      <c r="C5559">
        <f t="shared" si="86"/>
        <v>2012</v>
      </c>
      <c r="D5559" s="1">
        <v>41257</v>
      </c>
      <c r="E5559" s="1">
        <v>41261</v>
      </c>
      <c r="F5559" t="s">
        <v>50</v>
      </c>
      <c r="G5559" t="s">
        <v>3939</v>
      </c>
      <c r="H5559" t="s">
        <v>3940</v>
      </c>
      <c r="I5559" t="s">
        <v>41</v>
      </c>
      <c r="J5559" t="s">
        <v>27</v>
      </c>
      <c r="K5559" t="s">
        <v>328</v>
      </c>
      <c r="L5559" t="s">
        <v>1487</v>
      </c>
      <c r="M5559">
        <v>39212</v>
      </c>
      <c r="N5559" t="s">
        <v>30</v>
      </c>
      <c r="O5559" t="s">
        <v>6238</v>
      </c>
      <c r="P5559" t="s">
        <v>46</v>
      </c>
      <c r="Q5559" t="s">
        <v>68</v>
      </c>
      <c r="R5559" t="s">
        <v>6239</v>
      </c>
      <c r="S5559">
        <v>56.3</v>
      </c>
      <c r="T5559">
        <v>2</v>
      </c>
      <c r="U5559">
        <v>0</v>
      </c>
      <c r="V5559">
        <v>15.764000000000003</v>
      </c>
    </row>
    <row r="5560" spans="1:22" x14ac:dyDescent="0.3">
      <c r="A5560">
        <v>5559</v>
      </c>
      <c r="B5560" t="s">
        <v>8325</v>
      </c>
      <c r="C5560">
        <f t="shared" si="86"/>
        <v>2012</v>
      </c>
      <c r="D5560" s="1">
        <v>41249</v>
      </c>
      <c r="E5560" s="1">
        <v>41253</v>
      </c>
      <c r="F5560" t="s">
        <v>50</v>
      </c>
      <c r="G5560" t="s">
        <v>5110</v>
      </c>
      <c r="H5560" t="s">
        <v>5111</v>
      </c>
      <c r="I5560" t="s">
        <v>26</v>
      </c>
      <c r="J5560" t="s">
        <v>27</v>
      </c>
      <c r="K5560" t="s">
        <v>4045</v>
      </c>
      <c r="L5560" t="s">
        <v>1392</v>
      </c>
      <c r="M5560">
        <v>89031</v>
      </c>
      <c r="N5560" t="s">
        <v>44</v>
      </c>
      <c r="O5560" t="s">
        <v>8326</v>
      </c>
      <c r="P5560" t="s">
        <v>46</v>
      </c>
      <c r="Q5560" t="s">
        <v>90</v>
      </c>
      <c r="R5560" t="s">
        <v>8327</v>
      </c>
      <c r="S5560">
        <v>6.48</v>
      </c>
      <c r="T5560">
        <v>1</v>
      </c>
      <c r="U5560">
        <v>0</v>
      </c>
      <c r="V5560">
        <v>3.1104000000000003</v>
      </c>
    </row>
    <row r="5561" spans="1:22" x14ac:dyDescent="0.3">
      <c r="A5561">
        <v>5560</v>
      </c>
      <c r="B5561" t="s">
        <v>8325</v>
      </c>
      <c r="C5561">
        <f t="shared" si="86"/>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8325</v>
      </c>
      <c r="C5562">
        <f t="shared" si="86"/>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8328</v>
      </c>
      <c r="C5563">
        <f t="shared" si="86"/>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8328</v>
      </c>
      <c r="C5564">
        <f t="shared" si="86"/>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8328</v>
      </c>
      <c r="C5565">
        <f t="shared" si="86"/>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8329</v>
      </c>
      <c r="C5566">
        <f t="shared" si="86"/>
        <v>2014</v>
      </c>
      <c r="D5566" s="1">
        <v>41712</v>
      </c>
      <c r="E5566" s="1">
        <v>41712</v>
      </c>
      <c r="F5566" t="s">
        <v>1290</v>
      </c>
      <c r="G5566" t="s">
        <v>6713</v>
      </c>
      <c r="H5566" t="s">
        <v>6714</v>
      </c>
      <c r="I5566" t="s">
        <v>102</v>
      </c>
      <c r="J5566" t="s">
        <v>27</v>
      </c>
      <c r="K5566" t="s">
        <v>303</v>
      </c>
      <c r="L5566" t="s">
        <v>211</v>
      </c>
      <c r="M5566">
        <v>60610</v>
      </c>
      <c r="N5566" t="s">
        <v>105</v>
      </c>
      <c r="O5566" t="s">
        <v>6466</v>
      </c>
      <c r="P5566" t="s">
        <v>46</v>
      </c>
      <c r="Q5566" t="s">
        <v>68</v>
      </c>
      <c r="R5566" t="s">
        <v>6467</v>
      </c>
      <c r="S5566">
        <v>19.456000000000003</v>
      </c>
      <c r="T5566">
        <v>4</v>
      </c>
      <c r="U5566">
        <v>0.2</v>
      </c>
      <c r="V5566">
        <v>2.188799999999997</v>
      </c>
    </row>
    <row r="5567" spans="1:22" x14ac:dyDescent="0.3">
      <c r="A5567">
        <v>5566</v>
      </c>
      <c r="B5567" t="s">
        <v>8329</v>
      </c>
      <c r="C5567">
        <f t="shared" si="86"/>
        <v>2014</v>
      </c>
      <c r="D5567" s="1">
        <v>41712</v>
      </c>
      <c r="E5567" s="1">
        <v>41712</v>
      </c>
      <c r="F5567" t="s">
        <v>1290</v>
      </c>
      <c r="G5567" t="s">
        <v>6713</v>
      </c>
      <c r="H5567" t="s">
        <v>6714</v>
      </c>
      <c r="I5567" t="s">
        <v>102</v>
      </c>
      <c r="J5567" t="s">
        <v>27</v>
      </c>
      <c r="K5567" t="s">
        <v>303</v>
      </c>
      <c r="L5567" t="s">
        <v>211</v>
      </c>
      <c r="M5567">
        <v>60610</v>
      </c>
      <c r="N5567" t="s">
        <v>105</v>
      </c>
      <c r="O5567" t="s">
        <v>8330</v>
      </c>
      <c r="P5567" t="s">
        <v>71</v>
      </c>
      <c r="Q5567" t="s">
        <v>682</v>
      </c>
      <c r="R5567" t="s">
        <v>8331</v>
      </c>
      <c r="S5567">
        <v>209.98599999999999</v>
      </c>
      <c r="T5567">
        <v>2</v>
      </c>
      <c r="U5567">
        <v>0.3</v>
      </c>
      <c r="V5567">
        <v>8.9993999999999801</v>
      </c>
    </row>
    <row r="5568" spans="1:22" x14ac:dyDescent="0.3">
      <c r="A5568">
        <v>5567</v>
      </c>
      <c r="B5568" t="s">
        <v>8329</v>
      </c>
      <c r="C5568">
        <f t="shared" si="86"/>
        <v>2014</v>
      </c>
      <c r="D5568" s="1">
        <v>41712</v>
      </c>
      <c r="E5568" s="1">
        <v>41712</v>
      </c>
      <c r="F5568" t="s">
        <v>1290</v>
      </c>
      <c r="G5568" t="s">
        <v>6713</v>
      </c>
      <c r="H5568" t="s">
        <v>6714</v>
      </c>
      <c r="I5568" t="s">
        <v>102</v>
      </c>
      <c r="J5568" t="s">
        <v>27</v>
      </c>
      <c r="K5568" t="s">
        <v>303</v>
      </c>
      <c r="L5568" t="s">
        <v>211</v>
      </c>
      <c r="M5568">
        <v>60610</v>
      </c>
      <c r="N5568" t="s">
        <v>105</v>
      </c>
      <c r="O5568" t="s">
        <v>6109</v>
      </c>
      <c r="P5568" t="s">
        <v>46</v>
      </c>
      <c r="Q5568" t="s">
        <v>68</v>
      </c>
      <c r="R5568" t="s">
        <v>6110</v>
      </c>
      <c r="S5568">
        <v>29.760000000000005</v>
      </c>
      <c r="T5568">
        <v>5</v>
      </c>
      <c r="U5568">
        <v>0.2</v>
      </c>
      <c r="V5568">
        <v>1.8599999999999994</v>
      </c>
    </row>
    <row r="5569" spans="1:22" x14ac:dyDescent="0.3">
      <c r="A5569">
        <v>5568</v>
      </c>
      <c r="B5569" t="s">
        <v>8329</v>
      </c>
      <c r="C5569">
        <f t="shared" si="86"/>
        <v>2014</v>
      </c>
      <c r="D5569" s="1">
        <v>41712</v>
      </c>
      <c r="E5569" s="1">
        <v>41712</v>
      </c>
      <c r="F5569" t="s">
        <v>1290</v>
      </c>
      <c r="G5569" t="s">
        <v>6713</v>
      </c>
      <c r="H5569" t="s">
        <v>6714</v>
      </c>
      <c r="I5569" t="s">
        <v>102</v>
      </c>
      <c r="J5569" t="s">
        <v>27</v>
      </c>
      <c r="K5569" t="s">
        <v>303</v>
      </c>
      <c r="L5569" t="s">
        <v>211</v>
      </c>
      <c r="M5569">
        <v>60610</v>
      </c>
      <c r="N5569" t="s">
        <v>105</v>
      </c>
      <c r="O5569" t="s">
        <v>6953</v>
      </c>
      <c r="P5569" t="s">
        <v>32</v>
      </c>
      <c r="Q5569" t="s">
        <v>36</v>
      </c>
      <c r="R5569" t="s">
        <v>6954</v>
      </c>
      <c r="S5569">
        <v>89.768000000000001</v>
      </c>
      <c r="T5569">
        <v>1</v>
      </c>
      <c r="U5569">
        <v>0.3</v>
      </c>
      <c r="V5569">
        <v>-2.5647999999999982</v>
      </c>
    </row>
    <row r="5570" spans="1:22" x14ac:dyDescent="0.3">
      <c r="A5570">
        <v>5569</v>
      </c>
      <c r="B5570" t="s">
        <v>8329</v>
      </c>
      <c r="C5570">
        <f t="shared" ref="C5570:C5633" si="87">YEAR($D5570)</f>
        <v>2014</v>
      </c>
      <c r="D5570" s="1">
        <v>41712</v>
      </c>
      <c r="E5570" s="1">
        <v>41712</v>
      </c>
      <c r="F5570" t="s">
        <v>1290</v>
      </c>
      <c r="G5570" t="s">
        <v>6713</v>
      </c>
      <c r="H5570" t="s">
        <v>6714</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8329</v>
      </c>
      <c r="C5571">
        <f t="shared" si="87"/>
        <v>2014</v>
      </c>
      <c r="D5571" s="1">
        <v>41712</v>
      </c>
      <c r="E5571" s="1">
        <v>41712</v>
      </c>
      <c r="F5571" t="s">
        <v>1290</v>
      </c>
      <c r="G5571" t="s">
        <v>6713</v>
      </c>
      <c r="H5571" t="s">
        <v>6714</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8329</v>
      </c>
      <c r="C5572">
        <f t="shared" si="87"/>
        <v>2014</v>
      </c>
      <c r="D5572" s="1">
        <v>41712</v>
      </c>
      <c r="E5572" s="1">
        <v>41712</v>
      </c>
      <c r="F5572" t="s">
        <v>1290</v>
      </c>
      <c r="G5572" t="s">
        <v>6713</v>
      </c>
      <c r="H5572" t="s">
        <v>6714</v>
      </c>
      <c r="I5572" t="s">
        <v>102</v>
      </c>
      <c r="J5572" t="s">
        <v>27</v>
      </c>
      <c r="K5572" t="s">
        <v>303</v>
      </c>
      <c r="L5572" t="s">
        <v>211</v>
      </c>
      <c r="M5572">
        <v>60610</v>
      </c>
      <c r="N5572" t="s">
        <v>105</v>
      </c>
      <c r="O5572" t="s">
        <v>5308</v>
      </c>
      <c r="P5572" t="s">
        <v>71</v>
      </c>
      <c r="Q5572" t="s">
        <v>72</v>
      </c>
      <c r="R5572" t="s">
        <v>5309</v>
      </c>
      <c r="S5572">
        <v>34.360000000000007</v>
      </c>
      <c r="T5572">
        <v>1</v>
      </c>
      <c r="U5572">
        <v>0.2</v>
      </c>
      <c r="V5572">
        <v>-7.3015000000000025</v>
      </c>
    </row>
    <row r="5573" spans="1:22" x14ac:dyDescent="0.3">
      <c r="A5573">
        <v>5572</v>
      </c>
      <c r="B5573" t="s">
        <v>8332</v>
      </c>
      <c r="C5573">
        <f t="shared" si="87"/>
        <v>2011</v>
      </c>
      <c r="D5573" s="1">
        <v>40882</v>
      </c>
      <c r="E5573" s="1">
        <v>40886</v>
      </c>
      <c r="F5573" t="s">
        <v>50</v>
      </c>
      <c r="G5573" t="s">
        <v>895</v>
      </c>
      <c r="H5573" t="s">
        <v>896</v>
      </c>
      <c r="I5573" t="s">
        <v>41</v>
      </c>
      <c r="J5573" t="s">
        <v>27</v>
      </c>
      <c r="K5573" t="s">
        <v>497</v>
      </c>
      <c r="L5573" t="s">
        <v>498</v>
      </c>
      <c r="M5573">
        <v>43229</v>
      </c>
      <c r="N5573" t="s">
        <v>148</v>
      </c>
      <c r="O5573" t="s">
        <v>6536</v>
      </c>
      <c r="P5573" t="s">
        <v>46</v>
      </c>
      <c r="Q5573" t="s">
        <v>90</v>
      </c>
      <c r="R5573" t="s">
        <v>6537</v>
      </c>
      <c r="S5573">
        <v>98.376000000000005</v>
      </c>
      <c r="T5573">
        <v>3</v>
      </c>
      <c r="U5573">
        <v>0.2</v>
      </c>
      <c r="V5573">
        <v>35.661300000000004</v>
      </c>
    </row>
    <row r="5574" spans="1:22" x14ac:dyDescent="0.3">
      <c r="A5574">
        <v>5573</v>
      </c>
      <c r="B5574" t="s">
        <v>8332</v>
      </c>
      <c r="C5574">
        <f t="shared" si="87"/>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8332</v>
      </c>
      <c r="C5575">
        <f t="shared" si="87"/>
        <v>2011</v>
      </c>
      <c r="D5575" s="1">
        <v>40882</v>
      </c>
      <c r="E5575" s="1">
        <v>40886</v>
      </c>
      <c r="F5575" t="s">
        <v>50</v>
      </c>
      <c r="G5575" t="s">
        <v>895</v>
      </c>
      <c r="H5575" t="s">
        <v>896</v>
      </c>
      <c r="I5575" t="s">
        <v>41</v>
      </c>
      <c r="J5575" t="s">
        <v>27</v>
      </c>
      <c r="K5575" t="s">
        <v>497</v>
      </c>
      <c r="L5575" t="s">
        <v>498</v>
      </c>
      <c r="M5575">
        <v>43229</v>
      </c>
      <c r="N5575" t="s">
        <v>148</v>
      </c>
      <c r="O5575" t="s">
        <v>8333</v>
      </c>
      <c r="P5575" t="s">
        <v>46</v>
      </c>
      <c r="Q5575" t="s">
        <v>90</v>
      </c>
      <c r="R5575" t="s">
        <v>8334</v>
      </c>
      <c r="S5575">
        <v>17.472000000000001</v>
      </c>
      <c r="T5575">
        <v>3</v>
      </c>
      <c r="U5575">
        <v>0.2</v>
      </c>
      <c r="V5575">
        <v>5.6783999999999981</v>
      </c>
    </row>
    <row r="5576" spans="1:22" x14ac:dyDescent="0.3">
      <c r="A5576">
        <v>5575</v>
      </c>
      <c r="B5576" t="s">
        <v>8332</v>
      </c>
      <c r="C5576">
        <f t="shared" si="87"/>
        <v>2011</v>
      </c>
      <c r="D5576" s="1">
        <v>40882</v>
      </c>
      <c r="E5576" s="1">
        <v>40886</v>
      </c>
      <c r="F5576" t="s">
        <v>50</v>
      </c>
      <c r="G5576" t="s">
        <v>895</v>
      </c>
      <c r="H5576" t="s">
        <v>896</v>
      </c>
      <c r="I5576" t="s">
        <v>41</v>
      </c>
      <c r="J5576" t="s">
        <v>27</v>
      </c>
      <c r="K5576" t="s">
        <v>497</v>
      </c>
      <c r="L5576" t="s">
        <v>498</v>
      </c>
      <c r="M5576">
        <v>43229</v>
      </c>
      <c r="N5576" t="s">
        <v>148</v>
      </c>
      <c r="O5576" t="s">
        <v>8335</v>
      </c>
      <c r="P5576" t="s">
        <v>71</v>
      </c>
      <c r="Q5576" t="s">
        <v>72</v>
      </c>
      <c r="R5576" t="s">
        <v>8336</v>
      </c>
      <c r="S5576">
        <v>36.738</v>
      </c>
      <c r="T5576">
        <v>1</v>
      </c>
      <c r="U5576">
        <v>0.4</v>
      </c>
      <c r="V5576">
        <v>-9.1845000000000034</v>
      </c>
    </row>
    <row r="5577" spans="1:22" x14ac:dyDescent="0.3">
      <c r="A5577">
        <v>5576</v>
      </c>
      <c r="B5577" t="s">
        <v>8332</v>
      </c>
      <c r="C5577">
        <f t="shared" si="8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8337</v>
      </c>
      <c r="C5578">
        <f t="shared" si="87"/>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8337</v>
      </c>
      <c r="C5579">
        <f t="shared" si="87"/>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8338</v>
      </c>
      <c r="C5580">
        <f t="shared" si="87"/>
        <v>2014</v>
      </c>
      <c r="D5580" s="1">
        <v>41892</v>
      </c>
      <c r="E5580" s="1">
        <v>41897</v>
      </c>
      <c r="F5580" t="s">
        <v>23</v>
      </c>
      <c r="G5580" t="s">
        <v>6573</v>
      </c>
      <c r="H5580" t="s">
        <v>6574</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8338</v>
      </c>
      <c r="C5581">
        <f t="shared" si="87"/>
        <v>2014</v>
      </c>
      <c r="D5581" s="1">
        <v>41892</v>
      </c>
      <c r="E5581" s="1">
        <v>41897</v>
      </c>
      <c r="F5581" t="s">
        <v>23</v>
      </c>
      <c r="G5581" t="s">
        <v>6573</v>
      </c>
      <c r="H5581" t="s">
        <v>6574</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8338</v>
      </c>
      <c r="C5582">
        <f t="shared" si="87"/>
        <v>2014</v>
      </c>
      <c r="D5582" s="1">
        <v>41892</v>
      </c>
      <c r="E5582" s="1">
        <v>41897</v>
      </c>
      <c r="F5582" t="s">
        <v>23</v>
      </c>
      <c r="G5582" t="s">
        <v>6573</v>
      </c>
      <c r="H5582" t="s">
        <v>6574</v>
      </c>
      <c r="I5582" t="s">
        <v>26</v>
      </c>
      <c r="J5582" t="s">
        <v>27</v>
      </c>
      <c r="K5582" t="s">
        <v>42</v>
      </c>
      <c r="L5582" t="s">
        <v>43</v>
      </c>
      <c r="M5582">
        <v>90004</v>
      </c>
      <c r="N5582" t="s">
        <v>44</v>
      </c>
      <c r="O5582" t="s">
        <v>7926</v>
      </c>
      <c r="P5582" t="s">
        <v>46</v>
      </c>
      <c r="Q5582" t="s">
        <v>90</v>
      </c>
      <c r="R5582" t="s">
        <v>7927</v>
      </c>
      <c r="S5582">
        <v>47.52</v>
      </c>
      <c r="T5582">
        <v>9</v>
      </c>
      <c r="U5582">
        <v>0</v>
      </c>
      <c r="V5582">
        <v>22.809600000000003</v>
      </c>
    </row>
    <row r="5583" spans="1:22" x14ac:dyDescent="0.3">
      <c r="A5583">
        <v>5582</v>
      </c>
      <c r="B5583" t="s">
        <v>8339</v>
      </c>
      <c r="C5583">
        <f t="shared" si="87"/>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8340</v>
      </c>
      <c r="C5584">
        <f t="shared" si="87"/>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8341</v>
      </c>
      <c r="C5585">
        <f t="shared" si="87"/>
        <v>2011</v>
      </c>
      <c r="D5585" s="1">
        <v>40892</v>
      </c>
      <c r="E5585" s="1">
        <v>40896</v>
      </c>
      <c r="F5585" t="s">
        <v>23</v>
      </c>
      <c r="G5585" t="s">
        <v>1049</v>
      </c>
      <c r="H5585" t="s">
        <v>1050</v>
      </c>
      <c r="I5585" t="s">
        <v>26</v>
      </c>
      <c r="J5585" t="s">
        <v>27</v>
      </c>
      <c r="K5585" t="s">
        <v>947</v>
      </c>
      <c r="L5585" t="s">
        <v>43</v>
      </c>
      <c r="M5585">
        <v>92037</v>
      </c>
      <c r="N5585" t="s">
        <v>44</v>
      </c>
      <c r="O5585" t="s">
        <v>5753</v>
      </c>
      <c r="P5585" t="s">
        <v>32</v>
      </c>
      <c r="Q5585" t="s">
        <v>65</v>
      </c>
      <c r="R5585" t="s">
        <v>5754</v>
      </c>
      <c r="S5585">
        <v>6.16</v>
      </c>
      <c r="T5585">
        <v>2</v>
      </c>
      <c r="U5585">
        <v>0</v>
      </c>
      <c r="V5585">
        <v>1.9711999999999996</v>
      </c>
    </row>
    <row r="5586" spans="1:22" x14ac:dyDescent="0.3">
      <c r="A5586">
        <v>5585</v>
      </c>
      <c r="B5586" t="s">
        <v>8342</v>
      </c>
      <c r="C5586">
        <f t="shared" si="87"/>
        <v>2014</v>
      </c>
      <c r="D5586" s="1">
        <v>41974</v>
      </c>
      <c r="E5586" s="1">
        <v>41978</v>
      </c>
      <c r="F5586" t="s">
        <v>50</v>
      </c>
      <c r="G5586" t="s">
        <v>1389</v>
      </c>
      <c r="H5586" t="s">
        <v>1390</v>
      </c>
      <c r="I5586" t="s">
        <v>102</v>
      </c>
      <c r="J5586" t="s">
        <v>27</v>
      </c>
      <c r="K5586" t="s">
        <v>266</v>
      </c>
      <c r="L5586" t="s">
        <v>267</v>
      </c>
      <c r="M5586">
        <v>10011</v>
      </c>
      <c r="N5586" t="s">
        <v>148</v>
      </c>
      <c r="O5586" t="s">
        <v>8343</v>
      </c>
      <c r="P5586" t="s">
        <v>46</v>
      </c>
      <c r="Q5586" t="s">
        <v>59</v>
      </c>
      <c r="R5586" t="s">
        <v>8344</v>
      </c>
      <c r="S5586">
        <v>83.56</v>
      </c>
      <c r="T5586">
        <v>4</v>
      </c>
      <c r="U5586">
        <v>0</v>
      </c>
      <c r="V5586">
        <v>1.6711999999999989</v>
      </c>
    </row>
    <row r="5587" spans="1:22" x14ac:dyDescent="0.3">
      <c r="A5587">
        <v>5586</v>
      </c>
      <c r="B5587" t="s">
        <v>8342</v>
      </c>
      <c r="C5587">
        <f t="shared" si="87"/>
        <v>2014</v>
      </c>
      <c r="D5587" s="1">
        <v>41974</v>
      </c>
      <c r="E5587" s="1">
        <v>41978</v>
      </c>
      <c r="F5587" t="s">
        <v>50</v>
      </c>
      <c r="G5587" t="s">
        <v>1389</v>
      </c>
      <c r="H5587" t="s">
        <v>1390</v>
      </c>
      <c r="I5587" t="s">
        <v>102</v>
      </c>
      <c r="J5587" t="s">
        <v>27</v>
      </c>
      <c r="K5587" t="s">
        <v>266</v>
      </c>
      <c r="L5587" t="s">
        <v>267</v>
      </c>
      <c r="M5587">
        <v>10011</v>
      </c>
      <c r="N5587" t="s">
        <v>148</v>
      </c>
      <c r="O5587" t="s">
        <v>8345</v>
      </c>
      <c r="P5587" t="s">
        <v>71</v>
      </c>
      <c r="Q5587" t="s">
        <v>72</v>
      </c>
      <c r="R5587" t="s">
        <v>8346</v>
      </c>
      <c r="S5587">
        <v>546.06000000000006</v>
      </c>
      <c r="T5587">
        <v>3</v>
      </c>
      <c r="U5587">
        <v>0</v>
      </c>
      <c r="V5587">
        <v>163.81799999999998</v>
      </c>
    </row>
    <row r="5588" spans="1:22" x14ac:dyDescent="0.3">
      <c r="A5588">
        <v>5587</v>
      </c>
      <c r="B5588" t="s">
        <v>8342</v>
      </c>
      <c r="C5588">
        <f t="shared" si="87"/>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8347</v>
      </c>
      <c r="C5589">
        <f t="shared" si="87"/>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8348</v>
      </c>
      <c r="C5590">
        <f t="shared" si="87"/>
        <v>2011</v>
      </c>
      <c r="D5590" s="1">
        <v>40743</v>
      </c>
      <c r="E5590" s="1">
        <v>40748</v>
      </c>
      <c r="F5590" t="s">
        <v>50</v>
      </c>
      <c r="G5590" t="s">
        <v>6140</v>
      </c>
      <c r="H5590" t="s">
        <v>6141</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8349</v>
      </c>
      <c r="C5591">
        <f t="shared" si="87"/>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8349</v>
      </c>
      <c r="C5592">
        <f t="shared" si="87"/>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8350</v>
      </c>
      <c r="C5593">
        <f t="shared" si="87"/>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8350</v>
      </c>
      <c r="C5594">
        <f t="shared" si="87"/>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8351</v>
      </c>
      <c r="C5595">
        <f t="shared" si="87"/>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8352</v>
      </c>
      <c r="C5596">
        <f t="shared" si="87"/>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8352</v>
      </c>
      <c r="C5597">
        <f t="shared" si="87"/>
        <v>2014</v>
      </c>
      <c r="D5597" s="1">
        <v>41907</v>
      </c>
      <c r="E5597" s="1">
        <v>41907</v>
      </c>
      <c r="F5597" t="s">
        <v>1290</v>
      </c>
      <c r="G5597" t="s">
        <v>1383</v>
      </c>
      <c r="H5597" t="s">
        <v>1384</v>
      </c>
      <c r="I5597" t="s">
        <v>41</v>
      </c>
      <c r="J5597" t="s">
        <v>27</v>
      </c>
      <c r="K5597" t="s">
        <v>1479</v>
      </c>
      <c r="L5597" t="s">
        <v>1245</v>
      </c>
      <c r="M5597">
        <v>1841</v>
      </c>
      <c r="N5597" t="s">
        <v>148</v>
      </c>
      <c r="O5597" t="s">
        <v>5236</v>
      </c>
      <c r="P5597" t="s">
        <v>71</v>
      </c>
      <c r="Q5597" t="s">
        <v>72</v>
      </c>
      <c r="R5597" t="s">
        <v>5237</v>
      </c>
      <c r="S5597">
        <v>437.84999999999997</v>
      </c>
      <c r="T5597">
        <v>3</v>
      </c>
      <c r="U5597">
        <v>0</v>
      </c>
      <c r="V5597">
        <v>131.35499999999996</v>
      </c>
    </row>
    <row r="5598" spans="1:22" x14ac:dyDescent="0.3">
      <c r="A5598">
        <v>5597</v>
      </c>
      <c r="B5598" t="s">
        <v>8353</v>
      </c>
      <c r="C5598">
        <f t="shared" si="87"/>
        <v>2012</v>
      </c>
      <c r="D5598" s="1">
        <v>41177</v>
      </c>
      <c r="E5598" s="1">
        <v>41181</v>
      </c>
      <c r="F5598" t="s">
        <v>50</v>
      </c>
      <c r="G5598" t="s">
        <v>8354</v>
      </c>
      <c r="H5598" t="s">
        <v>8355</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8356</v>
      </c>
      <c r="C5599">
        <f t="shared" si="87"/>
        <v>2014</v>
      </c>
      <c r="D5599" s="1">
        <v>41684</v>
      </c>
      <c r="E5599" s="1">
        <v>41691</v>
      </c>
      <c r="F5599" t="s">
        <v>50</v>
      </c>
      <c r="G5599" t="s">
        <v>5810</v>
      </c>
      <c r="H5599" t="s">
        <v>5811</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8356</v>
      </c>
      <c r="C5600">
        <f t="shared" si="87"/>
        <v>2014</v>
      </c>
      <c r="D5600" s="1">
        <v>41684</v>
      </c>
      <c r="E5600" s="1">
        <v>41691</v>
      </c>
      <c r="F5600" t="s">
        <v>50</v>
      </c>
      <c r="G5600" t="s">
        <v>5810</v>
      </c>
      <c r="H5600" t="s">
        <v>5811</v>
      </c>
      <c r="I5600" t="s">
        <v>26</v>
      </c>
      <c r="J5600" t="s">
        <v>27</v>
      </c>
      <c r="K5600" t="s">
        <v>4492</v>
      </c>
      <c r="L5600" t="s">
        <v>2735</v>
      </c>
      <c r="M5600">
        <v>21215</v>
      </c>
      <c r="N5600" t="s">
        <v>148</v>
      </c>
      <c r="O5600" t="s">
        <v>8249</v>
      </c>
      <c r="P5600" t="s">
        <v>46</v>
      </c>
      <c r="Q5600" t="s">
        <v>68</v>
      </c>
      <c r="R5600" t="s">
        <v>8250</v>
      </c>
      <c r="S5600">
        <v>10.709999999999999</v>
      </c>
      <c r="T5600">
        <v>3</v>
      </c>
      <c r="U5600">
        <v>0</v>
      </c>
      <c r="V5600">
        <v>2.7845999999999997</v>
      </c>
    </row>
    <row r="5601" spans="1:22" x14ac:dyDescent="0.3">
      <c r="A5601">
        <v>5600</v>
      </c>
      <c r="B5601" t="s">
        <v>8357</v>
      </c>
      <c r="C5601">
        <f t="shared" si="87"/>
        <v>2011</v>
      </c>
      <c r="D5601" s="1">
        <v>40819</v>
      </c>
      <c r="E5601" s="1">
        <v>40819</v>
      </c>
      <c r="F5601" t="s">
        <v>1290</v>
      </c>
      <c r="G5601" t="s">
        <v>1350</v>
      </c>
      <c r="H5601" t="s">
        <v>1351</v>
      </c>
      <c r="I5601" t="s">
        <v>26</v>
      </c>
      <c r="J5601" t="s">
        <v>27</v>
      </c>
      <c r="K5601" t="s">
        <v>497</v>
      </c>
      <c r="L5601" t="s">
        <v>498</v>
      </c>
      <c r="M5601">
        <v>43229</v>
      </c>
      <c r="N5601" t="s">
        <v>148</v>
      </c>
      <c r="O5601" t="s">
        <v>8358</v>
      </c>
      <c r="P5601" t="s">
        <v>46</v>
      </c>
      <c r="Q5601" t="s">
        <v>68</v>
      </c>
      <c r="R5601" t="s">
        <v>8359</v>
      </c>
      <c r="S5601">
        <v>55.984000000000009</v>
      </c>
      <c r="T5601">
        <v>2</v>
      </c>
      <c r="U5601">
        <v>0.2</v>
      </c>
      <c r="V5601">
        <v>4.1987999999999985</v>
      </c>
    </row>
    <row r="5602" spans="1:22" x14ac:dyDescent="0.3">
      <c r="A5602">
        <v>5601</v>
      </c>
      <c r="B5602" t="s">
        <v>8357</v>
      </c>
      <c r="C5602">
        <f t="shared" si="87"/>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8357</v>
      </c>
      <c r="C5603">
        <f t="shared" si="87"/>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8360</v>
      </c>
      <c r="C5604">
        <f t="shared" si="87"/>
        <v>2013</v>
      </c>
      <c r="D5604" s="1">
        <v>41514</v>
      </c>
      <c r="E5604" s="1">
        <v>41516</v>
      </c>
      <c r="F5604" t="s">
        <v>23</v>
      </c>
      <c r="G5604" t="s">
        <v>3582</v>
      </c>
      <c r="H5604" t="s">
        <v>3583</v>
      </c>
      <c r="I5604" t="s">
        <v>41</v>
      </c>
      <c r="J5604" t="s">
        <v>27</v>
      </c>
      <c r="K5604" t="s">
        <v>184</v>
      </c>
      <c r="L5604" t="s">
        <v>104</v>
      </c>
      <c r="M5604">
        <v>77041</v>
      </c>
      <c r="N5604" t="s">
        <v>105</v>
      </c>
      <c r="O5604" t="s">
        <v>8361</v>
      </c>
      <c r="P5604" t="s">
        <v>46</v>
      </c>
      <c r="Q5604" t="s">
        <v>59</v>
      </c>
      <c r="R5604" t="s">
        <v>8362</v>
      </c>
      <c r="S5604">
        <v>14.16</v>
      </c>
      <c r="T5604">
        <v>1</v>
      </c>
      <c r="U5604">
        <v>0.2</v>
      </c>
      <c r="V5604">
        <v>1.0620000000000003</v>
      </c>
    </row>
    <row r="5605" spans="1:22" x14ac:dyDescent="0.3">
      <c r="A5605">
        <v>5604</v>
      </c>
      <c r="B5605" t="s">
        <v>8360</v>
      </c>
      <c r="C5605">
        <f t="shared" si="87"/>
        <v>2013</v>
      </c>
      <c r="D5605" s="1">
        <v>41514</v>
      </c>
      <c r="E5605" s="1">
        <v>41516</v>
      </c>
      <c r="F5605" t="s">
        <v>23</v>
      </c>
      <c r="G5605" t="s">
        <v>3582</v>
      </c>
      <c r="H5605" t="s">
        <v>3583</v>
      </c>
      <c r="I5605" t="s">
        <v>41</v>
      </c>
      <c r="J5605" t="s">
        <v>27</v>
      </c>
      <c r="K5605" t="s">
        <v>184</v>
      </c>
      <c r="L5605" t="s">
        <v>104</v>
      </c>
      <c r="M5605">
        <v>77041</v>
      </c>
      <c r="N5605" t="s">
        <v>105</v>
      </c>
      <c r="O5605" t="s">
        <v>7570</v>
      </c>
      <c r="P5605" t="s">
        <v>46</v>
      </c>
      <c r="Q5605" t="s">
        <v>90</v>
      </c>
      <c r="R5605" t="s">
        <v>7571</v>
      </c>
      <c r="S5605">
        <v>79.920000000000016</v>
      </c>
      <c r="T5605">
        <v>5</v>
      </c>
      <c r="U5605">
        <v>0.2</v>
      </c>
      <c r="V5605">
        <v>27.972000000000001</v>
      </c>
    </row>
    <row r="5606" spans="1:22" x14ac:dyDescent="0.3">
      <c r="A5606">
        <v>5605</v>
      </c>
      <c r="B5606" t="s">
        <v>8363</v>
      </c>
      <c r="C5606">
        <f t="shared" si="87"/>
        <v>2012</v>
      </c>
      <c r="D5606" s="1">
        <v>41246</v>
      </c>
      <c r="E5606" s="1">
        <v>41250</v>
      </c>
      <c r="F5606" t="s">
        <v>50</v>
      </c>
      <c r="G5606" t="s">
        <v>4287</v>
      </c>
      <c r="H5606" t="s">
        <v>4288</v>
      </c>
      <c r="I5606" t="s">
        <v>41</v>
      </c>
      <c r="J5606" t="s">
        <v>27</v>
      </c>
      <c r="K5606" t="s">
        <v>266</v>
      </c>
      <c r="L5606" t="s">
        <v>267</v>
      </c>
      <c r="M5606">
        <v>10011</v>
      </c>
      <c r="N5606" t="s">
        <v>148</v>
      </c>
      <c r="O5606" t="s">
        <v>7629</v>
      </c>
      <c r="P5606" t="s">
        <v>46</v>
      </c>
      <c r="Q5606" t="s">
        <v>75</v>
      </c>
      <c r="R5606" t="s">
        <v>7630</v>
      </c>
      <c r="S5606">
        <v>590.35199999999998</v>
      </c>
      <c r="T5606">
        <v>6</v>
      </c>
      <c r="U5606">
        <v>0.2</v>
      </c>
      <c r="V5606">
        <v>206.62319999999997</v>
      </c>
    </row>
    <row r="5607" spans="1:22" x14ac:dyDescent="0.3">
      <c r="A5607">
        <v>5606</v>
      </c>
      <c r="B5607" t="s">
        <v>8364</v>
      </c>
      <c r="C5607">
        <f t="shared" si="87"/>
        <v>2013</v>
      </c>
      <c r="D5607" s="1">
        <v>41538</v>
      </c>
      <c r="E5607" s="1">
        <v>41543</v>
      </c>
      <c r="F5607" t="s">
        <v>50</v>
      </c>
      <c r="G5607" t="s">
        <v>4427</v>
      </c>
      <c r="H5607" t="s">
        <v>4428</v>
      </c>
      <c r="I5607" t="s">
        <v>41</v>
      </c>
      <c r="J5607" t="s">
        <v>27</v>
      </c>
      <c r="K5607" t="s">
        <v>4488</v>
      </c>
      <c r="L5607" t="s">
        <v>88</v>
      </c>
      <c r="M5607">
        <v>27405</v>
      </c>
      <c r="N5607" t="s">
        <v>30</v>
      </c>
      <c r="O5607" t="s">
        <v>6056</v>
      </c>
      <c r="P5607" t="s">
        <v>32</v>
      </c>
      <c r="Q5607" t="s">
        <v>65</v>
      </c>
      <c r="R5607" t="s">
        <v>6057</v>
      </c>
      <c r="S5607">
        <v>17.088000000000001</v>
      </c>
      <c r="T5607">
        <v>2</v>
      </c>
      <c r="U5607">
        <v>0.2</v>
      </c>
      <c r="V5607">
        <v>1.0679999999999996</v>
      </c>
    </row>
    <row r="5608" spans="1:22" x14ac:dyDescent="0.3">
      <c r="A5608">
        <v>5607</v>
      </c>
      <c r="B5608" t="s">
        <v>8364</v>
      </c>
      <c r="C5608">
        <f t="shared" si="87"/>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8365</v>
      </c>
      <c r="C5609">
        <f t="shared" si="87"/>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8366</v>
      </c>
      <c r="C5610">
        <f t="shared" si="87"/>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8367</v>
      </c>
      <c r="C5611">
        <f t="shared" si="87"/>
        <v>2014</v>
      </c>
      <c r="D5611" s="1">
        <v>41883</v>
      </c>
      <c r="E5611" s="1">
        <v>41888</v>
      </c>
      <c r="F5611" t="s">
        <v>50</v>
      </c>
      <c r="G5611" t="s">
        <v>8368</v>
      </c>
      <c r="H5611" t="s">
        <v>8369</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8370</v>
      </c>
      <c r="C5612">
        <f t="shared" si="87"/>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8371</v>
      </c>
      <c r="C5613">
        <f t="shared" si="87"/>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8371</v>
      </c>
      <c r="C5614">
        <f t="shared" si="87"/>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8372</v>
      </c>
      <c r="C5615">
        <f t="shared" si="87"/>
        <v>2013</v>
      </c>
      <c r="D5615" s="1">
        <v>41307</v>
      </c>
      <c r="E5615" s="1">
        <v>41312</v>
      </c>
      <c r="F5615" t="s">
        <v>50</v>
      </c>
      <c r="G5615" t="s">
        <v>3827</v>
      </c>
      <c r="H5615" t="s">
        <v>3828</v>
      </c>
      <c r="I5615" t="s">
        <v>26</v>
      </c>
      <c r="J5615" t="s">
        <v>27</v>
      </c>
      <c r="K5615" t="s">
        <v>266</v>
      </c>
      <c r="L5615" t="s">
        <v>267</v>
      </c>
      <c r="M5615">
        <v>10011</v>
      </c>
      <c r="N5615" t="s">
        <v>148</v>
      </c>
      <c r="O5615" t="s">
        <v>8373</v>
      </c>
      <c r="P5615" t="s">
        <v>46</v>
      </c>
      <c r="Q5615" t="s">
        <v>59</v>
      </c>
      <c r="R5615" t="s">
        <v>8374</v>
      </c>
      <c r="S5615">
        <v>117.96</v>
      </c>
      <c r="T5615">
        <v>2</v>
      </c>
      <c r="U5615">
        <v>0</v>
      </c>
      <c r="V5615">
        <v>5.8979999999999961</v>
      </c>
    </row>
    <row r="5616" spans="1:22" x14ac:dyDescent="0.3">
      <c r="A5616">
        <v>5615</v>
      </c>
      <c r="B5616" t="s">
        <v>8375</v>
      </c>
      <c r="C5616">
        <f t="shared" si="87"/>
        <v>2013</v>
      </c>
      <c r="D5616" s="1">
        <v>41510</v>
      </c>
      <c r="E5616" s="1">
        <v>41514</v>
      </c>
      <c r="F5616" t="s">
        <v>50</v>
      </c>
      <c r="G5616" t="s">
        <v>6343</v>
      </c>
      <c r="H5616" t="s">
        <v>6344</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8375</v>
      </c>
      <c r="C5617">
        <f t="shared" si="87"/>
        <v>2013</v>
      </c>
      <c r="D5617" s="1">
        <v>41510</v>
      </c>
      <c r="E5617" s="1">
        <v>41514</v>
      </c>
      <c r="F5617" t="s">
        <v>50</v>
      </c>
      <c r="G5617" t="s">
        <v>6343</v>
      </c>
      <c r="H5617" t="s">
        <v>6344</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8375</v>
      </c>
      <c r="C5618">
        <f t="shared" si="87"/>
        <v>2013</v>
      </c>
      <c r="D5618" s="1">
        <v>41510</v>
      </c>
      <c r="E5618" s="1">
        <v>41514</v>
      </c>
      <c r="F5618" t="s">
        <v>50</v>
      </c>
      <c r="G5618" t="s">
        <v>6343</v>
      </c>
      <c r="H5618" t="s">
        <v>6344</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8376</v>
      </c>
      <c r="C5619">
        <f t="shared" si="87"/>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8377</v>
      </c>
      <c r="C5620">
        <f t="shared" si="87"/>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8378</v>
      </c>
      <c r="C5621">
        <f t="shared" si="87"/>
        <v>2013</v>
      </c>
      <c r="D5621" s="1">
        <v>41543</v>
      </c>
      <c r="E5621" s="1">
        <v>41548</v>
      </c>
      <c r="F5621" t="s">
        <v>50</v>
      </c>
      <c r="G5621" t="s">
        <v>2328</v>
      </c>
      <c r="H5621" t="s">
        <v>2329</v>
      </c>
      <c r="I5621" t="s">
        <v>41</v>
      </c>
      <c r="J5621" t="s">
        <v>27</v>
      </c>
      <c r="K5621" t="s">
        <v>7592</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8378</v>
      </c>
      <c r="C5622">
        <f t="shared" si="87"/>
        <v>2013</v>
      </c>
      <c r="D5622" s="1">
        <v>41543</v>
      </c>
      <c r="E5622" s="1">
        <v>41548</v>
      </c>
      <c r="F5622" t="s">
        <v>50</v>
      </c>
      <c r="G5622" t="s">
        <v>2328</v>
      </c>
      <c r="H5622" t="s">
        <v>2329</v>
      </c>
      <c r="I5622" t="s">
        <v>41</v>
      </c>
      <c r="J5622" t="s">
        <v>27</v>
      </c>
      <c r="K5622" t="s">
        <v>7592</v>
      </c>
      <c r="L5622" t="s">
        <v>114</v>
      </c>
      <c r="M5622">
        <v>54601</v>
      </c>
      <c r="N5622" t="s">
        <v>105</v>
      </c>
      <c r="O5622" t="s">
        <v>5206</v>
      </c>
      <c r="P5622" t="s">
        <v>46</v>
      </c>
      <c r="Q5622" t="s">
        <v>68</v>
      </c>
      <c r="R5622" t="s">
        <v>5207</v>
      </c>
      <c r="S5622">
        <v>3.04</v>
      </c>
      <c r="T5622">
        <v>1</v>
      </c>
      <c r="U5622">
        <v>0</v>
      </c>
      <c r="V5622">
        <v>1.0335999999999999</v>
      </c>
    </row>
    <row r="5623" spans="1:22" x14ac:dyDescent="0.3">
      <c r="A5623">
        <v>5622</v>
      </c>
      <c r="B5623" t="s">
        <v>8378</v>
      </c>
      <c r="C5623">
        <f t="shared" si="87"/>
        <v>2013</v>
      </c>
      <c r="D5623" s="1">
        <v>41543</v>
      </c>
      <c r="E5623" s="1">
        <v>41548</v>
      </c>
      <c r="F5623" t="s">
        <v>50</v>
      </c>
      <c r="G5623" t="s">
        <v>2328</v>
      </c>
      <c r="H5623" t="s">
        <v>2329</v>
      </c>
      <c r="I5623" t="s">
        <v>41</v>
      </c>
      <c r="J5623" t="s">
        <v>27</v>
      </c>
      <c r="K5623" t="s">
        <v>7592</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8378</v>
      </c>
      <c r="C5624">
        <f t="shared" si="87"/>
        <v>2013</v>
      </c>
      <c r="D5624" s="1">
        <v>41543</v>
      </c>
      <c r="E5624" s="1">
        <v>41548</v>
      </c>
      <c r="F5624" t="s">
        <v>50</v>
      </c>
      <c r="G5624" t="s">
        <v>2328</v>
      </c>
      <c r="H5624" t="s">
        <v>2329</v>
      </c>
      <c r="I5624" t="s">
        <v>41</v>
      </c>
      <c r="J5624" t="s">
        <v>27</v>
      </c>
      <c r="K5624" t="s">
        <v>7592</v>
      </c>
      <c r="L5624" t="s">
        <v>114</v>
      </c>
      <c r="M5624">
        <v>54601</v>
      </c>
      <c r="N5624" t="s">
        <v>105</v>
      </c>
      <c r="O5624" t="s">
        <v>6182</v>
      </c>
      <c r="P5624" t="s">
        <v>32</v>
      </c>
      <c r="Q5624" t="s">
        <v>65</v>
      </c>
      <c r="R5624" t="s">
        <v>6183</v>
      </c>
      <c r="S5624">
        <v>68.64</v>
      </c>
      <c r="T5624">
        <v>11</v>
      </c>
      <c r="U5624">
        <v>0</v>
      </c>
      <c r="V5624">
        <v>17.160000000000004</v>
      </c>
    </row>
    <row r="5625" spans="1:22" x14ac:dyDescent="0.3">
      <c r="A5625">
        <v>5624</v>
      </c>
      <c r="B5625" t="s">
        <v>8379</v>
      </c>
      <c r="C5625">
        <f t="shared" si="87"/>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8379</v>
      </c>
      <c r="C5626">
        <f t="shared" si="87"/>
        <v>2013</v>
      </c>
      <c r="D5626" s="1">
        <v>41572</v>
      </c>
      <c r="E5626" s="1">
        <v>41576</v>
      </c>
      <c r="F5626" t="s">
        <v>23</v>
      </c>
      <c r="G5626" t="s">
        <v>847</v>
      </c>
      <c r="H5626" t="s">
        <v>848</v>
      </c>
      <c r="I5626" t="s">
        <v>41</v>
      </c>
      <c r="J5626" t="s">
        <v>27</v>
      </c>
      <c r="K5626" t="s">
        <v>42</v>
      </c>
      <c r="L5626" t="s">
        <v>43</v>
      </c>
      <c r="M5626">
        <v>90032</v>
      </c>
      <c r="N5626" t="s">
        <v>44</v>
      </c>
      <c r="O5626" t="s">
        <v>5439</v>
      </c>
      <c r="P5626" t="s">
        <v>71</v>
      </c>
      <c r="Q5626" t="s">
        <v>161</v>
      </c>
      <c r="R5626" t="s">
        <v>5440</v>
      </c>
      <c r="S5626">
        <v>359.98</v>
      </c>
      <c r="T5626">
        <v>2</v>
      </c>
      <c r="U5626">
        <v>0</v>
      </c>
      <c r="V5626">
        <v>21.598799999999983</v>
      </c>
    </row>
    <row r="5627" spans="1:22" x14ac:dyDescent="0.3">
      <c r="A5627">
        <v>5626</v>
      </c>
      <c r="B5627" t="s">
        <v>8380</v>
      </c>
      <c r="C5627">
        <f t="shared" si="8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8380</v>
      </c>
      <c r="C5628">
        <f t="shared" si="87"/>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8381</v>
      </c>
      <c r="C5629">
        <f t="shared" si="87"/>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8381</v>
      </c>
      <c r="C5630">
        <f t="shared" si="87"/>
        <v>2014</v>
      </c>
      <c r="D5630" s="1">
        <v>41817</v>
      </c>
      <c r="E5630" s="1">
        <v>41822</v>
      </c>
      <c r="F5630" t="s">
        <v>50</v>
      </c>
      <c r="G5630" t="s">
        <v>958</v>
      </c>
      <c r="H5630" t="s">
        <v>959</v>
      </c>
      <c r="I5630" t="s">
        <v>41</v>
      </c>
      <c r="J5630" t="s">
        <v>27</v>
      </c>
      <c r="K5630" t="s">
        <v>1419</v>
      </c>
      <c r="L5630" t="s">
        <v>54</v>
      </c>
      <c r="M5630">
        <v>33180</v>
      </c>
      <c r="N5630" t="s">
        <v>30</v>
      </c>
      <c r="O5630" t="s">
        <v>8382</v>
      </c>
      <c r="P5630" t="s">
        <v>32</v>
      </c>
      <c r="Q5630" t="s">
        <v>36</v>
      </c>
      <c r="R5630" t="s">
        <v>8383</v>
      </c>
      <c r="S5630">
        <v>273.55200000000002</v>
      </c>
      <c r="T5630">
        <v>3</v>
      </c>
      <c r="U5630">
        <v>0.2</v>
      </c>
      <c r="V5630">
        <v>-13.677599999999998</v>
      </c>
    </row>
    <row r="5631" spans="1:22" x14ac:dyDescent="0.3">
      <c r="A5631">
        <v>5630</v>
      </c>
      <c r="B5631" t="s">
        <v>8384</v>
      </c>
      <c r="C5631">
        <f t="shared" si="87"/>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8385</v>
      </c>
      <c r="C5632">
        <f t="shared" si="87"/>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8385</v>
      </c>
      <c r="C5633">
        <f t="shared" si="87"/>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8385</v>
      </c>
      <c r="C5634">
        <f t="shared" ref="C5634:C5697" si="88">YEAR($D5634)</f>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8386</v>
      </c>
      <c r="C5635">
        <f t="shared" si="88"/>
        <v>2013</v>
      </c>
      <c r="D5635" s="1">
        <v>41541</v>
      </c>
      <c r="E5635" s="1">
        <v>41546</v>
      </c>
      <c r="F5635" t="s">
        <v>23</v>
      </c>
      <c r="G5635" t="s">
        <v>5478</v>
      </c>
      <c r="H5635" t="s">
        <v>5479</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8387</v>
      </c>
      <c r="C5636">
        <f t="shared" si="88"/>
        <v>2012</v>
      </c>
      <c r="D5636" s="1">
        <v>41248</v>
      </c>
      <c r="E5636" s="1">
        <v>41249</v>
      </c>
      <c r="F5636" t="s">
        <v>188</v>
      </c>
      <c r="G5636" t="s">
        <v>6713</v>
      </c>
      <c r="H5636" t="s">
        <v>6714</v>
      </c>
      <c r="I5636" t="s">
        <v>102</v>
      </c>
      <c r="J5636" t="s">
        <v>27</v>
      </c>
      <c r="K5636" t="s">
        <v>8388</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8389</v>
      </c>
      <c r="C5637">
        <f t="shared" si="88"/>
        <v>2014</v>
      </c>
      <c r="D5637" s="1">
        <v>41886</v>
      </c>
      <c r="E5637" s="1">
        <v>41891</v>
      </c>
      <c r="F5637" t="s">
        <v>50</v>
      </c>
      <c r="G5637" t="s">
        <v>2798</v>
      </c>
      <c r="H5637" t="s">
        <v>2799</v>
      </c>
      <c r="I5637" t="s">
        <v>102</v>
      </c>
      <c r="J5637" t="s">
        <v>27</v>
      </c>
      <c r="K5637" t="s">
        <v>8390</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8389</v>
      </c>
      <c r="C5638">
        <f t="shared" si="88"/>
        <v>2014</v>
      </c>
      <c r="D5638" s="1">
        <v>41886</v>
      </c>
      <c r="E5638" s="1">
        <v>41891</v>
      </c>
      <c r="F5638" t="s">
        <v>50</v>
      </c>
      <c r="G5638" t="s">
        <v>2798</v>
      </c>
      <c r="H5638" t="s">
        <v>2799</v>
      </c>
      <c r="I5638" t="s">
        <v>102</v>
      </c>
      <c r="J5638" t="s">
        <v>27</v>
      </c>
      <c r="K5638" t="s">
        <v>8390</v>
      </c>
      <c r="L5638" t="s">
        <v>43</v>
      </c>
      <c r="M5638">
        <v>91941</v>
      </c>
      <c r="N5638" t="s">
        <v>44</v>
      </c>
      <c r="O5638" t="s">
        <v>6539</v>
      </c>
      <c r="P5638" t="s">
        <v>71</v>
      </c>
      <c r="Q5638" t="s">
        <v>161</v>
      </c>
      <c r="R5638" t="s">
        <v>6540</v>
      </c>
      <c r="S5638">
        <v>284.96999999999997</v>
      </c>
      <c r="T5638">
        <v>3</v>
      </c>
      <c r="U5638">
        <v>0</v>
      </c>
      <c r="V5638">
        <v>85.490999999999957</v>
      </c>
    </row>
    <row r="5639" spans="1:22" x14ac:dyDescent="0.3">
      <c r="A5639">
        <v>5638</v>
      </c>
      <c r="B5639" t="s">
        <v>8391</v>
      </c>
      <c r="C5639">
        <f t="shared" si="88"/>
        <v>2014</v>
      </c>
      <c r="D5639" s="1">
        <v>41725</v>
      </c>
      <c r="E5639" s="1">
        <v>41732</v>
      </c>
      <c r="F5639" t="s">
        <v>50</v>
      </c>
      <c r="G5639" t="s">
        <v>5466</v>
      </c>
      <c r="H5639" t="s">
        <v>5467</v>
      </c>
      <c r="I5639" t="s">
        <v>41</v>
      </c>
      <c r="J5639" t="s">
        <v>27</v>
      </c>
      <c r="K5639" t="s">
        <v>2059</v>
      </c>
      <c r="L5639" t="s">
        <v>238</v>
      </c>
      <c r="M5639">
        <v>48126</v>
      </c>
      <c r="N5639" t="s">
        <v>105</v>
      </c>
      <c r="O5639" t="s">
        <v>8392</v>
      </c>
      <c r="P5639" t="s">
        <v>32</v>
      </c>
      <c r="Q5639" t="s">
        <v>65</v>
      </c>
      <c r="R5639" t="s">
        <v>8393</v>
      </c>
      <c r="S5639">
        <v>60.84</v>
      </c>
      <c r="T5639">
        <v>3</v>
      </c>
      <c r="U5639">
        <v>0</v>
      </c>
      <c r="V5639">
        <v>23.119199999999999</v>
      </c>
    </row>
    <row r="5640" spans="1:22" x14ac:dyDescent="0.3">
      <c r="A5640">
        <v>5639</v>
      </c>
      <c r="B5640" t="s">
        <v>8394</v>
      </c>
      <c r="C5640">
        <f t="shared" si="88"/>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8394</v>
      </c>
      <c r="C5641">
        <f t="shared" si="88"/>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8395</v>
      </c>
      <c r="C5642">
        <f t="shared" si="88"/>
        <v>2011</v>
      </c>
      <c r="D5642" s="1">
        <v>40809</v>
      </c>
      <c r="E5642" s="1">
        <v>40814</v>
      </c>
      <c r="F5642" t="s">
        <v>50</v>
      </c>
      <c r="G5642" t="s">
        <v>721</v>
      </c>
      <c r="H5642" t="s">
        <v>722</v>
      </c>
      <c r="I5642" t="s">
        <v>102</v>
      </c>
      <c r="J5642" t="s">
        <v>27</v>
      </c>
      <c r="K5642" t="s">
        <v>1119</v>
      </c>
      <c r="L5642" t="s">
        <v>498</v>
      </c>
      <c r="M5642">
        <v>44107</v>
      </c>
      <c r="N5642" t="s">
        <v>148</v>
      </c>
      <c r="O5642" t="s">
        <v>8167</v>
      </c>
      <c r="P5642" t="s">
        <v>46</v>
      </c>
      <c r="Q5642" t="s">
        <v>90</v>
      </c>
      <c r="R5642" t="s">
        <v>8168</v>
      </c>
      <c r="S5642">
        <v>28.8</v>
      </c>
      <c r="T5642">
        <v>9</v>
      </c>
      <c r="U5642">
        <v>0.2</v>
      </c>
      <c r="V5642">
        <v>10.080000000000002</v>
      </c>
    </row>
    <row r="5643" spans="1:22" x14ac:dyDescent="0.3">
      <c r="A5643">
        <v>5642</v>
      </c>
      <c r="B5643" t="s">
        <v>8396</v>
      </c>
      <c r="C5643">
        <f t="shared" si="88"/>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8397</v>
      </c>
      <c r="C5644">
        <f t="shared" si="88"/>
        <v>2013</v>
      </c>
      <c r="D5644" s="1">
        <v>41366</v>
      </c>
      <c r="E5644" s="1">
        <v>41370</v>
      </c>
      <c r="F5644" t="s">
        <v>23</v>
      </c>
      <c r="G5644" t="s">
        <v>5603</v>
      </c>
      <c r="H5644" t="s">
        <v>5604</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8398</v>
      </c>
      <c r="C5645">
        <f t="shared" si="88"/>
        <v>2012</v>
      </c>
      <c r="D5645" s="1">
        <v>41044</v>
      </c>
      <c r="E5645" s="1">
        <v>41049</v>
      </c>
      <c r="F5645" t="s">
        <v>23</v>
      </c>
      <c r="G5645" t="s">
        <v>6638</v>
      </c>
      <c r="H5645" t="s">
        <v>6639</v>
      </c>
      <c r="I5645" t="s">
        <v>41</v>
      </c>
      <c r="J5645" t="s">
        <v>27</v>
      </c>
      <c r="K5645" t="s">
        <v>3261</v>
      </c>
      <c r="L5645" t="s">
        <v>1272</v>
      </c>
      <c r="M5645">
        <v>30076</v>
      </c>
      <c r="N5645" t="s">
        <v>30</v>
      </c>
      <c r="O5645" t="s">
        <v>5341</v>
      </c>
      <c r="P5645" t="s">
        <v>46</v>
      </c>
      <c r="Q5645" t="s">
        <v>173</v>
      </c>
      <c r="R5645" t="s">
        <v>5342</v>
      </c>
      <c r="S5645">
        <v>17.940000000000001</v>
      </c>
      <c r="T5645">
        <v>3</v>
      </c>
      <c r="U5645">
        <v>0</v>
      </c>
      <c r="V5645">
        <v>8.7906000000000013</v>
      </c>
    </row>
    <row r="5646" spans="1:22" x14ac:dyDescent="0.3">
      <c r="A5646">
        <v>5645</v>
      </c>
      <c r="B5646" t="s">
        <v>8399</v>
      </c>
      <c r="C5646">
        <f t="shared" si="88"/>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8400</v>
      </c>
      <c r="C5647">
        <f t="shared" si="88"/>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8401</v>
      </c>
      <c r="C5648">
        <f t="shared" si="8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8402</v>
      </c>
      <c r="C5649">
        <f t="shared" si="88"/>
        <v>2014</v>
      </c>
      <c r="D5649" s="1">
        <v>41946</v>
      </c>
      <c r="E5649" s="1">
        <v>41951</v>
      </c>
      <c r="F5649" t="s">
        <v>50</v>
      </c>
      <c r="G5649" t="s">
        <v>6221</v>
      </c>
      <c r="H5649" t="s">
        <v>6222</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8403</v>
      </c>
      <c r="C5650">
        <f t="shared" si="88"/>
        <v>2014</v>
      </c>
      <c r="D5650" s="1">
        <v>41838</v>
      </c>
      <c r="E5650" s="1">
        <v>41840</v>
      </c>
      <c r="F5650" t="s">
        <v>23</v>
      </c>
      <c r="G5650" t="s">
        <v>2431</v>
      </c>
      <c r="H5650" t="s">
        <v>2432</v>
      </c>
      <c r="I5650" t="s">
        <v>41</v>
      </c>
      <c r="J5650" t="s">
        <v>27</v>
      </c>
      <c r="K5650" t="s">
        <v>6122</v>
      </c>
      <c r="L5650" t="s">
        <v>43</v>
      </c>
      <c r="M5650">
        <v>92307</v>
      </c>
      <c r="N5650" t="s">
        <v>44</v>
      </c>
      <c r="O5650" t="s">
        <v>6484</v>
      </c>
      <c r="P5650" t="s">
        <v>46</v>
      </c>
      <c r="Q5650" t="s">
        <v>90</v>
      </c>
      <c r="R5650" t="s">
        <v>6485</v>
      </c>
      <c r="S5650">
        <v>32.400000000000006</v>
      </c>
      <c r="T5650">
        <v>5</v>
      </c>
      <c r="U5650">
        <v>0</v>
      </c>
      <c r="V5650">
        <v>15.552000000000001</v>
      </c>
    </row>
    <row r="5651" spans="1:22" x14ac:dyDescent="0.3">
      <c r="A5651">
        <v>5650</v>
      </c>
      <c r="B5651" t="s">
        <v>8403</v>
      </c>
      <c r="C5651">
        <f t="shared" si="88"/>
        <v>2014</v>
      </c>
      <c r="D5651" s="1">
        <v>41838</v>
      </c>
      <c r="E5651" s="1">
        <v>41840</v>
      </c>
      <c r="F5651" t="s">
        <v>23</v>
      </c>
      <c r="G5651" t="s">
        <v>2431</v>
      </c>
      <c r="H5651" t="s">
        <v>2432</v>
      </c>
      <c r="I5651" t="s">
        <v>41</v>
      </c>
      <c r="J5651" t="s">
        <v>27</v>
      </c>
      <c r="K5651" t="s">
        <v>6122</v>
      </c>
      <c r="L5651" t="s">
        <v>43</v>
      </c>
      <c r="M5651">
        <v>92307</v>
      </c>
      <c r="N5651" t="s">
        <v>44</v>
      </c>
      <c r="O5651" t="s">
        <v>8404</v>
      </c>
      <c r="P5651" t="s">
        <v>46</v>
      </c>
      <c r="Q5651" t="s">
        <v>173</v>
      </c>
      <c r="R5651" t="s">
        <v>8056</v>
      </c>
      <c r="S5651">
        <v>57.9</v>
      </c>
      <c r="T5651">
        <v>5</v>
      </c>
      <c r="U5651">
        <v>0</v>
      </c>
      <c r="V5651">
        <v>28.95</v>
      </c>
    </row>
    <row r="5652" spans="1:22" x14ac:dyDescent="0.3">
      <c r="A5652">
        <v>5651</v>
      </c>
      <c r="B5652" t="s">
        <v>8403</v>
      </c>
      <c r="C5652">
        <f t="shared" si="88"/>
        <v>2014</v>
      </c>
      <c r="D5652" s="1">
        <v>41838</v>
      </c>
      <c r="E5652" s="1">
        <v>41840</v>
      </c>
      <c r="F5652" t="s">
        <v>23</v>
      </c>
      <c r="G5652" t="s">
        <v>2431</v>
      </c>
      <c r="H5652" t="s">
        <v>2432</v>
      </c>
      <c r="I5652" t="s">
        <v>41</v>
      </c>
      <c r="J5652" t="s">
        <v>27</v>
      </c>
      <c r="K5652" t="s">
        <v>6122</v>
      </c>
      <c r="L5652" t="s">
        <v>43</v>
      </c>
      <c r="M5652">
        <v>92307</v>
      </c>
      <c r="N5652" t="s">
        <v>44</v>
      </c>
      <c r="O5652" t="s">
        <v>6403</v>
      </c>
      <c r="P5652" t="s">
        <v>46</v>
      </c>
      <c r="Q5652" t="s">
        <v>59</v>
      </c>
      <c r="R5652" t="s">
        <v>6404</v>
      </c>
      <c r="S5652">
        <v>10.56</v>
      </c>
      <c r="T5652">
        <v>2</v>
      </c>
      <c r="U5652">
        <v>0</v>
      </c>
      <c r="V5652">
        <v>0</v>
      </c>
    </row>
    <row r="5653" spans="1:22" x14ac:dyDescent="0.3">
      <c r="A5653">
        <v>5652</v>
      </c>
      <c r="B5653" t="s">
        <v>8403</v>
      </c>
      <c r="C5653">
        <f t="shared" si="88"/>
        <v>2014</v>
      </c>
      <c r="D5653" s="1">
        <v>41838</v>
      </c>
      <c r="E5653" s="1">
        <v>41840</v>
      </c>
      <c r="F5653" t="s">
        <v>23</v>
      </c>
      <c r="G5653" t="s">
        <v>2431</v>
      </c>
      <c r="H5653" t="s">
        <v>2432</v>
      </c>
      <c r="I5653" t="s">
        <v>41</v>
      </c>
      <c r="J5653" t="s">
        <v>27</v>
      </c>
      <c r="K5653" t="s">
        <v>6122</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8405</v>
      </c>
      <c r="C5654">
        <f t="shared" si="88"/>
        <v>2014</v>
      </c>
      <c r="D5654" s="1">
        <v>41919</v>
      </c>
      <c r="E5654" s="1">
        <v>41924</v>
      </c>
      <c r="F5654" t="s">
        <v>50</v>
      </c>
      <c r="G5654" t="s">
        <v>1318</v>
      </c>
      <c r="H5654" t="s">
        <v>1319</v>
      </c>
      <c r="I5654" t="s">
        <v>41</v>
      </c>
      <c r="J5654" t="s">
        <v>27</v>
      </c>
      <c r="K5654" t="s">
        <v>266</v>
      </c>
      <c r="L5654" t="s">
        <v>267</v>
      </c>
      <c r="M5654">
        <v>10009</v>
      </c>
      <c r="N5654" t="s">
        <v>148</v>
      </c>
      <c r="O5654" t="s">
        <v>6536</v>
      </c>
      <c r="P5654" t="s">
        <v>46</v>
      </c>
      <c r="Q5654" t="s">
        <v>90</v>
      </c>
      <c r="R5654" t="s">
        <v>6537</v>
      </c>
      <c r="S5654">
        <v>40.99</v>
      </c>
      <c r="T5654">
        <v>1</v>
      </c>
      <c r="U5654">
        <v>0</v>
      </c>
      <c r="V5654">
        <v>20.085100000000001</v>
      </c>
    </row>
    <row r="5655" spans="1:22" x14ac:dyDescent="0.3">
      <c r="A5655">
        <v>5654</v>
      </c>
      <c r="B5655" t="s">
        <v>8406</v>
      </c>
      <c r="C5655">
        <f t="shared" si="88"/>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8407</v>
      </c>
      <c r="C5656">
        <f t="shared" si="88"/>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8407</v>
      </c>
      <c r="C5657">
        <f t="shared" si="88"/>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8407</v>
      </c>
      <c r="C5658">
        <f t="shared" si="88"/>
        <v>2013</v>
      </c>
      <c r="D5658" s="1">
        <v>41627</v>
      </c>
      <c r="E5658" s="1">
        <v>41630</v>
      </c>
      <c r="F5658" t="s">
        <v>188</v>
      </c>
      <c r="G5658" t="s">
        <v>5003</v>
      </c>
      <c r="H5658" t="s">
        <v>5004</v>
      </c>
      <c r="I5658" t="s">
        <v>102</v>
      </c>
      <c r="J5658" t="s">
        <v>27</v>
      </c>
      <c r="K5658" t="s">
        <v>1976</v>
      </c>
      <c r="L5658" t="s">
        <v>420</v>
      </c>
      <c r="M5658">
        <v>97301</v>
      </c>
      <c r="N5658" t="s">
        <v>44</v>
      </c>
      <c r="O5658" t="s">
        <v>8333</v>
      </c>
      <c r="P5658" t="s">
        <v>46</v>
      </c>
      <c r="Q5658" t="s">
        <v>90</v>
      </c>
      <c r="R5658" t="s">
        <v>8334</v>
      </c>
      <c r="S5658">
        <v>11.648000000000001</v>
      </c>
      <c r="T5658">
        <v>2</v>
      </c>
      <c r="U5658">
        <v>0.2</v>
      </c>
      <c r="V5658">
        <v>3.7855999999999992</v>
      </c>
    </row>
    <row r="5659" spans="1:22" x14ac:dyDescent="0.3">
      <c r="A5659">
        <v>5658</v>
      </c>
      <c r="B5659" t="s">
        <v>8407</v>
      </c>
      <c r="C5659">
        <f t="shared" si="88"/>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8407</v>
      </c>
      <c r="C5660">
        <f t="shared" si="88"/>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8407</v>
      </c>
      <c r="C5661">
        <f t="shared" si="88"/>
        <v>2013</v>
      </c>
      <c r="D5661" s="1">
        <v>41627</v>
      </c>
      <c r="E5661" s="1">
        <v>41630</v>
      </c>
      <c r="F5661" t="s">
        <v>188</v>
      </c>
      <c r="G5661" t="s">
        <v>5003</v>
      </c>
      <c r="H5661" t="s">
        <v>5004</v>
      </c>
      <c r="I5661" t="s">
        <v>102</v>
      </c>
      <c r="J5661" t="s">
        <v>27</v>
      </c>
      <c r="K5661" t="s">
        <v>1976</v>
      </c>
      <c r="L5661" t="s">
        <v>420</v>
      </c>
      <c r="M5661">
        <v>97301</v>
      </c>
      <c r="N5661" t="s">
        <v>44</v>
      </c>
      <c r="O5661" t="s">
        <v>6424</v>
      </c>
      <c r="P5661" t="s">
        <v>46</v>
      </c>
      <c r="Q5661" t="s">
        <v>47</v>
      </c>
      <c r="R5661" t="s">
        <v>6425</v>
      </c>
      <c r="S5661">
        <v>15.936000000000002</v>
      </c>
      <c r="T5661">
        <v>4</v>
      </c>
      <c r="U5661">
        <v>0.2</v>
      </c>
      <c r="V5661">
        <v>5.1791999999999998</v>
      </c>
    </row>
    <row r="5662" spans="1:22" x14ac:dyDescent="0.3">
      <c r="A5662">
        <v>5661</v>
      </c>
      <c r="B5662" t="s">
        <v>8407</v>
      </c>
      <c r="C5662">
        <f t="shared" si="88"/>
        <v>2013</v>
      </c>
      <c r="D5662" s="1">
        <v>41627</v>
      </c>
      <c r="E5662" s="1">
        <v>41630</v>
      </c>
      <c r="F5662" t="s">
        <v>188</v>
      </c>
      <c r="G5662" t="s">
        <v>5003</v>
      </c>
      <c r="H5662" t="s">
        <v>5004</v>
      </c>
      <c r="I5662" t="s">
        <v>102</v>
      </c>
      <c r="J5662" t="s">
        <v>27</v>
      </c>
      <c r="K5662" t="s">
        <v>1976</v>
      </c>
      <c r="L5662" t="s">
        <v>420</v>
      </c>
      <c r="M5662">
        <v>97301</v>
      </c>
      <c r="N5662" t="s">
        <v>44</v>
      </c>
      <c r="O5662" t="s">
        <v>5686</v>
      </c>
      <c r="P5662" t="s">
        <v>71</v>
      </c>
      <c r="Q5662" t="s">
        <v>72</v>
      </c>
      <c r="R5662" t="s">
        <v>5687</v>
      </c>
      <c r="S5662">
        <v>28.68</v>
      </c>
      <c r="T5662">
        <v>3</v>
      </c>
      <c r="U5662">
        <v>0.2</v>
      </c>
      <c r="V5662">
        <v>-7.17</v>
      </c>
    </row>
    <row r="5663" spans="1:22" x14ac:dyDescent="0.3">
      <c r="A5663">
        <v>5662</v>
      </c>
      <c r="B5663" t="s">
        <v>8408</v>
      </c>
      <c r="C5663">
        <f t="shared" si="88"/>
        <v>2013</v>
      </c>
      <c r="D5663" s="1">
        <v>41542</v>
      </c>
      <c r="E5663" s="1">
        <v>41549</v>
      </c>
      <c r="F5663" t="s">
        <v>50</v>
      </c>
      <c r="G5663" t="s">
        <v>5789</v>
      </c>
      <c r="H5663" t="s">
        <v>5790</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8408</v>
      </c>
      <c r="C5664">
        <f t="shared" si="88"/>
        <v>2013</v>
      </c>
      <c r="D5664" s="1">
        <v>41542</v>
      </c>
      <c r="E5664" s="1">
        <v>41549</v>
      </c>
      <c r="F5664" t="s">
        <v>50</v>
      </c>
      <c r="G5664" t="s">
        <v>5789</v>
      </c>
      <c r="H5664" t="s">
        <v>5790</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8409</v>
      </c>
      <c r="C5665">
        <f t="shared" si="88"/>
        <v>2013</v>
      </c>
      <c r="D5665" s="1">
        <v>41477</v>
      </c>
      <c r="E5665" s="1">
        <v>41477</v>
      </c>
      <c r="F5665" t="s">
        <v>1290</v>
      </c>
      <c r="G5665" t="s">
        <v>6311</v>
      </c>
      <c r="H5665" t="s">
        <v>6312</v>
      </c>
      <c r="I5665" t="s">
        <v>41</v>
      </c>
      <c r="J5665" t="s">
        <v>27</v>
      </c>
      <c r="K5665" t="s">
        <v>606</v>
      </c>
      <c r="L5665" t="s">
        <v>498</v>
      </c>
      <c r="M5665">
        <v>43055</v>
      </c>
      <c r="N5665" t="s">
        <v>148</v>
      </c>
      <c r="O5665" t="s">
        <v>8410</v>
      </c>
      <c r="P5665" t="s">
        <v>46</v>
      </c>
      <c r="Q5665" t="s">
        <v>68</v>
      </c>
      <c r="R5665" t="s">
        <v>8411</v>
      </c>
      <c r="S5665">
        <v>18.656000000000002</v>
      </c>
      <c r="T5665">
        <v>2</v>
      </c>
      <c r="U5665">
        <v>0.2</v>
      </c>
      <c r="V5665">
        <v>1.3992000000000013</v>
      </c>
    </row>
    <row r="5666" spans="1:22" x14ac:dyDescent="0.3">
      <c r="A5666">
        <v>5665</v>
      </c>
      <c r="B5666" t="s">
        <v>8409</v>
      </c>
      <c r="C5666">
        <f t="shared" si="88"/>
        <v>2013</v>
      </c>
      <c r="D5666" s="1">
        <v>41477</v>
      </c>
      <c r="E5666" s="1">
        <v>41477</v>
      </c>
      <c r="F5666" t="s">
        <v>1290</v>
      </c>
      <c r="G5666" t="s">
        <v>6311</v>
      </c>
      <c r="H5666" t="s">
        <v>6312</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8409</v>
      </c>
      <c r="C5667">
        <f t="shared" si="88"/>
        <v>2013</v>
      </c>
      <c r="D5667" s="1">
        <v>41477</v>
      </c>
      <c r="E5667" s="1">
        <v>41477</v>
      </c>
      <c r="F5667" t="s">
        <v>1290</v>
      </c>
      <c r="G5667" t="s">
        <v>6311</v>
      </c>
      <c r="H5667" t="s">
        <v>6312</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8409</v>
      </c>
      <c r="C5668">
        <f t="shared" si="88"/>
        <v>2013</v>
      </c>
      <c r="D5668" s="1">
        <v>41477</v>
      </c>
      <c r="E5668" s="1">
        <v>41477</v>
      </c>
      <c r="F5668" t="s">
        <v>1290</v>
      </c>
      <c r="G5668" t="s">
        <v>6311</v>
      </c>
      <c r="H5668" t="s">
        <v>6312</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8412</v>
      </c>
      <c r="C5669">
        <f t="shared" si="88"/>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8412</v>
      </c>
      <c r="C5670">
        <f t="shared" si="88"/>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8412</v>
      </c>
      <c r="C5671">
        <f t="shared" si="88"/>
        <v>2013</v>
      </c>
      <c r="D5671" s="1">
        <v>41437</v>
      </c>
      <c r="E5671" s="1">
        <v>41441</v>
      </c>
      <c r="F5671" t="s">
        <v>50</v>
      </c>
      <c r="G5671" t="s">
        <v>2813</v>
      </c>
      <c r="H5671" t="s">
        <v>2814</v>
      </c>
      <c r="I5671" t="s">
        <v>26</v>
      </c>
      <c r="J5671" t="s">
        <v>27</v>
      </c>
      <c r="K5671" t="s">
        <v>95</v>
      </c>
      <c r="L5671" t="s">
        <v>96</v>
      </c>
      <c r="M5671">
        <v>98103</v>
      </c>
      <c r="N5671" t="s">
        <v>44</v>
      </c>
      <c r="O5671" t="s">
        <v>5327</v>
      </c>
      <c r="P5671" t="s">
        <v>71</v>
      </c>
      <c r="Q5671" t="s">
        <v>161</v>
      </c>
      <c r="R5671" t="s">
        <v>5328</v>
      </c>
      <c r="S5671">
        <v>389.97</v>
      </c>
      <c r="T5671">
        <v>3</v>
      </c>
      <c r="U5671">
        <v>0</v>
      </c>
      <c r="V5671">
        <v>132.58980000000003</v>
      </c>
    </row>
    <row r="5672" spans="1:22" x14ac:dyDescent="0.3">
      <c r="A5672">
        <v>5671</v>
      </c>
      <c r="B5672" t="s">
        <v>8413</v>
      </c>
      <c r="C5672">
        <f t="shared" si="88"/>
        <v>2012</v>
      </c>
      <c r="D5672" s="1">
        <v>41069</v>
      </c>
      <c r="E5672" s="1">
        <v>41071</v>
      </c>
      <c r="F5672" t="s">
        <v>23</v>
      </c>
      <c r="G5672" t="s">
        <v>1945</v>
      </c>
      <c r="H5672" t="s">
        <v>1946</v>
      </c>
      <c r="I5672" t="s">
        <v>26</v>
      </c>
      <c r="J5672" t="s">
        <v>27</v>
      </c>
      <c r="K5672" t="s">
        <v>8414</v>
      </c>
      <c r="L5672" t="s">
        <v>6260</v>
      </c>
      <c r="M5672">
        <v>83201</v>
      </c>
      <c r="N5672" t="s">
        <v>44</v>
      </c>
      <c r="O5672" t="s">
        <v>8240</v>
      </c>
      <c r="P5672" t="s">
        <v>32</v>
      </c>
      <c r="Q5672" t="s">
        <v>65</v>
      </c>
      <c r="R5672" t="s">
        <v>8241</v>
      </c>
      <c r="S5672">
        <v>355.36</v>
      </c>
      <c r="T5672">
        <v>4</v>
      </c>
      <c r="U5672">
        <v>0</v>
      </c>
      <c r="V5672">
        <v>92.393599999999992</v>
      </c>
    </row>
    <row r="5673" spans="1:22" x14ac:dyDescent="0.3">
      <c r="A5673">
        <v>5672</v>
      </c>
      <c r="B5673" t="s">
        <v>8413</v>
      </c>
      <c r="C5673">
        <f t="shared" si="88"/>
        <v>2012</v>
      </c>
      <c r="D5673" s="1">
        <v>41069</v>
      </c>
      <c r="E5673" s="1">
        <v>41071</v>
      </c>
      <c r="F5673" t="s">
        <v>23</v>
      </c>
      <c r="G5673" t="s">
        <v>1945</v>
      </c>
      <c r="H5673" t="s">
        <v>1946</v>
      </c>
      <c r="I5673" t="s">
        <v>26</v>
      </c>
      <c r="J5673" t="s">
        <v>27</v>
      </c>
      <c r="K5673" t="s">
        <v>8414</v>
      </c>
      <c r="L5673" t="s">
        <v>6260</v>
      </c>
      <c r="M5673">
        <v>83201</v>
      </c>
      <c r="N5673" t="s">
        <v>44</v>
      </c>
      <c r="O5673" t="s">
        <v>7940</v>
      </c>
      <c r="P5673" t="s">
        <v>71</v>
      </c>
      <c r="Q5673" t="s">
        <v>72</v>
      </c>
      <c r="R5673" t="s">
        <v>7941</v>
      </c>
      <c r="S5673">
        <v>140.376</v>
      </c>
      <c r="T5673">
        <v>3</v>
      </c>
      <c r="U5673">
        <v>0.2</v>
      </c>
      <c r="V5673">
        <v>8.7735000000000056</v>
      </c>
    </row>
    <row r="5674" spans="1:22" x14ac:dyDescent="0.3">
      <c r="A5674">
        <v>5673</v>
      </c>
      <c r="B5674" t="s">
        <v>8415</v>
      </c>
      <c r="C5674">
        <f t="shared" si="88"/>
        <v>2014</v>
      </c>
      <c r="D5674" s="1">
        <v>41940</v>
      </c>
      <c r="E5674" s="1">
        <v>41947</v>
      </c>
      <c r="F5674" t="s">
        <v>50</v>
      </c>
      <c r="G5674" t="s">
        <v>584</v>
      </c>
      <c r="H5674" t="s">
        <v>585</v>
      </c>
      <c r="I5674" t="s">
        <v>41</v>
      </c>
      <c r="J5674" t="s">
        <v>27</v>
      </c>
      <c r="K5674" t="s">
        <v>815</v>
      </c>
      <c r="L5674" t="s">
        <v>104</v>
      </c>
      <c r="M5674">
        <v>75081</v>
      </c>
      <c r="N5674" t="s">
        <v>105</v>
      </c>
      <c r="O5674" t="s">
        <v>7425</v>
      </c>
      <c r="P5674" t="s">
        <v>46</v>
      </c>
      <c r="Q5674" t="s">
        <v>173</v>
      </c>
      <c r="R5674" t="s">
        <v>7426</v>
      </c>
      <c r="S5674">
        <v>15.840000000000002</v>
      </c>
      <c r="T5674">
        <v>2</v>
      </c>
      <c r="U5674">
        <v>0.2</v>
      </c>
      <c r="V5674">
        <v>5.5439999999999987</v>
      </c>
    </row>
    <row r="5675" spans="1:22" x14ac:dyDescent="0.3">
      <c r="A5675">
        <v>5674</v>
      </c>
      <c r="B5675" t="s">
        <v>8415</v>
      </c>
      <c r="C5675">
        <f t="shared" si="88"/>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8416</v>
      </c>
      <c r="C5676">
        <f t="shared" si="88"/>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8417</v>
      </c>
      <c r="C5677">
        <f t="shared" si="88"/>
        <v>2011</v>
      </c>
      <c r="D5677" s="1">
        <v>40691</v>
      </c>
      <c r="E5677" s="1">
        <v>40696</v>
      </c>
      <c r="F5677" t="s">
        <v>50</v>
      </c>
      <c r="G5677" t="s">
        <v>5288</v>
      </c>
      <c r="H5677" t="s">
        <v>5289</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8417</v>
      </c>
      <c r="C5678">
        <f t="shared" si="88"/>
        <v>2011</v>
      </c>
      <c r="D5678" s="1">
        <v>40691</v>
      </c>
      <c r="E5678" s="1">
        <v>40696</v>
      </c>
      <c r="F5678" t="s">
        <v>50</v>
      </c>
      <c r="G5678" t="s">
        <v>5288</v>
      </c>
      <c r="H5678" t="s">
        <v>5289</v>
      </c>
      <c r="I5678" t="s">
        <v>41</v>
      </c>
      <c r="J5678" t="s">
        <v>27</v>
      </c>
      <c r="K5678" t="s">
        <v>95</v>
      </c>
      <c r="L5678" t="s">
        <v>96</v>
      </c>
      <c r="M5678">
        <v>98115</v>
      </c>
      <c r="N5678" t="s">
        <v>44</v>
      </c>
      <c r="O5678" t="s">
        <v>7692</v>
      </c>
      <c r="P5678" t="s">
        <v>71</v>
      </c>
      <c r="Q5678" t="s">
        <v>161</v>
      </c>
      <c r="R5678" t="s">
        <v>7693</v>
      </c>
      <c r="S5678">
        <v>27.6</v>
      </c>
      <c r="T5678">
        <v>4</v>
      </c>
      <c r="U5678">
        <v>0</v>
      </c>
      <c r="V5678">
        <v>2.2079999999999984</v>
      </c>
    </row>
    <row r="5679" spans="1:22" x14ac:dyDescent="0.3">
      <c r="A5679">
        <v>5678</v>
      </c>
      <c r="B5679" t="s">
        <v>8418</v>
      </c>
      <c r="C5679">
        <f t="shared" si="88"/>
        <v>2011</v>
      </c>
      <c r="D5679" s="1">
        <v>40906</v>
      </c>
      <c r="E5679" s="1">
        <v>40913</v>
      </c>
      <c r="F5679" t="s">
        <v>50</v>
      </c>
      <c r="G5679" t="s">
        <v>1974</v>
      </c>
      <c r="H5679" t="s">
        <v>1975</v>
      </c>
      <c r="I5679" t="s">
        <v>26</v>
      </c>
      <c r="J5679" t="s">
        <v>27</v>
      </c>
      <c r="K5679" t="s">
        <v>303</v>
      </c>
      <c r="L5679" t="s">
        <v>211</v>
      </c>
      <c r="M5679">
        <v>60610</v>
      </c>
      <c r="N5679" t="s">
        <v>105</v>
      </c>
      <c r="O5679" t="s">
        <v>6546</v>
      </c>
      <c r="P5679" t="s">
        <v>32</v>
      </c>
      <c r="Q5679" t="s">
        <v>65</v>
      </c>
      <c r="R5679" t="s">
        <v>6547</v>
      </c>
      <c r="S5679">
        <v>38.975999999999999</v>
      </c>
      <c r="T5679">
        <v>3</v>
      </c>
      <c r="U5679">
        <v>0.6</v>
      </c>
      <c r="V5679">
        <v>-50.66879999999999</v>
      </c>
    </row>
    <row r="5680" spans="1:22" x14ac:dyDescent="0.3">
      <c r="A5680">
        <v>5679</v>
      </c>
      <c r="B5680" t="s">
        <v>8419</v>
      </c>
      <c r="C5680">
        <f t="shared" si="88"/>
        <v>2013</v>
      </c>
      <c r="D5680" s="1">
        <v>41484</v>
      </c>
      <c r="E5680" s="1">
        <v>41490</v>
      </c>
      <c r="F5680" t="s">
        <v>50</v>
      </c>
      <c r="G5680" t="s">
        <v>5869</v>
      </c>
      <c r="H5680" t="s">
        <v>5870</v>
      </c>
      <c r="I5680" t="s">
        <v>102</v>
      </c>
      <c r="J5680" t="s">
        <v>27</v>
      </c>
      <c r="K5680" t="s">
        <v>8420</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8419</v>
      </c>
      <c r="C5681">
        <f t="shared" si="88"/>
        <v>2013</v>
      </c>
      <c r="D5681" s="1">
        <v>41484</v>
      </c>
      <c r="E5681" s="1">
        <v>41490</v>
      </c>
      <c r="F5681" t="s">
        <v>50</v>
      </c>
      <c r="G5681" t="s">
        <v>5869</v>
      </c>
      <c r="H5681" t="s">
        <v>5870</v>
      </c>
      <c r="I5681" t="s">
        <v>102</v>
      </c>
      <c r="J5681" t="s">
        <v>27</v>
      </c>
      <c r="K5681" t="s">
        <v>8420</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8421</v>
      </c>
      <c r="C5682">
        <f t="shared" si="88"/>
        <v>2013</v>
      </c>
      <c r="D5682" s="1">
        <v>41542</v>
      </c>
      <c r="E5682" s="1">
        <v>41548</v>
      </c>
      <c r="F5682" t="s">
        <v>50</v>
      </c>
      <c r="G5682" t="s">
        <v>4674</v>
      </c>
      <c r="H5682" t="s">
        <v>4675</v>
      </c>
      <c r="I5682" t="s">
        <v>26</v>
      </c>
      <c r="J5682" t="s">
        <v>27</v>
      </c>
      <c r="K5682" t="s">
        <v>7192</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8421</v>
      </c>
      <c r="C5683">
        <f t="shared" si="88"/>
        <v>2013</v>
      </c>
      <c r="D5683" s="1">
        <v>41542</v>
      </c>
      <c r="E5683" s="1">
        <v>41548</v>
      </c>
      <c r="F5683" t="s">
        <v>50</v>
      </c>
      <c r="G5683" t="s">
        <v>4674</v>
      </c>
      <c r="H5683" t="s">
        <v>4675</v>
      </c>
      <c r="I5683" t="s">
        <v>26</v>
      </c>
      <c r="J5683" t="s">
        <v>27</v>
      </c>
      <c r="K5683" t="s">
        <v>7192</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8422</v>
      </c>
      <c r="C5684">
        <f t="shared" si="88"/>
        <v>2011</v>
      </c>
      <c r="D5684" s="1">
        <v>40635</v>
      </c>
      <c r="E5684" s="1">
        <v>40641</v>
      </c>
      <c r="F5684" t="s">
        <v>50</v>
      </c>
      <c r="G5684" t="s">
        <v>2983</v>
      </c>
      <c r="H5684" t="s">
        <v>2984</v>
      </c>
      <c r="I5684" t="s">
        <v>26</v>
      </c>
      <c r="J5684" t="s">
        <v>27</v>
      </c>
      <c r="K5684" t="s">
        <v>7723</v>
      </c>
      <c r="L5684" t="s">
        <v>1272</v>
      </c>
      <c r="M5684">
        <v>30605</v>
      </c>
      <c r="N5684" t="s">
        <v>30</v>
      </c>
      <c r="O5684" t="s">
        <v>7296</v>
      </c>
      <c r="P5684" t="s">
        <v>46</v>
      </c>
      <c r="Q5684" t="s">
        <v>90</v>
      </c>
      <c r="R5684" t="s">
        <v>7297</v>
      </c>
      <c r="S5684">
        <v>15.84</v>
      </c>
      <c r="T5684">
        <v>3</v>
      </c>
      <c r="U5684">
        <v>0</v>
      </c>
      <c r="V5684">
        <v>7.1280000000000001</v>
      </c>
    </row>
    <row r="5685" spans="1:22" x14ac:dyDescent="0.3">
      <c r="A5685">
        <v>5684</v>
      </c>
      <c r="B5685" t="s">
        <v>8422</v>
      </c>
      <c r="C5685">
        <f t="shared" si="88"/>
        <v>2011</v>
      </c>
      <c r="D5685" s="1">
        <v>40635</v>
      </c>
      <c r="E5685" s="1">
        <v>40641</v>
      </c>
      <c r="F5685" t="s">
        <v>50</v>
      </c>
      <c r="G5685" t="s">
        <v>2983</v>
      </c>
      <c r="H5685" t="s">
        <v>2984</v>
      </c>
      <c r="I5685" t="s">
        <v>26</v>
      </c>
      <c r="J5685" t="s">
        <v>27</v>
      </c>
      <c r="K5685" t="s">
        <v>7723</v>
      </c>
      <c r="L5685" t="s">
        <v>1272</v>
      </c>
      <c r="M5685">
        <v>30605</v>
      </c>
      <c r="N5685" t="s">
        <v>30</v>
      </c>
      <c r="O5685" t="s">
        <v>6521</v>
      </c>
      <c r="P5685" t="s">
        <v>71</v>
      </c>
      <c r="Q5685" t="s">
        <v>72</v>
      </c>
      <c r="R5685" t="s">
        <v>6522</v>
      </c>
      <c r="S5685">
        <v>1049.93</v>
      </c>
      <c r="T5685">
        <v>7</v>
      </c>
      <c r="U5685">
        <v>0</v>
      </c>
      <c r="V5685">
        <v>293.98040000000003</v>
      </c>
    </row>
    <row r="5686" spans="1:22" x14ac:dyDescent="0.3">
      <c r="A5686">
        <v>5685</v>
      </c>
      <c r="B5686" t="s">
        <v>8422</v>
      </c>
      <c r="C5686">
        <f t="shared" si="88"/>
        <v>2011</v>
      </c>
      <c r="D5686" s="1">
        <v>40635</v>
      </c>
      <c r="E5686" s="1">
        <v>40641</v>
      </c>
      <c r="F5686" t="s">
        <v>50</v>
      </c>
      <c r="G5686" t="s">
        <v>2983</v>
      </c>
      <c r="H5686" t="s">
        <v>2984</v>
      </c>
      <c r="I5686" t="s">
        <v>26</v>
      </c>
      <c r="J5686" t="s">
        <v>27</v>
      </c>
      <c r="K5686" t="s">
        <v>7723</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8423</v>
      </c>
      <c r="C5687">
        <f t="shared" si="88"/>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8424</v>
      </c>
      <c r="C5688">
        <f t="shared" si="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8424</v>
      </c>
      <c r="C5689">
        <f t="shared" si="88"/>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8424</v>
      </c>
      <c r="C5690">
        <f t="shared" si="88"/>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8425</v>
      </c>
      <c r="C5691">
        <f t="shared" si="88"/>
        <v>2012</v>
      </c>
      <c r="D5691" s="1">
        <v>41269</v>
      </c>
      <c r="E5691" s="1">
        <v>41274</v>
      </c>
      <c r="F5691" t="s">
        <v>50</v>
      </c>
      <c r="G5691" t="s">
        <v>417</v>
      </c>
      <c r="H5691" t="s">
        <v>418</v>
      </c>
      <c r="I5691" t="s">
        <v>102</v>
      </c>
      <c r="J5691" t="s">
        <v>27</v>
      </c>
      <c r="K5691" t="s">
        <v>184</v>
      </c>
      <c r="L5691" t="s">
        <v>104</v>
      </c>
      <c r="M5691">
        <v>77070</v>
      </c>
      <c r="N5691" t="s">
        <v>105</v>
      </c>
      <c r="O5691" t="s">
        <v>8277</v>
      </c>
      <c r="P5691" t="s">
        <v>32</v>
      </c>
      <c r="Q5691" t="s">
        <v>36</v>
      </c>
      <c r="R5691" t="s">
        <v>8278</v>
      </c>
      <c r="S5691">
        <v>275.05799999999999</v>
      </c>
      <c r="T5691">
        <v>3</v>
      </c>
      <c r="U5691">
        <v>0.3</v>
      </c>
      <c r="V5691">
        <v>-90.376199999999997</v>
      </c>
    </row>
    <row r="5692" spans="1:22" x14ac:dyDescent="0.3">
      <c r="A5692">
        <v>5691</v>
      </c>
      <c r="B5692" t="s">
        <v>8426</v>
      </c>
      <c r="C5692">
        <f t="shared" si="88"/>
        <v>2012</v>
      </c>
      <c r="D5692" s="1">
        <v>41253</v>
      </c>
      <c r="E5692" s="1">
        <v>41259</v>
      </c>
      <c r="F5692" t="s">
        <v>50</v>
      </c>
      <c r="G5692" t="s">
        <v>3025</v>
      </c>
      <c r="H5692" t="s">
        <v>3026</v>
      </c>
      <c r="I5692" t="s">
        <v>41</v>
      </c>
      <c r="J5692" t="s">
        <v>27</v>
      </c>
      <c r="K5692" t="s">
        <v>4492</v>
      </c>
      <c r="L5692" t="s">
        <v>2735</v>
      </c>
      <c r="M5692">
        <v>21215</v>
      </c>
      <c r="N5692" t="s">
        <v>148</v>
      </c>
      <c r="O5692" t="s">
        <v>5206</v>
      </c>
      <c r="P5692" t="s">
        <v>46</v>
      </c>
      <c r="Q5692" t="s">
        <v>68</v>
      </c>
      <c r="R5692" t="s">
        <v>5207</v>
      </c>
      <c r="S5692">
        <v>27.36</v>
      </c>
      <c r="T5692">
        <v>9</v>
      </c>
      <c r="U5692">
        <v>0</v>
      </c>
      <c r="V5692">
        <v>9.3023999999999987</v>
      </c>
    </row>
    <row r="5693" spans="1:22" x14ac:dyDescent="0.3">
      <c r="A5693">
        <v>5692</v>
      </c>
      <c r="B5693" t="s">
        <v>8426</v>
      </c>
      <c r="C5693">
        <f t="shared" si="88"/>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8426</v>
      </c>
      <c r="C5694">
        <f t="shared" si="88"/>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8426</v>
      </c>
      <c r="C5695">
        <f t="shared" si="88"/>
        <v>2012</v>
      </c>
      <c r="D5695" s="1">
        <v>41253</v>
      </c>
      <c r="E5695" s="1">
        <v>41259</v>
      </c>
      <c r="F5695" t="s">
        <v>50</v>
      </c>
      <c r="G5695" t="s">
        <v>3025</v>
      </c>
      <c r="H5695" t="s">
        <v>3026</v>
      </c>
      <c r="I5695" t="s">
        <v>41</v>
      </c>
      <c r="J5695" t="s">
        <v>27</v>
      </c>
      <c r="K5695" t="s">
        <v>4492</v>
      </c>
      <c r="L5695" t="s">
        <v>2735</v>
      </c>
      <c r="M5695">
        <v>21215</v>
      </c>
      <c r="N5695" t="s">
        <v>148</v>
      </c>
      <c r="O5695" t="s">
        <v>7926</v>
      </c>
      <c r="P5695" t="s">
        <v>46</v>
      </c>
      <c r="Q5695" t="s">
        <v>90</v>
      </c>
      <c r="R5695" t="s">
        <v>7927</v>
      </c>
      <c r="S5695">
        <v>26.400000000000002</v>
      </c>
      <c r="T5695">
        <v>5</v>
      </c>
      <c r="U5695">
        <v>0</v>
      </c>
      <c r="V5695">
        <v>12.672000000000001</v>
      </c>
    </row>
    <row r="5696" spans="1:22" x14ac:dyDescent="0.3">
      <c r="A5696">
        <v>5695</v>
      </c>
      <c r="B5696" t="s">
        <v>8426</v>
      </c>
      <c r="C5696">
        <f t="shared" si="88"/>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8427</v>
      </c>
      <c r="C5697">
        <f t="shared" si="88"/>
        <v>2013</v>
      </c>
      <c r="D5697" s="1">
        <v>41400</v>
      </c>
      <c r="E5697" s="1">
        <v>41402</v>
      </c>
      <c r="F5697" t="s">
        <v>23</v>
      </c>
      <c r="G5697" t="s">
        <v>7259</v>
      </c>
      <c r="H5697" t="s">
        <v>7260</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8428</v>
      </c>
      <c r="C5698">
        <f t="shared" ref="C5698:C5761" si="89">YEAR($D5698)</f>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8428</v>
      </c>
      <c r="C5699">
        <f t="shared" si="8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8429</v>
      </c>
      <c r="C5700">
        <f t="shared" si="89"/>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8430</v>
      </c>
      <c r="C5701">
        <f t="shared" si="89"/>
        <v>2014</v>
      </c>
      <c r="D5701" s="1">
        <v>41947</v>
      </c>
      <c r="E5701" s="1">
        <v>41952</v>
      </c>
      <c r="F5701" t="s">
        <v>50</v>
      </c>
      <c r="G5701" t="s">
        <v>387</v>
      </c>
      <c r="H5701" t="s">
        <v>388</v>
      </c>
      <c r="I5701" t="s">
        <v>26</v>
      </c>
      <c r="J5701" t="s">
        <v>27</v>
      </c>
      <c r="K5701" t="s">
        <v>127</v>
      </c>
      <c r="L5701" t="s">
        <v>43</v>
      </c>
      <c r="M5701">
        <v>94109</v>
      </c>
      <c r="N5701" t="s">
        <v>44</v>
      </c>
      <c r="O5701" t="s">
        <v>7517</v>
      </c>
      <c r="P5701" t="s">
        <v>46</v>
      </c>
      <c r="Q5701" t="s">
        <v>90</v>
      </c>
      <c r="R5701" t="s">
        <v>7518</v>
      </c>
      <c r="S5701">
        <v>35.880000000000003</v>
      </c>
      <c r="T5701">
        <v>6</v>
      </c>
      <c r="U5701">
        <v>0</v>
      </c>
      <c r="V5701">
        <v>17.581200000000003</v>
      </c>
    </row>
    <row r="5702" spans="1:22" x14ac:dyDescent="0.3">
      <c r="A5702">
        <v>5701</v>
      </c>
      <c r="B5702" t="s">
        <v>8431</v>
      </c>
      <c r="C5702">
        <f t="shared" si="89"/>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8431</v>
      </c>
      <c r="C5703">
        <f t="shared" si="89"/>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8432</v>
      </c>
      <c r="C5704">
        <f t="shared" si="89"/>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8432</v>
      </c>
      <c r="C5705">
        <f t="shared" si="89"/>
        <v>2011</v>
      </c>
      <c r="D5705" s="1">
        <v>40891</v>
      </c>
      <c r="E5705" s="1">
        <v>40898</v>
      </c>
      <c r="F5705" t="s">
        <v>50</v>
      </c>
      <c r="G5705" t="s">
        <v>2370</v>
      </c>
      <c r="H5705" t="s">
        <v>2371</v>
      </c>
      <c r="I5705" t="s">
        <v>26</v>
      </c>
      <c r="J5705" t="s">
        <v>27</v>
      </c>
      <c r="K5705" t="s">
        <v>5178</v>
      </c>
      <c r="L5705" t="s">
        <v>498</v>
      </c>
      <c r="M5705">
        <v>43302</v>
      </c>
      <c r="N5705" t="s">
        <v>148</v>
      </c>
      <c r="O5705" t="s">
        <v>5482</v>
      </c>
      <c r="P5705" t="s">
        <v>32</v>
      </c>
      <c r="Q5705" t="s">
        <v>56</v>
      </c>
      <c r="R5705" t="s">
        <v>5483</v>
      </c>
      <c r="S5705">
        <v>136.53</v>
      </c>
      <c r="T5705">
        <v>1</v>
      </c>
      <c r="U5705">
        <v>0.4</v>
      </c>
      <c r="V5705">
        <v>-52.336500000000029</v>
      </c>
    </row>
    <row r="5706" spans="1:22" x14ac:dyDescent="0.3">
      <c r="A5706">
        <v>5705</v>
      </c>
      <c r="B5706" t="s">
        <v>8432</v>
      </c>
      <c r="C5706">
        <f t="shared" si="89"/>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8433</v>
      </c>
      <c r="C5707">
        <f t="shared" si="89"/>
        <v>2011</v>
      </c>
      <c r="D5707" s="1">
        <v>40850</v>
      </c>
      <c r="E5707" s="1">
        <v>40855</v>
      </c>
      <c r="F5707" t="s">
        <v>50</v>
      </c>
      <c r="G5707" t="s">
        <v>2178</v>
      </c>
      <c r="H5707" t="s">
        <v>2179</v>
      </c>
      <c r="I5707" t="s">
        <v>26</v>
      </c>
      <c r="J5707" t="s">
        <v>27</v>
      </c>
      <c r="K5707" t="s">
        <v>746</v>
      </c>
      <c r="L5707" t="s">
        <v>747</v>
      </c>
      <c r="M5707">
        <v>6824</v>
      </c>
      <c r="N5707" t="s">
        <v>148</v>
      </c>
      <c r="O5707" t="s">
        <v>6813</v>
      </c>
      <c r="P5707" t="s">
        <v>46</v>
      </c>
      <c r="Q5707" t="s">
        <v>578</v>
      </c>
      <c r="R5707" t="s">
        <v>6814</v>
      </c>
      <c r="S5707">
        <v>11.64</v>
      </c>
      <c r="T5707">
        <v>3</v>
      </c>
      <c r="U5707">
        <v>0</v>
      </c>
      <c r="V5707">
        <v>3.3755999999999986</v>
      </c>
    </row>
    <row r="5708" spans="1:22" x14ac:dyDescent="0.3">
      <c r="A5708">
        <v>5707</v>
      </c>
      <c r="B5708" t="s">
        <v>8434</v>
      </c>
      <c r="C5708">
        <f t="shared" si="89"/>
        <v>2014</v>
      </c>
      <c r="D5708" s="1">
        <v>41905</v>
      </c>
      <c r="E5708" s="1">
        <v>41908</v>
      </c>
      <c r="F5708" t="s">
        <v>23</v>
      </c>
      <c r="G5708" t="s">
        <v>3887</v>
      </c>
      <c r="H5708" t="s">
        <v>3888</v>
      </c>
      <c r="I5708" t="s">
        <v>41</v>
      </c>
      <c r="J5708" t="s">
        <v>27</v>
      </c>
      <c r="K5708" t="s">
        <v>266</v>
      </c>
      <c r="L5708" t="s">
        <v>267</v>
      </c>
      <c r="M5708">
        <v>10009</v>
      </c>
      <c r="N5708" t="s">
        <v>148</v>
      </c>
      <c r="O5708" t="s">
        <v>7008</v>
      </c>
      <c r="P5708" t="s">
        <v>46</v>
      </c>
      <c r="Q5708" t="s">
        <v>75</v>
      </c>
      <c r="R5708" t="s">
        <v>7009</v>
      </c>
      <c r="S5708">
        <v>40.176000000000002</v>
      </c>
      <c r="T5708">
        <v>3</v>
      </c>
      <c r="U5708">
        <v>0.2</v>
      </c>
      <c r="V5708">
        <v>14.563799999999997</v>
      </c>
    </row>
    <row r="5709" spans="1:22" x14ac:dyDescent="0.3">
      <c r="A5709">
        <v>5708</v>
      </c>
      <c r="B5709" t="s">
        <v>8435</v>
      </c>
      <c r="C5709">
        <f t="shared" si="8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8435</v>
      </c>
      <c r="C5710">
        <f t="shared" si="89"/>
        <v>2012</v>
      </c>
      <c r="D5710" s="1">
        <v>41037</v>
      </c>
      <c r="E5710" s="1">
        <v>41044</v>
      </c>
      <c r="F5710" t="s">
        <v>50</v>
      </c>
      <c r="G5710" t="s">
        <v>4276</v>
      </c>
      <c r="H5710" t="s">
        <v>4277</v>
      </c>
      <c r="I5710" t="s">
        <v>26</v>
      </c>
      <c r="J5710" t="s">
        <v>27</v>
      </c>
      <c r="K5710" t="s">
        <v>266</v>
      </c>
      <c r="L5710" t="s">
        <v>267</v>
      </c>
      <c r="M5710">
        <v>10024</v>
      </c>
      <c r="N5710" t="s">
        <v>148</v>
      </c>
      <c r="O5710" t="s">
        <v>5894</v>
      </c>
      <c r="P5710" t="s">
        <v>46</v>
      </c>
      <c r="Q5710" t="s">
        <v>578</v>
      </c>
      <c r="R5710" t="s">
        <v>5895</v>
      </c>
      <c r="S5710">
        <v>357.93</v>
      </c>
      <c r="T5710">
        <v>3</v>
      </c>
      <c r="U5710">
        <v>0</v>
      </c>
      <c r="V5710">
        <v>7.158600000000007</v>
      </c>
    </row>
    <row r="5711" spans="1:22" x14ac:dyDescent="0.3">
      <c r="A5711">
        <v>5710</v>
      </c>
      <c r="B5711" t="s">
        <v>8435</v>
      </c>
      <c r="C5711">
        <f t="shared" si="89"/>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8435</v>
      </c>
      <c r="C5712">
        <f t="shared" si="89"/>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8435</v>
      </c>
      <c r="C5713">
        <f t="shared" si="89"/>
        <v>2012</v>
      </c>
      <c r="D5713" s="1">
        <v>41037</v>
      </c>
      <c r="E5713" s="1">
        <v>41044</v>
      </c>
      <c r="F5713" t="s">
        <v>50</v>
      </c>
      <c r="G5713" t="s">
        <v>4276</v>
      </c>
      <c r="H5713" t="s">
        <v>4277</v>
      </c>
      <c r="I5713" t="s">
        <v>26</v>
      </c>
      <c r="J5713" t="s">
        <v>27</v>
      </c>
      <c r="K5713" t="s">
        <v>266</v>
      </c>
      <c r="L5713" t="s">
        <v>267</v>
      </c>
      <c r="M5713">
        <v>10024</v>
      </c>
      <c r="N5713" t="s">
        <v>148</v>
      </c>
      <c r="O5713" t="s">
        <v>6673</v>
      </c>
      <c r="P5713" t="s">
        <v>46</v>
      </c>
      <c r="Q5713" t="s">
        <v>90</v>
      </c>
      <c r="R5713" t="s">
        <v>6674</v>
      </c>
      <c r="S5713">
        <v>19.440000000000001</v>
      </c>
      <c r="T5713">
        <v>3</v>
      </c>
      <c r="U5713">
        <v>0</v>
      </c>
      <c r="V5713">
        <v>9.3312000000000008</v>
      </c>
    </row>
    <row r="5714" spans="1:22" x14ac:dyDescent="0.3">
      <c r="A5714">
        <v>5713</v>
      </c>
      <c r="B5714" t="s">
        <v>8436</v>
      </c>
      <c r="C5714">
        <f t="shared" si="89"/>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8437</v>
      </c>
      <c r="C5715">
        <f t="shared" si="89"/>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8438</v>
      </c>
      <c r="C5716">
        <f t="shared" si="89"/>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8439</v>
      </c>
      <c r="C5717">
        <f t="shared" si="89"/>
        <v>2012</v>
      </c>
      <c r="D5717" s="1">
        <v>41191</v>
      </c>
      <c r="E5717" s="1">
        <v>41194</v>
      </c>
      <c r="F5717" t="s">
        <v>23</v>
      </c>
      <c r="G5717" t="s">
        <v>2605</v>
      </c>
      <c r="H5717" t="s">
        <v>2606</v>
      </c>
      <c r="I5717" t="s">
        <v>41</v>
      </c>
      <c r="J5717" t="s">
        <v>27</v>
      </c>
      <c r="K5717" t="s">
        <v>8388</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8439</v>
      </c>
      <c r="C5718">
        <f t="shared" si="89"/>
        <v>2012</v>
      </c>
      <c r="D5718" s="1">
        <v>41191</v>
      </c>
      <c r="E5718" s="1">
        <v>41194</v>
      </c>
      <c r="F5718" t="s">
        <v>23</v>
      </c>
      <c r="G5718" t="s">
        <v>2605</v>
      </c>
      <c r="H5718" t="s">
        <v>2606</v>
      </c>
      <c r="I5718" t="s">
        <v>41</v>
      </c>
      <c r="J5718" t="s">
        <v>27</v>
      </c>
      <c r="K5718" t="s">
        <v>8388</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8439</v>
      </c>
      <c r="C5719">
        <f t="shared" si="89"/>
        <v>2012</v>
      </c>
      <c r="D5719" s="1">
        <v>41191</v>
      </c>
      <c r="E5719" s="1">
        <v>41194</v>
      </c>
      <c r="F5719" t="s">
        <v>23</v>
      </c>
      <c r="G5719" t="s">
        <v>2605</v>
      </c>
      <c r="H5719" t="s">
        <v>2606</v>
      </c>
      <c r="I5719" t="s">
        <v>41</v>
      </c>
      <c r="J5719" t="s">
        <v>27</v>
      </c>
      <c r="K5719" t="s">
        <v>8388</v>
      </c>
      <c r="L5719" t="s">
        <v>238</v>
      </c>
      <c r="M5719">
        <v>48104</v>
      </c>
      <c r="N5719" t="s">
        <v>105</v>
      </c>
      <c r="O5719" t="s">
        <v>6103</v>
      </c>
      <c r="P5719" t="s">
        <v>46</v>
      </c>
      <c r="Q5719" t="s">
        <v>173</v>
      </c>
      <c r="R5719" t="s">
        <v>186</v>
      </c>
      <c r="S5719">
        <v>57.959999999999994</v>
      </c>
      <c r="T5719">
        <v>7</v>
      </c>
      <c r="U5719">
        <v>0</v>
      </c>
      <c r="V5719">
        <v>27.241199999999996</v>
      </c>
    </row>
    <row r="5720" spans="1:22" x14ac:dyDescent="0.3">
      <c r="A5720">
        <v>5719</v>
      </c>
      <c r="B5720" t="s">
        <v>8439</v>
      </c>
      <c r="C5720">
        <f t="shared" si="89"/>
        <v>2012</v>
      </c>
      <c r="D5720" s="1">
        <v>41191</v>
      </c>
      <c r="E5720" s="1">
        <v>41194</v>
      </c>
      <c r="F5720" t="s">
        <v>23</v>
      </c>
      <c r="G5720" t="s">
        <v>2605</v>
      </c>
      <c r="H5720" t="s">
        <v>2606</v>
      </c>
      <c r="I5720" t="s">
        <v>41</v>
      </c>
      <c r="J5720" t="s">
        <v>27</v>
      </c>
      <c r="K5720" t="s">
        <v>8388</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8440</v>
      </c>
      <c r="C5721">
        <f t="shared" si="89"/>
        <v>2014</v>
      </c>
      <c r="D5721" s="1">
        <v>41728</v>
      </c>
      <c r="E5721" s="1">
        <v>41732</v>
      </c>
      <c r="F5721" t="s">
        <v>23</v>
      </c>
      <c r="G5721" t="s">
        <v>7418</v>
      </c>
      <c r="H5721" t="s">
        <v>7419</v>
      </c>
      <c r="I5721" t="s">
        <v>26</v>
      </c>
      <c r="J5721" t="s">
        <v>27</v>
      </c>
      <c r="K5721" t="s">
        <v>4268</v>
      </c>
      <c r="L5721" t="s">
        <v>254</v>
      </c>
      <c r="M5721">
        <v>47905</v>
      </c>
      <c r="N5721" t="s">
        <v>105</v>
      </c>
      <c r="O5721" t="s">
        <v>6838</v>
      </c>
      <c r="P5721" t="s">
        <v>46</v>
      </c>
      <c r="Q5721" t="s">
        <v>59</v>
      </c>
      <c r="R5721" t="s">
        <v>6839</v>
      </c>
      <c r="S5721">
        <v>81.400000000000006</v>
      </c>
      <c r="T5721">
        <v>5</v>
      </c>
      <c r="U5721">
        <v>0</v>
      </c>
      <c r="V5721">
        <v>21.164000000000005</v>
      </c>
    </row>
    <row r="5722" spans="1:22" x14ac:dyDescent="0.3">
      <c r="A5722">
        <v>5721</v>
      </c>
      <c r="B5722" t="s">
        <v>8441</v>
      </c>
      <c r="C5722">
        <f t="shared" si="89"/>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8441</v>
      </c>
      <c r="C5723">
        <f t="shared" si="89"/>
        <v>2012</v>
      </c>
      <c r="D5723" s="1">
        <v>41227</v>
      </c>
      <c r="E5723" s="1">
        <v>41230</v>
      </c>
      <c r="F5723" t="s">
        <v>188</v>
      </c>
      <c r="G5723" t="s">
        <v>135</v>
      </c>
      <c r="H5723" t="s">
        <v>136</v>
      </c>
      <c r="I5723" t="s">
        <v>41</v>
      </c>
      <c r="J5723" t="s">
        <v>27</v>
      </c>
      <c r="K5723" t="s">
        <v>318</v>
      </c>
      <c r="L5723" t="s">
        <v>420</v>
      </c>
      <c r="M5723">
        <v>97477</v>
      </c>
      <c r="N5723" t="s">
        <v>44</v>
      </c>
      <c r="O5723" t="s">
        <v>5331</v>
      </c>
      <c r="P5723" t="s">
        <v>71</v>
      </c>
      <c r="Q5723" t="s">
        <v>161</v>
      </c>
      <c r="R5723" t="s">
        <v>5332</v>
      </c>
      <c r="S5723">
        <v>91.176000000000016</v>
      </c>
      <c r="T5723">
        <v>3</v>
      </c>
      <c r="U5723">
        <v>0.2</v>
      </c>
      <c r="V5723">
        <v>4.5587999999999944</v>
      </c>
    </row>
    <row r="5724" spans="1:22" x14ac:dyDescent="0.3">
      <c r="A5724">
        <v>5723</v>
      </c>
      <c r="B5724" t="s">
        <v>8441</v>
      </c>
      <c r="C5724">
        <f t="shared" si="89"/>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8442</v>
      </c>
      <c r="C5725">
        <f t="shared" si="89"/>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8443</v>
      </c>
      <c r="C5726">
        <f t="shared" si="89"/>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8444</v>
      </c>
      <c r="C5727">
        <f t="shared" si="89"/>
        <v>2012</v>
      </c>
      <c r="D5727" s="1">
        <v>41177</v>
      </c>
      <c r="E5727" s="1">
        <v>41179</v>
      </c>
      <c r="F5727" t="s">
        <v>188</v>
      </c>
      <c r="G5727" t="s">
        <v>958</v>
      </c>
      <c r="H5727" t="s">
        <v>959</v>
      </c>
      <c r="I5727" t="s">
        <v>41</v>
      </c>
      <c r="J5727" t="s">
        <v>27</v>
      </c>
      <c r="K5727" t="s">
        <v>266</v>
      </c>
      <c r="L5727" t="s">
        <v>267</v>
      </c>
      <c r="M5727">
        <v>10011</v>
      </c>
      <c r="N5727" t="s">
        <v>148</v>
      </c>
      <c r="O5727" t="s">
        <v>5475</v>
      </c>
      <c r="P5727" t="s">
        <v>71</v>
      </c>
      <c r="Q5727" t="s">
        <v>161</v>
      </c>
      <c r="R5727" t="s">
        <v>5476</v>
      </c>
      <c r="S5727">
        <v>899.91</v>
      </c>
      <c r="T5727">
        <v>9</v>
      </c>
      <c r="U5727">
        <v>0</v>
      </c>
      <c r="V5727">
        <v>395.96040000000005</v>
      </c>
    </row>
    <row r="5728" spans="1:22" x14ac:dyDescent="0.3">
      <c r="A5728">
        <v>5727</v>
      </c>
      <c r="B5728" t="s">
        <v>8445</v>
      </c>
      <c r="C5728">
        <f t="shared" si="89"/>
        <v>2012</v>
      </c>
      <c r="D5728" s="1">
        <v>41033</v>
      </c>
      <c r="E5728" s="1">
        <v>41037</v>
      </c>
      <c r="F5728" t="s">
        <v>50</v>
      </c>
      <c r="G5728" t="s">
        <v>6638</v>
      </c>
      <c r="H5728" t="s">
        <v>6639</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8446</v>
      </c>
      <c r="C5729">
        <f t="shared" si="8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8446</v>
      </c>
      <c r="C5730">
        <f t="shared" si="89"/>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8446</v>
      </c>
      <c r="C5731">
        <f t="shared" si="89"/>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8446</v>
      </c>
      <c r="C5732">
        <f t="shared" si="89"/>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8446</v>
      </c>
      <c r="C5733">
        <f t="shared" si="89"/>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8447</v>
      </c>
      <c r="C5734">
        <f t="shared" si="89"/>
        <v>2014</v>
      </c>
      <c r="D5734" s="1">
        <v>41820</v>
      </c>
      <c r="E5734" s="1">
        <v>41823</v>
      </c>
      <c r="F5734" t="s">
        <v>188</v>
      </c>
      <c r="G5734" t="s">
        <v>958</v>
      </c>
      <c r="H5734" t="s">
        <v>959</v>
      </c>
      <c r="I5734" t="s">
        <v>41</v>
      </c>
      <c r="J5734" t="s">
        <v>27</v>
      </c>
      <c r="K5734" t="s">
        <v>8448</v>
      </c>
      <c r="L5734" t="s">
        <v>747</v>
      </c>
      <c r="M5734">
        <v>6460</v>
      </c>
      <c r="N5734" t="s">
        <v>148</v>
      </c>
      <c r="O5734" t="s">
        <v>6577</v>
      </c>
      <c r="P5734" t="s">
        <v>32</v>
      </c>
      <c r="Q5734" t="s">
        <v>33</v>
      </c>
      <c r="R5734" t="s">
        <v>6578</v>
      </c>
      <c r="S5734">
        <v>638.82000000000005</v>
      </c>
      <c r="T5734">
        <v>9</v>
      </c>
      <c r="U5734">
        <v>0</v>
      </c>
      <c r="V5734">
        <v>185.25779999999997</v>
      </c>
    </row>
    <row r="5735" spans="1:22" x14ac:dyDescent="0.3">
      <c r="A5735">
        <v>5734</v>
      </c>
      <c r="B5735" t="s">
        <v>8447</v>
      </c>
      <c r="C5735">
        <f t="shared" si="89"/>
        <v>2014</v>
      </c>
      <c r="D5735" s="1">
        <v>41820</v>
      </c>
      <c r="E5735" s="1">
        <v>41823</v>
      </c>
      <c r="F5735" t="s">
        <v>188</v>
      </c>
      <c r="G5735" t="s">
        <v>958</v>
      </c>
      <c r="H5735" t="s">
        <v>959</v>
      </c>
      <c r="I5735" t="s">
        <v>41</v>
      </c>
      <c r="J5735" t="s">
        <v>27</v>
      </c>
      <c r="K5735" t="s">
        <v>8448</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8447</v>
      </c>
      <c r="C5736">
        <f t="shared" si="89"/>
        <v>2014</v>
      </c>
      <c r="D5736" s="1">
        <v>41820</v>
      </c>
      <c r="E5736" s="1">
        <v>41823</v>
      </c>
      <c r="F5736" t="s">
        <v>188</v>
      </c>
      <c r="G5736" t="s">
        <v>958</v>
      </c>
      <c r="H5736" t="s">
        <v>959</v>
      </c>
      <c r="I5736" t="s">
        <v>41</v>
      </c>
      <c r="J5736" t="s">
        <v>27</v>
      </c>
      <c r="K5736" t="s">
        <v>8448</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8449</v>
      </c>
      <c r="C5737">
        <f t="shared" si="89"/>
        <v>2011</v>
      </c>
      <c r="D5737" s="1">
        <v>40723</v>
      </c>
      <c r="E5737" s="1">
        <v>40727</v>
      </c>
      <c r="F5737" t="s">
        <v>50</v>
      </c>
      <c r="G5737" t="s">
        <v>5281</v>
      </c>
      <c r="H5737" t="s">
        <v>5282</v>
      </c>
      <c r="I5737" t="s">
        <v>26</v>
      </c>
      <c r="J5737" t="s">
        <v>27</v>
      </c>
      <c r="K5737" t="s">
        <v>266</v>
      </c>
      <c r="L5737" t="s">
        <v>267</v>
      </c>
      <c r="M5737">
        <v>10024</v>
      </c>
      <c r="N5737" t="s">
        <v>148</v>
      </c>
      <c r="O5737" t="s">
        <v>6137</v>
      </c>
      <c r="P5737" t="s">
        <v>46</v>
      </c>
      <c r="Q5737" t="s">
        <v>75</v>
      </c>
      <c r="R5737" t="s">
        <v>6138</v>
      </c>
      <c r="S5737">
        <v>13.919999999999998</v>
      </c>
      <c r="T5737">
        <v>3</v>
      </c>
      <c r="U5737">
        <v>0.2</v>
      </c>
      <c r="V5737">
        <v>4.8720000000000008</v>
      </c>
    </row>
    <row r="5738" spans="1:22" x14ac:dyDescent="0.3">
      <c r="A5738">
        <v>5737</v>
      </c>
      <c r="B5738" t="s">
        <v>8450</v>
      </c>
      <c r="C5738">
        <f t="shared" si="89"/>
        <v>2011</v>
      </c>
      <c r="D5738" s="1">
        <v>40564</v>
      </c>
      <c r="E5738" s="1">
        <v>40569</v>
      </c>
      <c r="F5738" t="s">
        <v>50</v>
      </c>
      <c r="G5738" t="s">
        <v>5248</v>
      </c>
      <c r="H5738" t="s">
        <v>5249</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8450</v>
      </c>
      <c r="C5739">
        <f t="shared" si="89"/>
        <v>2011</v>
      </c>
      <c r="D5739" s="1">
        <v>40564</v>
      </c>
      <c r="E5739" s="1">
        <v>40569</v>
      </c>
      <c r="F5739" t="s">
        <v>50</v>
      </c>
      <c r="G5739" t="s">
        <v>5248</v>
      </c>
      <c r="H5739" t="s">
        <v>5249</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8451</v>
      </c>
      <c r="C5740">
        <f t="shared" si="89"/>
        <v>2014</v>
      </c>
      <c r="D5740" s="1">
        <v>41640</v>
      </c>
      <c r="E5740" s="1">
        <v>41646</v>
      </c>
      <c r="F5740" t="s">
        <v>50</v>
      </c>
      <c r="G5740" t="s">
        <v>6119</v>
      </c>
      <c r="H5740" t="s">
        <v>6120</v>
      </c>
      <c r="I5740" t="s">
        <v>26</v>
      </c>
      <c r="J5740" t="s">
        <v>27</v>
      </c>
      <c r="K5740" t="s">
        <v>127</v>
      </c>
      <c r="L5740" t="s">
        <v>43</v>
      </c>
      <c r="M5740">
        <v>94109</v>
      </c>
      <c r="N5740" t="s">
        <v>44</v>
      </c>
      <c r="O5740" t="s">
        <v>5781</v>
      </c>
      <c r="P5740" t="s">
        <v>46</v>
      </c>
      <c r="Q5740" t="s">
        <v>75</v>
      </c>
      <c r="R5740" t="s">
        <v>5782</v>
      </c>
      <c r="S5740">
        <v>38.376000000000005</v>
      </c>
      <c r="T5740">
        <v>3</v>
      </c>
      <c r="U5740">
        <v>0.2</v>
      </c>
      <c r="V5740">
        <v>13.4316</v>
      </c>
    </row>
    <row r="5741" spans="1:22" x14ac:dyDescent="0.3">
      <c r="A5741">
        <v>5740</v>
      </c>
      <c r="B5741" t="s">
        <v>8452</v>
      </c>
      <c r="C5741">
        <f t="shared" si="89"/>
        <v>2014</v>
      </c>
      <c r="D5741" s="1">
        <v>41727</v>
      </c>
      <c r="E5741" s="1">
        <v>41730</v>
      </c>
      <c r="F5741" t="s">
        <v>188</v>
      </c>
      <c r="G5741" t="s">
        <v>6604</v>
      </c>
      <c r="H5741" t="s">
        <v>6605</v>
      </c>
      <c r="I5741" t="s">
        <v>41</v>
      </c>
      <c r="J5741" t="s">
        <v>27</v>
      </c>
      <c r="K5741" t="s">
        <v>746</v>
      </c>
      <c r="L5741" t="s">
        <v>43</v>
      </c>
      <c r="M5741">
        <v>94533</v>
      </c>
      <c r="N5741" t="s">
        <v>44</v>
      </c>
      <c r="O5741" t="s">
        <v>7334</v>
      </c>
      <c r="P5741" t="s">
        <v>46</v>
      </c>
      <c r="Q5741" t="s">
        <v>90</v>
      </c>
      <c r="R5741" t="s">
        <v>7335</v>
      </c>
      <c r="S5741">
        <v>12.96</v>
      </c>
      <c r="T5741">
        <v>2</v>
      </c>
      <c r="U5741">
        <v>0</v>
      </c>
      <c r="V5741">
        <v>6.3504000000000005</v>
      </c>
    </row>
    <row r="5742" spans="1:22" x14ac:dyDescent="0.3">
      <c r="A5742">
        <v>5741</v>
      </c>
      <c r="B5742" t="s">
        <v>8452</v>
      </c>
      <c r="C5742">
        <f t="shared" si="89"/>
        <v>2014</v>
      </c>
      <c r="D5742" s="1">
        <v>41727</v>
      </c>
      <c r="E5742" s="1">
        <v>41730</v>
      </c>
      <c r="F5742" t="s">
        <v>188</v>
      </c>
      <c r="G5742" t="s">
        <v>6604</v>
      </c>
      <c r="H5742" t="s">
        <v>6605</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8452</v>
      </c>
      <c r="C5743">
        <f t="shared" si="89"/>
        <v>2014</v>
      </c>
      <c r="D5743" s="1">
        <v>41727</v>
      </c>
      <c r="E5743" s="1">
        <v>41730</v>
      </c>
      <c r="F5743" t="s">
        <v>188</v>
      </c>
      <c r="G5743" t="s">
        <v>6604</v>
      </c>
      <c r="H5743" t="s">
        <v>6605</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8452</v>
      </c>
      <c r="C5744">
        <f t="shared" si="89"/>
        <v>2014</v>
      </c>
      <c r="D5744" s="1">
        <v>41727</v>
      </c>
      <c r="E5744" s="1">
        <v>41730</v>
      </c>
      <c r="F5744" t="s">
        <v>188</v>
      </c>
      <c r="G5744" t="s">
        <v>6604</v>
      </c>
      <c r="H5744" t="s">
        <v>6605</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8452</v>
      </c>
      <c r="C5745">
        <f t="shared" si="89"/>
        <v>2014</v>
      </c>
      <c r="D5745" s="1">
        <v>41727</v>
      </c>
      <c r="E5745" s="1">
        <v>41730</v>
      </c>
      <c r="F5745" t="s">
        <v>188</v>
      </c>
      <c r="G5745" t="s">
        <v>6604</v>
      </c>
      <c r="H5745" t="s">
        <v>6605</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8452</v>
      </c>
      <c r="C5746">
        <f t="shared" si="89"/>
        <v>2014</v>
      </c>
      <c r="D5746" s="1">
        <v>41727</v>
      </c>
      <c r="E5746" s="1">
        <v>41730</v>
      </c>
      <c r="F5746" t="s">
        <v>188</v>
      </c>
      <c r="G5746" t="s">
        <v>6604</v>
      </c>
      <c r="H5746" t="s">
        <v>6605</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8452</v>
      </c>
      <c r="C5747">
        <f t="shared" si="89"/>
        <v>2014</v>
      </c>
      <c r="D5747" s="1">
        <v>41727</v>
      </c>
      <c r="E5747" s="1">
        <v>41730</v>
      </c>
      <c r="F5747" t="s">
        <v>188</v>
      </c>
      <c r="G5747" t="s">
        <v>6604</v>
      </c>
      <c r="H5747" t="s">
        <v>6605</v>
      </c>
      <c r="I5747" t="s">
        <v>41</v>
      </c>
      <c r="J5747" t="s">
        <v>27</v>
      </c>
      <c r="K5747" t="s">
        <v>746</v>
      </c>
      <c r="L5747" t="s">
        <v>43</v>
      </c>
      <c r="M5747">
        <v>94533</v>
      </c>
      <c r="N5747" t="s">
        <v>44</v>
      </c>
      <c r="O5747" t="s">
        <v>5753</v>
      </c>
      <c r="P5747" t="s">
        <v>32</v>
      </c>
      <c r="Q5747" t="s">
        <v>65</v>
      </c>
      <c r="R5747" t="s">
        <v>5754</v>
      </c>
      <c r="S5747">
        <v>21.560000000000002</v>
      </c>
      <c r="T5747">
        <v>7</v>
      </c>
      <c r="U5747">
        <v>0</v>
      </c>
      <c r="V5747">
        <v>6.8991999999999987</v>
      </c>
    </row>
    <row r="5748" spans="1:22" x14ac:dyDescent="0.3">
      <c r="A5748">
        <v>5747</v>
      </c>
      <c r="B5748" t="s">
        <v>8453</v>
      </c>
      <c r="C5748">
        <f t="shared" si="89"/>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8453</v>
      </c>
      <c r="C5749">
        <f t="shared" si="8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8453</v>
      </c>
      <c r="C5750">
        <f t="shared" si="89"/>
        <v>2013</v>
      </c>
      <c r="D5750" s="1">
        <v>41617</v>
      </c>
      <c r="E5750" s="1">
        <v>41621</v>
      </c>
      <c r="F5750" t="s">
        <v>50</v>
      </c>
      <c r="G5750" t="s">
        <v>242</v>
      </c>
      <c r="H5750" t="s">
        <v>243</v>
      </c>
      <c r="I5750" t="s">
        <v>26</v>
      </c>
      <c r="J5750" t="s">
        <v>27</v>
      </c>
      <c r="K5750" t="s">
        <v>3520</v>
      </c>
      <c r="L5750" t="s">
        <v>88</v>
      </c>
      <c r="M5750">
        <v>27834</v>
      </c>
      <c r="N5750" t="s">
        <v>30</v>
      </c>
      <c r="O5750" t="s">
        <v>7692</v>
      </c>
      <c r="P5750" t="s">
        <v>71</v>
      </c>
      <c r="Q5750" t="s">
        <v>161</v>
      </c>
      <c r="R5750" t="s">
        <v>7693</v>
      </c>
      <c r="S5750">
        <v>16.560000000000002</v>
      </c>
      <c r="T5750">
        <v>3</v>
      </c>
      <c r="U5750">
        <v>0.2</v>
      </c>
      <c r="V5750">
        <v>-2.4840000000000018</v>
      </c>
    </row>
    <row r="5751" spans="1:22" x14ac:dyDescent="0.3">
      <c r="A5751">
        <v>5750</v>
      </c>
      <c r="B5751" t="s">
        <v>8454</v>
      </c>
      <c r="C5751">
        <f t="shared" si="89"/>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8455</v>
      </c>
      <c r="C5752">
        <f t="shared" si="89"/>
        <v>2011</v>
      </c>
      <c r="D5752" s="1">
        <v>40693</v>
      </c>
      <c r="E5752" s="1">
        <v>40699</v>
      </c>
      <c r="F5752" t="s">
        <v>50</v>
      </c>
      <c r="G5752" t="s">
        <v>7946</v>
      </c>
      <c r="H5752" t="s">
        <v>7947</v>
      </c>
      <c r="I5752" t="s">
        <v>26</v>
      </c>
      <c r="J5752" t="s">
        <v>27</v>
      </c>
      <c r="K5752" t="s">
        <v>8456</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8457</v>
      </c>
      <c r="C5753">
        <f t="shared" si="89"/>
        <v>2013</v>
      </c>
      <c r="D5753" s="1">
        <v>41296</v>
      </c>
      <c r="E5753" s="1">
        <v>41302</v>
      </c>
      <c r="F5753" t="s">
        <v>50</v>
      </c>
      <c r="G5753" t="s">
        <v>1918</v>
      </c>
      <c r="H5753" t="s">
        <v>1919</v>
      </c>
      <c r="I5753" t="s">
        <v>26</v>
      </c>
      <c r="J5753" t="s">
        <v>27</v>
      </c>
      <c r="K5753" t="s">
        <v>947</v>
      </c>
      <c r="L5753" t="s">
        <v>43</v>
      </c>
      <c r="M5753">
        <v>92037</v>
      </c>
      <c r="N5753" t="s">
        <v>44</v>
      </c>
      <c r="O5753" t="s">
        <v>8458</v>
      </c>
      <c r="P5753" t="s">
        <v>46</v>
      </c>
      <c r="Q5753" t="s">
        <v>47</v>
      </c>
      <c r="R5753" t="s">
        <v>8459</v>
      </c>
      <c r="S5753">
        <v>44.400000000000006</v>
      </c>
      <c r="T5753">
        <v>3</v>
      </c>
      <c r="U5753">
        <v>0</v>
      </c>
      <c r="V5753">
        <v>22.200000000000003</v>
      </c>
    </row>
    <row r="5754" spans="1:22" x14ac:dyDescent="0.3">
      <c r="A5754">
        <v>5753</v>
      </c>
      <c r="B5754" t="s">
        <v>8457</v>
      </c>
      <c r="C5754">
        <f t="shared" si="89"/>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8460</v>
      </c>
      <c r="C5755">
        <f t="shared" si="89"/>
        <v>2013</v>
      </c>
      <c r="D5755" s="1">
        <v>41308</v>
      </c>
      <c r="E5755" s="1">
        <v>41315</v>
      </c>
      <c r="F5755" t="s">
        <v>50</v>
      </c>
      <c r="G5755" t="s">
        <v>6573</v>
      </c>
      <c r="H5755" t="s">
        <v>6574</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8461</v>
      </c>
      <c r="C5756">
        <f t="shared" si="89"/>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8462</v>
      </c>
      <c r="C5757">
        <f t="shared" si="89"/>
        <v>2011</v>
      </c>
      <c r="D5757" s="1">
        <v>40830</v>
      </c>
      <c r="E5757" s="1">
        <v>40834</v>
      </c>
      <c r="F5757" t="s">
        <v>50</v>
      </c>
      <c r="G5757" t="s">
        <v>5793</v>
      </c>
      <c r="H5757" t="s">
        <v>5794</v>
      </c>
      <c r="I5757" t="s">
        <v>26</v>
      </c>
      <c r="J5757" t="s">
        <v>27</v>
      </c>
      <c r="K5757" t="s">
        <v>103</v>
      </c>
      <c r="L5757" t="s">
        <v>104</v>
      </c>
      <c r="M5757">
        <v>76106</v>
      </c>
      <c r="N5757" t="s">
        <v>105</v>
      </c>
      <c r="O5757" t="s">
        <v>7634</v>
      </c>
      <c r="P5757" t="s">
        <v>46</v>
      </c>
      <c r="Q5757" t="s">
        <v>78</v>
      </c>
      <c r="R5757" t="s">
        <v>7635</v>
      </c>
      <c r="S5757">
        <v>3.1599999999999993</v>
      </c>
      <c r="T5757">
        <v>4</v>
      </c>
      <c r="U5757">
        <v>0.8</v>
      </c>
      <c r="V5757">
        <v>-8.532</v>
      </c>
    </row>
    <row r="5758" spans="1:22" x14ac:dyDescent="0.3">
      <c r="A5758">
        <v>5757</v>
      </c>
      <c r="B5758" t="s">
        <v>8462</v>
      </c>
      <c r="C5758">
        <f t="shared" si="89"/>
        <v>2011</v>
      </c>
      <c r="D5758" s="1">
        <v>40830</v>
      </c>
      <c r="E5758" s="1">
        <v>40834</v>
      </c>
      <c r="F5758" t="s">
        <v>50</v>
      </c>
      <c r="G5758" t="s">
        <v>5793</v>
      </c>
      <c r="H5758" t="s">
        <v>5794</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8463</v>
      </c>
      <c r="C5759">
        <f t="shared" si="89"/>
        <v>2012</v>
      </c>
      <c r="D5759" s="1">
        <v>41132</v>
      </c>
      <c r="E5759" s="1">
        <v>41137</v>
      </c>
      <c r="F5759" t="s">
        <v>50</v>
      </c>
      <c r="G5759" t="s">
        <v>8464</v>
      </c>
      <c r="H5759" t="s">
        <v>8465</v>
      </c>
      <c r="I5759" t="s">
        <v>26</v>
      </c>
      <c r="J5759" t="s">
        <v>27</v>
      </c>
      <c r="K5759" t="s">
        <v>4588</v>
      </c>
      <c r="L5759" t="s">
        <v>88</v>
      </c>
      <c r="M5759">
        <v>27604</v>
      </c>
      <c r="N5759" t="s">
        <v>30</v>
      </c>
      <c r="O5759" t="s">
        <v>3956</v>
      </c>
      <c r="P5759" t="s">
        <v>32</v>
      </c>
      <c r="Q5759" t="s">
        <v>65</v>
      </c>
      <c r="R5759" t="s">
        <v>5770</v>
      </c>
      <c r="S5759">
        <v>46.152000000000001</v>
      </c>
      <c r="T5759">
        <v>3</v>
      </c>
      <c r="U5759">
        <v>0.2</v>
      </c>
      <c r="V5759">
        <v>12.114900000000002</v>
      </c>
    </row>
    <row r="5760" spans="1:22" x14ac:dyDescent="0.3">
      <c r="A5760">
        <v>5759</v>
      </c>
      <c r="B5760" t="s">
        <v>8466</v>
      </c>
      <c r="C5760">
        <f t="shared" si="89"/>
        <v>2012</v>
      </c>
      <c r="D5760" s="1">
        <v>41235</v>
      </c>
      <c r="E5760" s="1">
        <v>41236</v>
      </c>
      <c r="F5760" t="s">
        <v>188</v>
      </c>
      <c r="G5760" t="s">
        <v>62</v>
      </c>
      <c r="H5760" t="s">
        <v>63</v>
      </c>
      <c r="I5760" t="s">
        <v>26</v>
      </c>
      <c r="J5760" t="s">
        <v>27</v>
      </c>
      <c r="K5760" t="s">
        <v>2330</v>
      </c>
      <c r="L5760" t="s">
        <v>54</v>
      </c>
      <c r="M5760">
        <v>33012</v>
      </c>
      <c r="N5760" t="s">
        <v>30</v>
      </c>
      <c r="O5760" t="s">
        <v>8185</v>
      </c>
      <c r="P5760" t="s">
        <v>71</v>
      </c>
      <c r="Q5760" t="s">
        <v>682</v>
      </c>
      <c r="R5760" t="s">
        <v>8186</v>
      </c>
      <c r="S5760">
        <v>32.984999999999999</v>
      </c>
      <c r="T5760">
        <v>3</v>
      </c>
      <c r="U5760">
        <v>0.5</v>
      </c>
      <c r="V5760">
        <v>-1.9791000000000025</v>
      </c>
    </row>
    <row r="5761" spans="1:22" x14ac:dyDescent="0.3">
      <c r="A5761">
        <v>5760</v>
      </c>
      <c r="B5761" t="s">
        <v>8467</v>
      </c>
      <c r="C5761">
        <f t="shared" si="89"/>
        <v>2013</v>
      </c>
      <c r="D5761" s="1">
        <v>41639</v>
      </c>
      <c r="E5761" s="1">
        <v>41639</v>
      </c>
      <c r="F5761" t="s">
        <v>1290</v>
      </c>
      <c r="G5761" t="s">
        <v>5925</v>
      </c>
      <c r="H5761" t="s">
        <v>5926</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8467</v>
      </c>
      <c r="C5762">
        <f t="shared" ref="C5762:C5825" si="90">YEAR($D5762)</f>
        <v>2013</v>
      </c>
      <c r="D5762" s="1">
        <v>41639</v>
      </c>
      <c r="E5762" s="1">
        <v>41639</v>
      </c>
      <c r="F5762" t="s">
        <v>1290</v>
      </c>
      <c r="G5762" t="s">
        <v>5925</v>
      </c>
      <c r="H5762" t="s">
        <v>5926</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8468</v>
      </c>
      <c r="C5763">
        <f t="shared" si="90"/>
        <v>2014</v>
      </c>
      <c r="D5763" s="1">
        <v>41864</v>
      </c>
      <c r="E5763" s="1">
        <v>41867</v>
      </c>
      <c r="F5763" t="s">
        <v>188</v>
      </c>
      <c r="G5763" t="s">
        <v>5224</v>
      </c>
      <c r="H5763" t="s">
        <v>5225</v>
      </c>
      <c r="I5763" t="s">
        <v>26</v>
      </c>
      <c r="J5763" t="s">
        <v>27</v>
      </c>
      <c r="K5763" t="s">
        <v>8469</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8468</v>
      </c>
      <c r="C5764">
        <f t="shared" si="90"/>
        <v>2014</v>
      </c>
      <c r="D5764" s="1">
        <v>41864</v>
      </c>
      <c r="E5764" s="1">
        <v>41867</v>
      </c>
      <c r="F5764" t="s">
        <v>188</v>
      </c>
      <c r="G5764" t="s">
        <v>5224</v>
      </c>
      <c r="H5764" t="s">
        <v>5225</v>
      </c>
      <c r="I5764" t="s">
        <v>26</v>
      </c>
      <c r="J5764" t="s">
        <v>27</v>
      </c>
      <c r="K5764" t="s">
        <v>8469</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8470</v>
      </c>
      <c r="C5765">
        <f t="shared" si="90"/>
        <v>2012</v>
      </c>
      <c r="D5765" s="1">
        <v>41216</v>
      </c>
      <c r="E5765" s="1">
        <v>41218</v>
      </c>
      <c r="F5765" t="s">
        <v>188</v>
      </c>
      <c r="G5765" t="s">
        <v>792</v>
      </c>
      <c r="H5765" t="s">
        <v>793</v>
      </c>
      <c r="I5765" t="s">
        <v>41</v>
      </c>
      <c r="J5765" t="s">
        <v>27</v>
      </c>
      <c r="K5765" t="s">
        <v>1173</v>
      </c>
      <c r="L5765" t="s">
        <v>267</v>
      </c>
      <c r="M5765">
        <v>11561</v>
      </c>
      <c r="N5765" t="s">
        <v>148</v>
      </c>
      <c r="O5765" t="s">
        <v>6903</v>
      </c>
      <c r="P5765" t="s">
        <v>32</v>
      </c>
      <c r="Q5765" t="s">
        <v>36</v>
      </c>
      <c r="R5765" t="s">
        <v>6904</v>
      </c>
      <c r="S5765">
        <v>1448.8200000000002</v>
      </c>
      <c r="T5765">
        <v>10</v>
      </c>
      <c r="U5765">
        <v>0.1</v>
      </c>
      <c r="V5765">
        <v>209.27399999999992</v>
      </c>
    </row>
    <row r="5766" spans="1:22" x14ac:dyDescent="0.3">
      <c r="A5766">
        <v>5765</v>
      </c>
      <c r="B5766" t="s">
        <v>8471</v>
      </c>
      <c r="C5766">
        <f t="shared" si="90"/>
        <v>2012</v>
      </c>
      <c r="D5766" s="1">
        <v>41162</v>
      </c>
      <c r="E5766" s="1">
        <v>41164</v>
      </c>
      <c r="F5766" t="s">
        <v>23</v>
      </c>
      <c r="G5766" t="s">
        <v>3644</v>
      </c>
      <c r="H5766" t="s">
        <v>3645</v>
      </c>
      <c r="I5766" t="s">
        <v>26</v>
      </c>
      <c r="J5766" t="s">
        <v>27</v>
      </c>
      <c r="K5766" t="s">
        <v>95</v>
      </c>
      <c r="L5766" t="s">
        <v>96</v>
      </c>
      <c r="M5766">
        <v>98103</v>
      </c>
      <c r="N5766" t="s">
        <v>44</v>
      </c>
      <c r="O5766" t="s">
        <v>8373</v>
      </c>
      <c r="P5766" t="s">
        <v>46</v>
      </c>
      <c r="Q5766" t="s">
        <v>59</v>
      </c>
      <c r="R5766" t="s">
        <v>8374</v>
      </c>
      <c r="S5766">
        <v>353.88</v>
      </c>
      <c r="T5766">
        <v>6</v>
      </c>
      <c r="U5766">
        <v>0</v>
      </c>
      <c r="V5766">
        <v>17.693999999999988</v>
      </c>
    </row>
    <row r="5767" spans="1:22" x14ac:dyDescent="0.3">
      <c r="A5767">
        <v>5766</v>
      </c>
      <c r="B5767" t="s">
        <v>8472</v>
      </c>
      <c r="C5767">
        <f t="shared" si="90"/>
        <v>2011</v>
      </c>
      <c r="D5767" s="1">
        <v>40855</v>
      </c>
      <c r="E5767" s="1">
        <v>40861</v>
      </c>
      <c r="F5767" t="s">
        <v>50</v>
      </c>
      <c r="G5767" t="s">
        <v>152</v>
      </c>
      <c r="H5767" t="s">
        <v>153</v>
      </c>
      <c r="I5767" t="s">
        <v>26</v>
      </c>
      <c r="J5767" t="s">
        <v>27</v>
      </c>
      <c r="K5767" t="s">
        <v>8473</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8474</v>
      </c>
      <c r="C5768">
        <f t="shared" si="90"/>
        <v>2013</v>
      </c>
      <c r="D5768" s="1">
        <v>41556</v>
      </c>
      <c r="E5768" s="1">
        <v>41563</v>
      </c>
      <c r="F5768" t="s">
        <v>50</v>
      </c>
      <c r="G5768" t="s">
        <v>2717</v>
      </c>
      <c r="H5768" t="s">
        <v>2718</v>
      </c>
      <c r="I5768" t="s">
        <v>102</v>
      </c>
      <c r="J5768" t="s">
        <v>27</v>
      </c>
      <c r="K5768" t="s">
        <v>678</v>
      </c>
      <c r="L5768" t="s">
        <v>104</v>
      </c>
      <c r="M5768">
        <v>78207</v>
      </c>
      <c r="N5768" t="s">
        <v>105</v>
      </c>
      <c r="O5768" t="s">
        <v>5543</v>
      </c>
      <c r="P5768" t="s">
        <v>46</v>
      </c>
      <c r="Q5768" t="s">
        <v>47</v>
      </c>
      <c r="R5768" t="s">
        <v>5544</v>
      </c>
      <c r="S5768">
        <v>60.144000000000005</v>
      </c>
      <c r="T5768">
        <v>6</v>
      </c>
      <c r="U5768">
        <v>0.2</v>
      </c>
      <c r="V5768">
        <v>20.298599999999993</v>
      </c>
    </row>
    <row r="5769" spans="1:22" x14ac:dyDescent="0.3">
      <c r="A5769">
        <v>5768</v>
      </c>
      <c r="B5769" t="s">
        <v>8475</v>
      </c>
      <c r="C5769">
        <f t="shared" si="90"/>
        <v>2014</v>
      </c>
      <c r="D5769" s="1">
        <v>41891</v>
      </c>
      <c r="E5769" s="1">
        <v>41895</v>
      </c>
      <c r="F5769" t="s">
        <v>23</v>
      </c>
      <c r="G5769" t="s">
        <v>7867</v>
      </c>
      <c r="H5769" t="s">
        <v>7868</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8476</v>
      </c>
      <c r="C5770">
        <f t="shared" si="9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8476</v>
      </c>
      <c r="C5771">
        <f t="shared" si="90"/>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8477</v>
      </c>
      <c r="C5772">
        <f t="shared" si="90"/>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8477</v>
      </c>
      <c r="C5773">
        <f t="shared" si="90"/>
        <v>2012</v>
      </c>
      <c r="D5773" s="1">
        <v>41176</v>
      </c>
      <c r="E5773" s="1">
        <v>41180</v>
      </c>
      <c r="F5773" t="s">
        <v>50</v>
      </c>
      <c r="G5773" t="s">
        <v>3887</v>
      </c>
      <c r="H5773" t="s">
        <v>3888</v>
      </c>
      <c r="I5773" t="s">
        <v>41</v>
      </c>
      <c r="J5773" t="s">
        <v>27</v>
      </c>
      <c r="K5773" t="s">
        <v>42</v>
      </c>
      <c r="L5773" t="s">
        <v>43</v>
      </c>
      <c r="M5773">
        <v>90032</v>
      </c>
      <c r="N5773" t="s">
        <v>44</v>
      </c>
      <c r="O5773" t="s">
        <v>5612</v>
      </c>
      <c r="P5773" t="s">
        <v>46</v>
      </c>
      <c r="Q5773" t="s">
        <v>78</v>
      </c>
      <c r="R5773" t="s">
        <v>5613</v>
      </c>
      <c r="S5773">
        <v>1158.1199999999999</v>
      </c>
      <c r="T5773">
        <v>4</v>
      </c>
      <c r="U5773">
        <v>0</v>
      </c>
      <c r="V5773">
        <v>335.85479999999984</v>
      </c>
    </row>
    <row r="5774" spans="1:22" x14ac:dyDescent="0.3">
      <c r="A5774">
        <v>5773</v>
      </c>
      <c r="B5774" t="s">
        <v>8478</v>
      </c>
      <c r="C5774">
        <f t="shared" si="90"/>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8479</v>
      </c>
      <c r="C5775">
        <f t="shared" si="90"/>
        <v>2013</v>
      </c>
      <c r="D5775" s="1">
        <v>41518</v>
      </c>
      <c r="E5775" s="1">
        <v>41524</v>
      </c>
      <c r="F5775" t="s">
        <v>50</v>
      </c>
      <c r="G5775" t="s">
        <v>1997</v>
      </c>
      <c r="H5775" t="s">
        <v>1998</v>
      </c>
      <c r="I5775" t="s">
        <v>26</v>
      </c>
      <c r="J5775" t="s">
        <v>27</v>
      </c>
      <c r="K5775" t="s">
        <v>8044</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8480</v>
      </c>
      <c r="C5776">
        <f t="shared" si="90"/>
        <v>2013</v>
      </c>
      <c r="D5776" s="1">
        <v>41377</v>
      </c>
      <c r="E5776" s="1">
        <v>41381</v>
      </c>
      <c r="F5776" t="s">
        <v>50</v>
      </c>
      <c r="G5776" t="s">
        <v>3723</v>
      </c>
      <c r="H5776" t="s">
        <v>3724</v>
      </c>
      <c r="I5776" t="s">
        <v>26</v>
      </c>
      <c r="J5776" t="s">
        <v>27</v>
      </c>
      <c r="K5776" t="s">
        <v>42</v>
      </c>
      <c r="L5776" t="s">
        <v>43</v>
      </c>
      <c r="M5776">
        <v>90036</v>
      </c>
      <c r="N5776" t="s">
        <v>44</v>
      </c>
      <c r="O5776" t="s">
        <v>8382</v>
      </c>
      <c r="P5776" t="s">
        <v>32</v>
      </c>
      <c r="Q5776" t="s">
        <v>36</v>
      </c>
      <c r="R5776" t="s">
        <v>8383</v>
      </c>
      <c r="S5776">
        <v>638.28800000000012</v>
      </c>
      <c r="T5776">
        <v>7</v>
      </c>
      <c r="U5776">
        <v>0.2</v>
      </c>
      <c r="V5776">
        <v>-31.914400000000015</v>
      </c>
    </row>
    <row r="5777" spans="1:22" x14ac:dyDescent="0.3">
      <c r="A5777">
        <v>5776</v>
      </c>
      <c r="B5777" t="s">
        <v>8480</v>
      </c>
      <c r="C5777">
        <f t="shared" si="90"/>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8481</v>
      </c>
      <c r="C5778">
        <f t="shared" si="90"/>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8482</v>
      </c>
      <c r="C5779">
        <f t="shared" si="90"/>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8483</v>
      </c>
      <c r="C5780">
        <f t="shared" si="9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8483</v>
      </c>
      <c r="C5781">
        <f t="shared" si="90"/>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8484</v>
      </c>
      <c r="C5782">
        <f t="shared" si="90"/>
        <v>2012</v>
      </c>
      <c r="D5782" s="1">
        <v>41001</v>
      </c>
      <c r="E5782" s="1">
        <v>41008</v>
      </c>
      <c r="F5782" t="s">
        <v>50</v>
      </c>
      <c r="G5782" t="s">
        <v>4011</v>
      </c>
      <c r="H5782" t="s">
        <v>4012</v>
      </c>
      <c r="I5782" t="s">
        <v>26</v>
      </c>
      <c r="J5782" t="s">
        <v>27</v>
      </c>
      <c r="K5782" t="s">
        <v>42</v>
      </c>
      <c r="L5782" t="s">
        <v>43</v>
      </c>
      <c r="M5782">
        <v>90049</v>
      </c>
      <c r="N5782" t="s">
        <v>44</v>
      </c>
      <c r="O5782" t="s">
        <v>8485</v>
      </c>
      <c r="P5782" t="s">
        <v>71</v>
      </c>
      <c r="Q5782" t="s">
        <v>682</v>
      </c>
      <c r="R5782" t="s">
        <v>8486</v>
      </c>
      <c r="S5782">
        <v>71.975999999999999</v>
      </c>
      <c r="T5782">
        <v>3</v>
      </c>
      <c r="U5782">
        <v>0.2</v>
      </c>
      <c r="V5782">
        <v>24.291899999999998</v>
      </c>
    </row>
    <row r="5783" spans="1:22" x14ac:dyDescent="0.3">
      <c r="A5783">
        <v>5782</v>
      </c>
      <c r="B5783" t="s">
        <v>8487</v>
      </c>
      <c r="C5783">
        <f t="shared" si="90"/>
        <v>2012</v>
      </c>
      <c r="D5783" s="1">
        <v>41255</v>
      </c>
      <c r="E5783" s="1">
        <v>41259</v>
      </c>
      <c r="F5783" t="s">
        <v>23</v>
      </c>
      <c r="G5783" t="s">
        <v>1655</v>
      </c>
      <c r="H5783" t="s">
        <v>1656</v>
      </c>
      <c r="I5783" t="s">
        <v>26</v>
      </c>
      <c r="J5783" t="s">
        <v>27</v>
      </c>
      <c r="K5783" t="s">
        <v>8488</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8487</v>
      </c>
      <c r="C5784">
        <f t="shared" si="90"/>
        <v>2012</v>
      </c>
      <c r="D5784" s="1">
        <v>41255</v>
      </c>
      <c r="E5784" s="1">
        <v>41259</v>
      </c>
      <c r="F5784" t="s">
        <v>23</v>
      </c>
      <c r="G5784" t="s">
        <v>1655</v>
      </c>
      <c r="H5784" t="s">
        <v>1656</v>
      </c>
      <c r="I5784" t="s">
        <v>26</v>
      </c>
      <c r="J5784" t="s">
        <v>27</v>
      </c>
      <c r="K5784" t="s">
        <v>8488</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8487</v>
      </c>
      <c r="C5785">
        <f t="shared" si="90"/>
        <v>2012</v>
      </c>
      <c r="D5785" s="1">
        <v>41255</v>
      </c>
      <c r="E5785" s="1">
        <v>41259</v>
      </c>
      <c r="F5785" t="s">
        <v>23</v>
      </c>
      <c r="G5785" t="s">
        <v>1655</v>
      </c>
      <c r="H5785" t="s">
        <v>1656</v>
      </c>
      <c r="I5785" t="s">
        <v>26</v>
      </c>
      <c r="J5785" t="s">
        <v>27</v>
      </c>
      <c r="K5785" t="s">
        <v>8488</v>
      </c>
      <c r="L5785" t="s">
        <v>43</v>
      </c>
      <c r="M5785">
        <v>95928</v>
      </c>
      <c r="N5785" t="s">
        <v>44</v>
      </c>
      <c r="O5785" t="s">
        <v>5528</v>
      </c>
      <c r="P5785" t="s">
        <v>46</v>
      </c>
      <c r="Q5785" t="s">
        <v>90</v>
      </c>
      <c r="R5785" t="s">
        <v>5529</v>
      </c>
      <c r="S5785">
        <v>36.44</v>
      </c>
      <c r="T5785">
        <v>4</v>
      </c>
      <c r="U5785">
        <v>0</v>
      </c>
      <c r="V5785">
        <v>16.397999999999996</v>
      </c>
    </row>
    <row r="5786" spans="1:22" x14ac:dyDescent="0.3">
      <c r="A5786">
        <v>5785</v>
      </c>
      <c r="B5786" t="s">
        <v>8489</v>
      </c>
      <c r="C5786">
        <f t="shared" si="90"/>
        <v>2014</v>
      </c>
      <c r="D5786" s="1">
        <v>41915</v>
      </c>
      <c r="E5786" s="1">
        <v>41921</v>
      </c>
      <c r="F5786" t="s">
        <v>50</v>
      </c>
      <c r="G5786" t="s">
        <v>8309</v>
      </c>
      <c r="H5786" t="s">
        <v>8310</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8489</v>
      </c>
      <c r="C5787">
        <f t="shared" si="90"/>
        <v>2014</v>
      </c>
      <c r="D5787" s="1">
        <v>41915</v>
      </c>
      <c r="E5787" s="1">
        <v>41921</v>
      </c>
      <c r="F5787" t="s">
        <v>50</v>
      </c>
      <c r="G5787" t="s">
        <v>8309</v>
      </c>
      <c r="H5787" t="s">
        <v>8310</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8489</v>
      </c>
      <c r="C5788">
        <f t="shared" si="90"/>
        <v>2014</v>
      </c>
      <c r="D5788" s="1">
        <v>41915</v>
      </c>
      <c r="E5788" s="1">
        <v>41921</v>
      </c>
      <c r="F5788" t="s">
        <v>50</v>
      </c>
      <c r="G5788" t="s">
        <v>8309</v>
      </c>
      <c r="H5788" t="s">
        <v>8310</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8489</v>
      </c>
      <c r="C5789">
        <f t="shared" si="90"/>
        <v>2014</v>
      </c>
      <c r="D5789" s="1">
        <v>41915</v>
      </c>
      <c r="E5789" s="1">
        <v>41921</v>
      </c>
      <c r="F5789" t="s">
        <v>50</v>
      </c>
      <c r="G5789" t="s">
        <v>8309</v>
      </c>
      <c r="H5789" t="s">
        <v>8310</v>
      </c>
      <c r="I5789" t="s">
        <v>26</v>
      </c>
      <c r="J5789" t="s">
        <v>27</v>
      </c>
      <c r="K5789" t="s">
        <v>318</v>
      </c>
      <c r="L5789" t="s">
        <v>420</v>
      </c>
      <c r="M5789">
        <v>97477</v>
      </c>
      <c r="N5789" t="s">
        <v>44</v>
      </c>
      <c r="O5789" t="s">
        <v>5718</v>
      </c>
      <c r="P5789" t="s">
        <v>46</v>
      </c>
      <c r="Q5789" t="s">
        <v>68</v>
      </c>
      <c r="R5789" t="s">
        <v>5719</v>
      </c>
      <c r="S5789">
        <v>95.143999999999991</v>
      </c>
      <c r="T5789">
        <v>7</v>
      </c>
      <c r="U5789">
        <v>0.2</v>
      </c>
      <c r="V5789">
        <v>10.703699999999987</v>
      </c>
    </row>
    <row r="5790" spans="1:22" x14ac:dyDescent="0.3">
      <c r="A5790">
        <v>5789</v>
      </c>
      <c r="B5790" t="s">
        <v>8490</v>
      </c>
      <c r="C5790">
        <f t="shared" si="90"/>
        <v>2014</v>
      </c>
      <c r="D5790" s="1">
        <v>41740</v>
      </c>
      <c r="E5790" s="1">
        <v>41744</v>
      </c>
      <c r="F5790" t="s">
        <v>23</v>
      </c>
      <c r="G5790" t="s">
        <v>8491</v>
      </c>
      <c r="H5790" t="s">
        <v>8492</v>
      </c>
      <c r="I5790" t="s">
        <v>41</v>
      </c>
      <c r="J5790" t="s">
        <v>27</v>
      </c>
      <c r="K5790" t="s">
        <v>1521</v>
      </c>
      <c r="L5790" t="s">
        <v>54</v>
      </c>
      <c r="M5790">
        <v>32216</v>
      </c>
      <c r="N5790" t="s">
        <v>30</v>
      </c>
      <c r="O5790" t="s">
        <v>5753</v>
      </c>
      <c r="P5790" t="s">
        <v>32</v>
      </c>
      <c r="Q5790" t="s">
        <v>65</v>
      </c>
      <c r="R5790" t="s">
        <v>5754</v>
      </c>
      <c r="S5790">
        <v>12.320000000000002</v>
      </c>
      <c r="T5790">
        <v>5</v>
      </c>
      <c r="U5790">
        <v>0.2</v>
      </c>
      <c r="V5790">
        <v>1.8479999999999985</v>
      </c>
    </row>
    <row r="5791" spans="1:22" x14ac:dyDescent="0.3">
      <c r="A5791">
        <v>5790</v>
      </c>
      <c r="B5791" t="s">
        <v>8490</v>
      </c>
      <c r="C5791">
        <f t="shared" si="90"/>
        <v>2014</v>
      </c>
      <c r="D5791" s="1">
        <v>41740</v>
      </c>
      <c r="E5791" s="1">
        <v>41744</v>
      </c>
      <c r="F5791" t="s">
        <v>23</v>
      </c>
      <c r="G5791" t="s">
        <v>8491</v>
      </c>
      <c r="H5791" t="s">
        <v>8492</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8493</v>
      </c>
      <c r="C5792">
        <f t="shared" si="90"/>
        <v>2014</v>
      </c>
      <c r="D5792" s="1">
        <v>41912</v>
      </c>
      <c r="E5792" s="1">
        <v>41915</v>
      </c>
      <c r="F5792" t="s">
        <v>188</v>
      </c>
      <c r="G5792" t="s">
        <v>2567</v>
      </c>
      <c r="H5792" t="s">
        <v>2568</v>
      </c>
      <c r="I5792" t="s">
        <v>26</v>
      </c>
      <c r="J5792" t="s">
        <v>27</v>
      </c>
      <c r="K5792" t="s">
        <v>5954</v>
      </c>
      <c r="L5792" t="s">
        <v>43</v>
      </c>
      <c r="M5792">
        <v>93309</v>
      </c>
      <c r="N5792" t="s">
        <v>44</v>
      </c>
      <c r="O5792" t="s">
        <v>2572</v>
      </c>
      <c r="P5792" t="s">
        <v>46</v>
      </c>
      <c r="Q5792" t="s">
        <v>269</v>
      </c>
      <c r="R5792" t="s">
        <v>2573</v>
      </c>
      <c r="S5792">
        <v>35</v>
      </c>
      <c r="T5792">
        <v>7</v>
      </c>
      <c r="U5792">
        <v>0</v>
      </c>
      <c r="V5792">
        <v>16.8</v>
      </c>
    </row>
    <row r="5793" spans="1:22" x14ac:dyDescent="0.3">
      <c r="A5793">
        <v>5792</v>
      </c>
      <c r="B5793" t="s">
        <v>8493</v>
      </c>
      <c r="C5793">
        <f t="shared" si="90"/>
        <v>2014</v>
      </c>
      <c r="D5793" s="1">
        <v>41912</v>
      </c>
      <c r="E5793" s="1">
        <v>41915</v>
      </c>
      <c r="F5793" t="s">
        <v>188</v>
      </c>
      <c r="G5793" t="s">
        <v>2567</v>
      </c>
      <c r="H5793" t="s">
        <v>2568</v>
      </c>
      <c r="I5793" t="s">
        <v>26</v>
      </c>
      <c r="J5793" t="s">
        <v>27</v>
      </c>
      <c r="K5793" t="s">
        <v>5954</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8493</v>
      </c>
      <c r="C5794">
        <f t="shared" si="90"/>
        <v>2014</v>
      </c>
      <c r="D5794" s="1">
        <v>41912</v>
      </c>
      <c r="E5794" s="1">
        <v>41915</v>
      </c>
      <c r="F5794" t="s">
        <v>188</v>
      </c>
      <c r="G5794" t="s">
        <v>2567</v>
      </c>
      <c r="H5794" t="s">
        <v>2568</v>
      </c>
      <c r="I5794" t="s">
        <v>26</v>
      </c>
      <c r="J5794" t="s">
        <v>27</v>
      </c>
      <c r="K5794" t="s">
        <v>5954</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8493</v>
      </c>
      <c r="C5795">
        <f t="shared" si="90"/>
        <v>2014</v>
      </c>
      <c r="D5795" s="1">
        <v>41912</v>
      </c>
      <c r="E5795" s="1">
        <v>41915</v>
      </c>
      <c r="F5795" t="s">
        <v>188</v>
      </c>
      <c r="G5795" t="s">
        <v>2567</v>
      </c>
      <c r="H5795" t="s">
        <v>2568</v>
      </c>
      <c r="I5795" t="s">
        <v>26</v>
      </c>
      <c r="J5795" t="s">
        <v>27</v>
      </c>
      <c r="K5795" t="s">
        <v>5954</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8493</v>
      </c>
      <c r="C5796">
        <f t="shared" si="90"/>
        <v>2014</v>
      </c>
      <c r="D5796" s="1">
        <v>41912</v>
      </c>
      <c r="E5796" s="1">
        <v>41915</v>
      </c>
      <c r="F5796" t="s">
        <v>188</v>
      </c>
      <c r="G5796" t="s">
        <v>2567</v>
      </c>
      <c r="H5796" t="s">
        <v>2568</v>
      </c>
      <c r="I5796" t="s">
        <v>26</v>
      </c>
      <c r="J5796" t="s">
        <v>27</v>
      </c>
      <c r="K5796" t="s">
        <v>5954</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8494</v>
      </c>
      <c r="C5797">
        <f t="shared" si="90"/>
        <v>2011</v>
      </c>
      <c r="D5797" s="1">
        <v>40815</v>
      </c>
      <c r="E5797" s="1">
        <v>40819</v>
      </c>
      <c r="F5797" t="s">
        <v>23</v>
      </c>
      <c r="G5797" t="s">
        <v>3673</v>
      </c>
      <c r="H5797" t="s">
        <v>3674</v>
      </c>
      <c r="I5797" t="s">
        <v>26</v>
      </c>
      <c r="J5797" t="s">
        <v>27</v>
      </c>
      <c r="K5797" t="s">
        <v>266</v>
      </c>
      <c r="L5797" t="s">
        <v>267</v>
      </c>
      <c r="M5797">
        <v>10011</v>
      </c>
      <c r="N5797" t="s">
        <v>148</v>
      </c>
      <c r="O5797" t="s">
        <v>6094</v>
      </c>
      <c r="P5797" t="s">
        <v>46</v>
      </c>
      <c r="Q5797" t="s">
        <v>59</v>
      </c>
      <c r="R5797" t="s">
        <v>6095</v>
      </c>
      <c r="S5797">
        <v>1395.54</v>
      </c>
      <c r="T5797">
        <v>9</v>
      </c>
      <c r="U5797">
        <v>0</v>
      </c>
      <c r="V5797">
        <v>362.84040000000005</v>
      </c>
    </row>
    <row r="5798" spans="1:22" x14ac:dyDescent="0.3">
      <c r="A5798">
        <v>5797</v>
      </c>
      <c r="B5798" t="s">
        <v>8494</v>
      </c>
      <c r="C5798">
        <f t="shared" si="90"/>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8494</v>
      </c>
      <c r="C5799">
        <f t="shared" si="90"/>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8494</v>
      </c>
      <c r="C5800">
        <f t="shared" si="9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8495</v>
      </c>
      <c r="C5801">
        <f t="shared" si="90"/>
        <v>2011</v>
      </c>
      <c r="D5801" s="1">
        <v>40775</v>
      </c>
      <c r="E5801" s="1">
        <v>40780</v>
      </c>
      <c r="F5801" t="s">
        <v>23</v>
      </c>
      <c r="G5801" t="s">
        <v>2152</v>
      </c>
      <c r="H5801" t="s">
        <v>2153</v>
      </c>
      <c r="I5801" t="s">
        <v>26</v>
      </c>
      <c r="J5801" t="s">
        <v>27</v>
      </c>
      <c r="K5801" t="s">
        <v>303</v>
      </c>
      <c r="L5801" t="s">
        <v>211</v>
      </c>
      <c r="M5801">
        <v>60610</v>
      </c>
      <c r="N5801" t="s">
        <v>105</v>
      </c>
      <c r="O5801" t="s">
        <v>6357</v>
      </c>
      <c r="P5801" t="s">
        <v>32</v>
      </c>
      <c r="Q5801" t="s">
        <v>36</v>
      </c>
      <c r="R5801" t="s">
        <v>6358</v>
      </c>
      <c r="S5801">
        <v>421.37200000000001</v>
      </c>
      <c r="T5801">
        <v>2</v>
      </c>
      <c r="U5801">
        <v>0.3</v>
      </c>
      <c r="V5801">
        <v>-6.0196000000000538</v>
      </c>
    </row>
    <row r="5802" spans="1:22" x14ac:dyDescent="0.3">
      <c r="A5802">
        <v>5801</v>
      </c>
      <c r="B5802" t="s">
        <v>8496</v>
      </c>
      <c r="C5802">
        <f t="shared" si="90"/>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8496</v>
      </c>
      <c r="C5803">
        <f t="shared" si="90"/>
        <v>2011</v>
      </c>
      <c r="D5803" s="1">
        <v>40735</v>
      </c>
      <c r="E5803" s="1">
        <v>40738</v>
      </c>
      <c r="F5803" t="s">
        <v>188</v>
      </c>
      <c r="G5803" t="s">
        <v>3679</v>
      </c>
      <c r="H5803" t="s">
        <v>3680</v>
      </c>
      <c r="I5803" t="s">
        <v>26</v>
      </c>
      <c r="J5803" t="s">
        <v>27</v>
      </c>
      <c r="K5803" t="s">
        <v>4172</v>
      </c>
      <c r="L5803" t="s">
        <v>104</v>
      </c>
      <c r="M5803">
        <v>79907</v>
      </c>
      <c r="N5803" t="s">
        <v>105</v>
      </c>
      <c r="O5803" t="s">
        <v>6744</v>
      </c>
      <c r="P5803" t="s">
        <v>46</v>
      </c>
      <c r="Q5803" t="s">
        <v>90</v>
      </c>
      <c r="R5803" t="s">
        <v>6745</v>
      </c>
      <c r="S5803">
        <v>10.368000000000002</v>
      </c>
      <c r="T5803">
        <v>2</v>
      </c>
      <c r="U5803">
        <v>0.2</v>
      </c>
      <c r="V5803">
        <v>3.6288</v>
      </c>
    </row>
    <row r="5804" spans="1:22" x14ac:dyDescent="0.3">
      <c r="A5804">
        <v>5803</v>
      </c>
      <c r="B5804" t="s">
        <v>8497</v>
      </c>
      <c r="C5804">
        <f t="shared" si="90"/>
        <v>2012</v>
      </c>
      <c r="D5804" s="1">
        <v>40990</v>
      </c>
      <c r="E5804" s="1">
        <v>40992</v>
      </c>
      <c r="F5804" t="s">
        <v>188</v>
      </c>
      <c r="G5804" t="s">
        <v>665</v>
      </c>
      <c r="H5804" t="s">
        <v>666</v>
      </c>
      <c r="I5804" t="s">
        <v>26</v>
      </c>
      <c r="J5804" t="s">
        <v>27</v>
      </c>
      <c r="K5804" t="s">
        <v>5413</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8498</v>
      </c>
      <c r="C5805">
        <f t="shared" si="90"/>
        <v>2014</v>
      </c>
      <c r="D5805" s="1">
        <v>41772</v>
      </c>
      <c r="E5805" s="1">
        <v>41779</v>
      </c>
      <c r="F5805" t="s">
        <v>50</v>
      </c>
      <c r="G5805" t="s">
        <v>5925</v>
      </c>
      <c r="H5805" t="s">
        <v>5926</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8499</v>
      </c>
      <c r="C5806">
        <f t="shared" si="90"/>
        <v>2014</v>
      </c>
      <c r="D5806" s="1">
        <v>41957</v>
      </c>
      <c r="E5806" s="1">
        <v>41963</v>
      </c>
      <c r="F5806" t="s">
        <v>50</v>
      </c>
      <c r="G5806" t="s">
        <v>6982</v>
      </c>
      <c r="H5806" t="s">
        <v>6983</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8499</v>
      </c>
      <c r="C5807">
        <f t="shared" si="90"/>
        <v>2014</v>
      </c>
      <c r="D5807" s="1">
        <v>41957</v>
      </c>
      <c r="E5807" s="1">
        <v>41963</v>
      </c>
      <c r="F5807" t="s">
        <v>50</v>
      </c>
      <c r="G5807" t="s">
        <v>6982</v>
      </c>
      <c r="H5807" t="s">
        <v>6983</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8500</v>
      </c>
      <c r="C5808">
        <f t="shared" si="90"/>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8500</v>
      </c>
      <c r="C5809">
        <f t="shared" si="90"/>
        <v>2013</v>
      </c>
      <c r="D5809" s="1">
        <v>41522</v>
      </c>
      <c r="E5809" s="1">
        <v>41525</v>
      </c>
      <c r="F5809" t="s">
        <v>23</v>
      </c>
      <c r="G5809" t="s">
        <v>951</v>
      </c>
      <c r="H5809" t="s">
        <v>952</v>
      </c>
      <c r="I5809" t="s">
        <v>26</v>
      </c>
      <c r="J5809" t="s">
        <v>27</v>
      </c>
      <c r="K5809" t="s">
        <v>5137</v>
      </c>
      <c r="L5809" t="s">
        <v>335</v>
      </c>
      <c r="M5809">
        <v>37918</v>
      </c>
      <c r="N5809" t="s">
        <v>30</v>
      </c>
      <c r="O5809" t="s">
        <v>5367</v>
      </c>
      <c r="P5809" t="s">
        <v>46</v>
      </c>
      <c r="Q5809" t="s">
        <v>78</v>
      </c>
      <c r="R5809" t="s">
        <v>5368</v>
      </c>
      <c r="S5809">
        <v>87.168000000000006</v>
      </c>
      <c r="T5809">
        <v>2</v>
      </c>
      <c r="U5809">
        <v>0.2</v>
      </c>
      <c r="V5809">
        <v>8.7168000000000063</v>
      </c>
    </row>
    <row r="5810" spans="1:22" x14ac:dyDescent="0.3">
      <c r="A5810">
        <v>5809</v>
      </c>
      <c r="B5810" t="s">
        <v>8500</v>
      </c>
      <c r="C5810">
        <f t="shared" si="90"/>
        <v>2013</v>
      </c>
      <c r="D5810" s="1">
        <v>41522</v>
      </c>
      <c r="E5810" s="1">
        <v>41525</v>
      </c>
      <c r="F5810" t="s">
        <v>23</v>
      </c>
      <c r="G5810" t="s">
        <v>951</v>
      </c>
      <c r="H5810" t="s">
        <v>952</v>
      </c>
      <c r="I5810" t="s">
        <v>26</v>
      </c>
      <c r="J5810" t="s">
        <v>27</v>
      </c>
      <c r="K5810" t="s">
        <v>5137</v>
      </c>
      <c r="L5810" t="s">
        <v>335</v>
      </c>
      <c r="M5810">
        <v>37918</v>
      </c>
      <c r="N5810" t="s">
        <v>30</v>
      </c>
      <c r="O5810" t="s">
        <v>6846</v>
      </c>
      <c r="P5810" t="s">
        <v>46</v>
      </c>
      <c r="Q5810" t="s">
        <v>68</v>
      </c>
      <c r="R5810" t="s">
        <v>6847</v>
      </c>
      <c r="S5810">
        <v>31.744</v>
      </c>
      <c r="T5810">
        <v>2</v>
      </c>
      <c r="U5810">
        <v>0.2</v>
      </c>
      <c r="V5810">
        <v>8.3328000000000024</v>
      </c>
    </row>
    <row r="5811" spans="1:22" x14ac:dyDescent="0.3">
      <c r="A5811">
        <v>5810</v>
      </c>
      <c r="B5811" t="s">
        <v>8501</v>
      </c>
      <c r="C5811">
        <f t="shared" si="90"/>
        <v>2013</v>
      </c>
      <c r="D5811" s="1">
        <v>41311</v>
      </c>
      <c r="E5811" s="1">
        <v>41316</v>
      </c>
      <c r="F5811" t="s">
        <v>50</v>
      </c>
      <c r="G5811" t="s">
        <v>1805</v>
      </c>
      <c r="H5811" t="s">
        <v>1806</v>
      </c>
      <c r="I5811" t="s">
        <v>41</v>
      </c>
      <c r="J5811" t="s">
        <v>27</v>
      </c>
      <c r="K5811" t="s">
        <v>6244</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8502</v>
      </c>
      <c r="C5812">
        <f t="shared" si="90"/>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8502</v>
      </c>
      <c r="C5813">
        <f t="shared" si="90"/>
        <v>2012</v>
      </c>
      <c r="D5813" s="1">
        <v>40990</v>
      </c>
      <c r="E5813" s="1">
        <v>40994</v>
      </c>
      <c r="F5813" t="s">
        <v>50</v>
      </c>
      <c r="G5813" t="s">
        <v>2109</v>
      </c>
      <c r="H5813" t="s">
        <v>2110</v>
      </c>
      <c r="I5813" t="s">
        <v>41</v>
      </c>
      <c r="J5813" t="s">
        <v>27</v>
      </c>
      <c r="K5813" t="s">
        <v>947</v>
      </c>
      <c r="L5813" t="s">
        <v>43</v>
      </c>
      <c r="M5813">
        <v>92037</v>
      </c>
      <c r="N5813" t="s">
        <v>44</v>
      </c>
      <c r="O5813" t="s">
        <v>8503</v>
      </c>
      <c r="P5813" t="s">
        <v>32</v>
      </c>
      <c r="Q5813" t="s">
        <v>65</v>
      </c>
      <c r="R5813" t="s">
        <v>8504</v>
      </c>
      <c r="S5813">
        <v>91.96</v>
      </c>
      <c r="T5813">
        <v>2</v>
      </c>
      <c r="U5813">
        <v>0</v>
      </c>
      <c r="V5813">
        <v>15.633199999999988</v>
      </c>
    </row>
    <row r="5814" spans="1:22" x14ac:dyDescent="0.3">
      <c r="A5814">
        <v>5813</v>
      </c>
      <c r="B5814" t="s">
        <v>8502</v>
      </c>
      <c r="C5814">
        <f t="shared" si="90"/>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8505</v>
      </c>
      <c r="C5815">
        <f t="shared" si="90"/>
        <v>2012</v>
      </c>
      <c r="D5815" s="1">
        <v>41092</v>
      </c>
      <c r="E5815" s="1">
        <v>41093</v>
      </c>
      <c r="F5815" t="s">
        <v>188</v>
      </c>
      <c r="G5815" t="s">
        <v>2146</v>
      </c>
      <c r="H5815" t="s">
        <v>2147</v>
      </c>
      <c r="I5815" t="s">
        <v>102</v>
      </c>
      <c r="J5815" t="s">
        <v>27</v>
      </c>
      <c r="K5815" t="s">
        <v>266</v>
      </c>
      <c r="L5815" t="s">
        <v>267</v>
      </c>
      <c r="M5815">
        <v>10024</v>
      </c>
      <c r="N5815" t="s">
        <v>148</v>
      </c>
      <c r="O5815" t="s">
        <v>8013</v>
      </c>
      <c r="P5815" t="s">
        <v>46</v>
      </c>
      <c r="Q5815" t="s">
        <v>90</v>
      </c>
      <c r="R5815" t="s">
        <v>8014</v>
      </c>
      <c r="S5815">
        <v>19.440000000000001</v>
      </c>
      <c r="T5815">
        <v>3</v>
      </c>
      <c r="U5815">
        <v>0</v>
      </c>
      <c r="V5815">
        <v>9.3312000000000008</v>
      </c>
    </row>
    <row r="5816" spans="1:22" x14ac:dyDescent="0.3">
      <c r="A5816">
        <v>5815</v>
      </c>
      <c r="B5816" t="s">
        <v>8506</v>
      </c>
      <c r="C5816">
        <f t="shared" si="90"/>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8507</v>
      </c>
      <c r="C5817">
        <f t="shared" si="90"/>
        <v>2011</v>
      </c>
      <c r="D5817" s="1">
        <v>40873</v>
      </c>
      <c r="E5817" s="1">
        <v>40873</v>
      </c>
      <c r="F5817" t="s">
        <v>1290</v>
      </c>
      <c r="G5817" t="s">
        <v>1745</v>
      </c>
      <c r="H5817" t="s">
        <v>1746</v>
      </c>
      <c r="I5817" t="s">
        <v>26</v>
      </c>
      <c r="J5817" t="s">
        <v>27</v>
      </c>
      <c r="K5817" t="s">
        <v>8508</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8507</v>
      </c>
      <c r="C5818">
        <f t="shared" si="90"/>
        <v>2011</v>
      </c>
      <c r="D5818" s="1">
        <v>40873</v>
      </c>
      <c r="E5818" s="1">
        <v>40873</v>
      </c>
      <c r="F5818" t="s">
        <v>1290</v>
      </c>
      <c r="G5818" t="s">
        <v>1745</v>
      </c>
      <c r="H5818" t="s">
        <v>1746</v>
      </c>
      <c r="I5818" t="s">
        <v>26</v>
      </c>
      <c r="J5818" t="s">
        <v>27</v>
      </c>
      <c r="K5818" t="s">
        <v>8508</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8507</v>
      </c>
      <c r="C5819">
        <f t="shared" si="90"/>
        <v>2011</v>
      </c>
      <c r="D5819" s="1">
        <v>40873</v>
      </c>
      <c r="E5819" s="1">
        <v>40873</v>
      </c>
      <c r="F5819" t="s">
        <v>1290</v>
      </c>
      <c r="G5819" t="s">
        <v>1745</v>
      </c>
      <c r="H5819" t="s">
        <v>1746</v>
      </c>
      <c r="I5819" t="s">
        <v>26</v>
      </c>
      <c r="J5819" t="s">
        <v>27</v>
      </c>
      <c r="K5819" t="s">
        <v>8508</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8507</v>
      </c>
      <c r="C5820">
        <f t="shared" si="90"/>
        <v>2011</v>
      </c>
      <c r="D5820" s="1">
        <v>40873</v>
      </c>
      <c r="E5820" s="1">
        <v>40873</v>
      </c>
      <c r="F5820" t="s">
        <v>1290</v>
      </c>
      <c r="G5820" t="s">
        <v>1745</v>
      </c>
      <c r="H5820" t="s">
        <v>1746</v>
      </c>
      <c r="I5820" t="s">
        <v>26</v>
      </c>
      <c r="J5820" t="s">
        <v>27</v>
      </c>
      <c r="K5820" t="s">
        <v>8508</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8507</v>
      </c>
      <c r="C5821">
        <f t="shared" si="90"/>
        <v>2011</v>
      </c>
      <c r="D5821" s="1">
        <v>40873</v>
      </c>
      <c r="E5821" s="1">
        <v>40873</v>
      </c>
      <c r="F5821" t="s">
        <v>1290</v>
      </c>
      <c r="G5821" t="s">
        <v>1745</v>
      </c>
      <c r="H5821" t="s">
        <v>1746</v>
      </c>
      <c r="I5821" t="s">
        <v>26</v>
      </c>
      <c r="J5821" t="s">
        <v>27</v>
      </c>
      <c r="K5821" t="s">
        <v>8508</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8509</v>
      </c>
      <c r="C5822">
        <f t="shared" si="90"/>
        <v>2014</v>
      </c>
      <c r="D5822" s="1">
        <v>41772</v>
      </c>
      <c r="E5822" s="1">
        <v>41778</v>
      </c>
      <c r="F5822" t="s">
        <v>50</v>
      </c>
      <c r="G5822" t="s">
        <v>7122</v>
      </c>
      <c r="H5822" t="s">
        <v>7123</v>
      </c>
      <c r="I5822" t="s">
        <v>41</v>
      </c>
      <c r="J5822" t="s">
        <v>27</v>
      </c>
      <c r="K5822" t="s">
        <v>127</v>
      </c>
      <c r="L5822" t="s">
        <v>43</v>
      </c>
      <c r="M5822">
        <v>94122</v>
      </c>
      <c r="N5822" t="s">
        <v>44</v>
      </c>
      <c r="O5822" t="s">
        <v>5894</v>
      </c>
      <c r="P5822" t="s">
        <v>46</v>
      </c>
      <c r="Q5822" t="s">
        <v>578</v>
      </c>
      <c r="R5822" t="s">
        <v>5895</v>
      </c>
      <c r="S5822">
        <v>238.62</v>
      </c>
      <c r="T5822">
        <v>2</v>
      </c>
      <c r="U5822">
        <v>0</v>
      </c>
      <c r="V5822">
        <v>4.7724000000000046</v>
      </c>
    </row>
    <row r="5823" spans="1:22" x14ac:dyDescent="0.3">
      <c r="A5823">
        <v>5822</v>
      </c>
      <c r="B5823" t="s">
        <v>8509</v>
      </c>
      <c r="C5823">
        <f t="shared" si="90"/>
        <v>2014</v>
      </c>
      <c r="D5823" s="1">
        <v>41772</v>
      </c>
      <c r="E5823" s="1">
        <v>41778</v>
      </c>
      <c r="F5823" t="s">
        <v>50</v>
      </c>
      <c r="G5823" t="s">
        <v>7122</v>
      </c>
      <c r="H5823" t="s">
        <v>7123</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8509</v>
      </c>
      <c r="C5824">
        <f t="shared" si="90"/>
        <v>2014</v>
      </c>
      <c r="D5824" s="1">
        <v>41772</v>
      </c>
      <c r="E5824" s="1">
        <v>41778</v>
      </c>
      <c r="F5824" t="s">
        <v>50</v>
      </c>
      <c r="G5824" t="s">
        <v>7122</v>
      </c>
      <c r="H5824" t="s">
        <v>7123</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8509</v>
      </c>
      <c r="C5825">
        <f t="shared" si="90"/>
        <v>2014</v>
      </c>
      <c r="D5825" s="1">
        <v>41772</v>
      </c>
      <c r="E5825" s="1">
        <v>41778</v>
      </c>
      <c r="F5825" t="s">
        <v>50</v>
      </c>
      <c r="G5825" t="s">
        <v>7122</v>
      </c>
      <c r="H5825" t="s">
        <v>7123</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8510</v>
      </c>
      <c r="C5826">
        <f t="shared" ref="C5826:C5889" si="91">YEAR($D5826)</f>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8511</v>
      </c>
      <c r="C5827">
        <f t="shared" si="91"/>
        <v>2014</v>
      </c>
      <c r="D5827" s="1">
        <v>41886</v>
      </c>
      <c r="E5827" s="1">
        <v>41889</v>
      </c>
      <c r="F5827" t="s">
        <v>23</v>
      </c>
      <c r="G5827" t="s">
        <v>6295</v>
      </c>
      <c r="H5827" t="s">
        <v>6296</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8511</v>
      </c>
      <c r="C5828">
        <f t="shared" si="91"/>
        <v>2014</v>
      </c>
      <c r="D5828" s="1">
        <v>41886</v>
      </c>
      <c r="E5828" s="1">
        <v>41889</v>
      </c>
      <c r="F5828" t="s">
        <v>23</v>
      </c>
      <c r="G5828" t="s">
        <v>6295</v>
      </c>
      <c r="H5828" t="s">
        <v>6296</v>
      </c>
      <c r="I5828" t="s">
        <v>102</v>
      </c>
      <c r="J5828" t="s">
        <v>27</v>
      </c>
      <c r="K5828" t="s">
        <v>266</v>
      </c>
      <c r="L5828" t="s">
        <v>267</v>
      </c>
      <c r="M5828">
        <v>10035</v>
      </c>
      <c r="N5828" t="s">
        <v>148</v>
      </c>
      <c r="O5828" t="s">
        <v>7951</v>
      </c>
      <c r="P5828" t="s">
        <v>32</v>
      </c>
      <c r="Q5828" t="s">
        <v>36</v>
      </c>
      <c r="R5828" t="s">
        <v>7952</v>
      </c>
      <c r="S5828">
        <v>90.801000000000002</v>
      </c>
      <c r="T5828">
        <v>1</v>
      </c>
      <c r="U5828">
        <v>0.1</v>
      </c>
      <c r="V5828">
        <v>14.124599999999999</v>
      </c>
    </row>
    <row r="5829" spans="1:22" x14ac:dyDescent="0.3">
      <c r="A5829">
        <v>5828</v>
      </c>
      <c r="B5829" t="s">
        <v>8511</v>
      </c>
      <c r="C5829">
        <f t="shared" si="91"/>
        <v>2014</v>
      </c>
      <c r="D5829" s="1">
        <v>41886</v>
      </c>
      <c r="E5829" s="1">
        <v>41889</v>
      </c>
      <c r="F5829" t="s">
        <v>23</v>
      </c>
      <c r="G5829" t="s">
        <v>6295</v>
      </c>
      <c r="H5829" t="s">
        <v>6296</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8511</v>
      </c>
      <c r="C5830">
        <f t="shared" si="91"/>
        <v>2014</v>
      </c>
      <c r="D5830" s="1">
        <v>41886</v>
      </c>
      <c r="E5830" s="1">
        <v>41889</v>
      </c>
      <c r="F5830" t="s">
        <v>23</v>
      </c>
      <c r="G5830" t="s">
        <v>6295</v>
      </c>
      <c r="H5830" t="s">
        <v>6296</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8512</v>
      </c>
      <c r="C5831">
        <f t="shared" si="9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8512</v>
      </c>
      <c r="C5832">
        <f t="shared" si="91"/>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8513</v>
      </c>
      <c r="C5833">
        <f t="shared" si="91"/>
        <v>2012</v>
      </c>
      <c r="D5833" s="1">
        <v>41108</v>
      </c>
      <c r="E5833" s="1">
        <v>41112</v>
      </c>
      <c r="F5833" t="s">
        <v>50</v>
      </c>
      <c r="G5833" t="s">
        <v>2384</v>
      </c>
      <c r="H5833" t="s">
        <v>2385</v>
      </c>
      <c r="I5833" t="s">
        <v>26</v>
      </c>
      <c r="J5833" t="s">
        <v>27</v>
      </c>
      <c r="K5833" t="s">
        <v>947</v>
      </c>
      <c r="L5833" t="s">
        <v>43</v>
      </c>
      <c r="M5833">
        <v>92105</v>
      </c>
      <c r="N5833" t="s">
        <v>44</v>
      </c>
      <c r="O5833" t="s">
        <v>5327</v>
      </c>
      <c r="P5833" t="s">
        <v>71</v>
      </c>
      <c r="Q5833" t="s">
        <v>161</v>
      </c>
      <c r="R5833" t="s">
        <v>5328</v>
      </c>
      <c r="S5833">
        <v>519.96</v>
      </c>
      <c r="T5833">
        <v>4</v>
      </c>
      <c r="U5833">
        <v>0</v>
      </c>
      <c r="V5833">
        <v>176.78640000000001</v>
      </c>
    </row>
    <row r="5834" spans="1:22" x14ac:dyDescent="0.3">
      <c r="A5834">
        <v>5833</v>
      </c>
      <c r="B5834" t="s">
        <v>8514</v>
      </c>
      <c r="C5834">
        <f t="shared" si="91"/>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8514</v>
      </c>
      <c r="C5835">
        <f t="shared" si="91"/>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8515</v>
      </c>
      <c r="C5836">
        <f t="shared" si="91"/>
        <v>2012</v>
      </c>
      <c r="D5836" s="1">
        <v>41069</v>
      </c>
      <c r="E5836" s="1">
        <v>41076</v>
      </c>
      <c r="F5836" t="s">
        <v>50</v>
      </c>
      <c r="G5836" t="s">
        <v>671</v>
      </c>
      <c r="H5836" t="s">
        <v>672</v>
      </c>
      <c r="I5836" t="s">
        <v>26</v>
      </c>
      <c r="J5836" t="s">
        <v>27</v>
      </c>
      <c r="K5836" t="s">
        <v>1419</v>
      </c>
      <c r="L5836" t="s">
        <v>54</v>
      </c>
      <c r="M5836">
        <v>33178</v>
      </c>
      <c r="N5836" t="s">
        <v>30</v>
      </c>
      <c r="O5836" t="s">
        <v>7314</v>
      </c>
      <c r="P5836" t="s">
        <v>46</v>
      </c>
      <c r="Q5836" t="s">
        <v>75</v>
      </c>
      <c r="R5836" t="s">
        <v>7315</v>
      </c>
      <c r="S5836">
        <v>64.2</v>
      </c>
      <c r="T5836">
        <v>5</v>
      </c>
      <c r="U5836">
        <v>0.7</v>
      </c>
      <c r="V5836">
        <v>-42.799999999999983</v>
      </c>
    </row>
    <row r="5837" spans="1:22" x14ac:dyDescent="0.3">
      <c r="A5837">
        <v>5836</v>
      </c>
      <c r="B5837" t="s">
        <v>8515</v>
      </c>
      <c r="C5837">
        <f t="shared" si="91"/>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8515</v>
      </c>
      <c r="C5838">
        <f t="shared" si="91"/>
        <v>2012</v>
      </c>
      <c r="D5838" s="1">
        <v>41069</v>
      </c>
      <c r="E5838" s="1">
        <v>41076</v>
      </c>
      <c r="F5838" t="s">
        <v>50</v>
      </c>
      <c r="G5838" t="s">
        <v>671</v>
      </c>
      <c r="H5838" t="s">
        <v>672</v>
      </c>
      <c r="I5838" t="s">
        <v>26</v>
      </c>
      <c r="J5838" t="s">
        <v>27</v>
      </c>
      <c r="K5838" t="s">
        <v>1419</v>
      </c>
      <c r="L5838" t="s">
        <v>54</v>
      </c>
      <c r="M5838">
        <v>33178</v>
      </c>
      <c r="N5838" t="s">
        <v>30</v>
      </c>
      <c r="O5838" t="s">
        <v>7775</v>
      </c>
      <c r="P5838" t="s">
        <v>71</v>
      </c>
      <c r="Q5838" t="s">
        <v>161</v>
      </c>
      <c r="R5838" t="s">
        <v>7776</v>
      </c>
      <c r="S5838">
        <v>72.599999999999994</v>
      </c>
      <c r="T5838">
        <v>5</v>
      </c>
      <c r="U5838">
        <v>0.2</v>
      </c>
      <c r="V5838">
        <v>-8.1674999999999933</v>
      </c>
    </row>
    <row r="5839" spans="1:22" x14ac:dyDescent="0.3">
      <c r="A5839">
        <v>5838</v>
      </c>
      <c r="B5839" t="s">
        <v>8516</v>
      </c>
      <c r="C5839">
        <f t="shared" si="91"/>
        <v>2014</v>
      </c>
      <c r="D5839" s="1">
        <v>41971</v>
      </c>
      <c r="E5839" s="1">
        <v>41977</v>
      </c>
      <c r="F5839" t="s">
        <v>50</v>
      </c>
      <c r="G5839" t="s">
        <v>8517</v>
      </c>
      <c r="H5839" t="s">
        <v>8518</v>
      </c>
      <c r="I5839" t="s">
        <v>26</v>
      </c>
      <c r="J5839" t="s">
        <v>27</v>
      </c>
      <c r="K5839" t="s">
        <v>42</v>
      </c>
      <c r="L5839" t="s">
        <v>43</v>
      </c>
      <c r="M5839">
        <v>90036</v>
      </c>
      <c r="N5839" t="s">
        <v>44</v>
      </c>
      <c r="O5839" t="s">
        <v>8519</v>
      </c>
      <c r="P5839" t="s">
        <v>71</v>
      </c>
      <c r="Q5839" t="s">
        <v>72</v>
      </c>
      <c r="R5839" t="s">
        <v>8520</v>
      </c>
      <c r="S5839">
        <v>57.567999999999998</v>
      </c>
      <c r="T5839">
        <v>4</v>
      </c>
      <c r="U5839">
        <v>0.2</v>
      </c>
      <c r="V5839">
        <v>5.7568000000000019</v>
      </c>
    </row>
    <row r="5840" spans="1:22" x14ac:dyDescent="0.3">
      <c r="A5840">
        <v>5839</v>
      </c>
      <c r="B5840" t="s">
        <v>8521</v>
      </c>
      <c r="C5840">
        <f t="shared" si="91"/>
        <v>2012</v>
      </c>
      <c r="D5840" s="1">
        <v>40995</v>
      </c>
      <c r="E5840" s="1">
        <v>41002</v>
      </c>
      <c r="F5840" t="s">
        <v>50</v>
      </c>
      <c r="G5840" t="s">
        <v>5248</v>
      </c>
      <c r="H5840" t="s">
        <v>5249</v>
      </c>
      <c r="I5840" t="s">
        <v>26</v>
      </c>
      <c r="J5840" t="s">
        <v>27</v>
      </c>
      <c r="K5840" t="s">
        <v>95</v>
      </c>
      <c r="L5840" t="s">
        <v>96</v>
      </c>
      <c r="M5840">
        <v>98115</v>
      </c>
      <c r="N5840" t="s">
        <v>44</v>
      </c>
      <c r="O5840" t="s">
        <v>8522</v>
      </c>
      <c r="P5840" t="s">
        <v>46</v>
      </c>
      <c r="Q5840" t="s">
        <v>59</v>
      </c>
      <c r="R5840" t="s">
        <v>8523</v>
      </c>
      <c r="S5840">
        <v>83.699999999999989</v>
      </c>
      <c r="T5840">
        <v>5</v>
      </c>
      <c r="U5840">
        <v>0</v>
      </c>
      <c r="V5840">
        <v>3.3479999999999954</v>
      </c>
    </row>
    <row r="5841" spans="1:22" x14ac:dyDescent="0.3">
      <c r="A5841">
        <v>5840</v>
      </c>
      <c r="B5841" t="s">
        <v>8524</v>
      </c>
      <c r="C5841">
        <f t="shared" si="91"/>
        <v>2012</v>
      </c>
      <c r="D5841" s="1">
        <v>41174</v>
      </c>
      <c r="E5841" s="1">
        <v>41178</v>
      </c>
      <c r="F5841" t="s">
        <v>23</v>
      </c>
      <c r="G5841" t="s">
        <v>6201</v>
      </c>
      <c r="H5841" t="s">
        <v>6202</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8524</v>
      </c>
      <c r="C5842">
        <f t="shared" si="91"/>
        <v>2012</v>
      </c>
      <c r="D5842" s="1">
        <v>41174</v>
      </c>
      <c r="E5842" s="1">
        <v>41178</v>
      </c>
      <c r="F5842" t="s">
        <v>23</v>
      </c>
      <c r="G5842" t="s">
        <v>6201</v>
      </c>
      <c r="H5842" t="s">
        <v>6202</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8525</v>
      </c>
      <c r="C5843">
        <f t="shared" si="91"/>
        <v>2012</v>
      </c>
      <c r="D5843" s="1">
        <v>41230</v>
      </c>
      <c r="E5843" s="1">
        <v>41234</v>
      </c>
      <c r="F5843" t="s">
        <v>50</v>
      </c>
      <c r="G5843" t="s">
        <v>5038</v>
      </c>
      <c r="H5843" t="s">
        <v>5039</v>
      </c>
      <c r="I5843" t="s">
        <v>26</v>
      </c>
      <c r="J5843" t="s">
        <v>27</v>
      </c>
      <c r="K5843" t="s">
        <v>947</v>
      </c>
      <c r="L5843" t="s">
        <v>43</v>
      </c>
      <c r="M5843">
        <v>92105</v>
      </c>
      <c r="N5843" t="s">
        <v>44</v>
      </c>
      <c r="O5843" t="s">
        <v>8526</v>
      </c>
      <c r="P5843" t="s">
        <v>71</v>
      </c>
      <c r="Q5843" t="s">
        <v>72</v>
      </c>
      <c r="R5843" t="s">
        <v>8527</v>
      </c>
      <c r="S5843">
        <v>415.96800000000007</v>
      </c>
      <c r="T5843">
        <v>4</v>
      </c>
      <c r="U5843">
        <v>0.2</v>
      </c>
      <c r="V5843">
        <v>51.995999999999981</v>
      </c>
    </row>
    <row r="5844" spans="1:22" x14ac:dyDescent="0.3">
      <c r="A5844">
        <v>5843</v>
      </c>
      <c r="B5844" t="s">
        <v>8525</v>
      </c>
      <c r="C5844">
        <f t="shared" si="91"/>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8525</v>
      </c>
      <c r="C5845">
        <f t="shared" si="91"/>
        <v>2012</v>
      </c>
      <c r="D5845" s="1">
        <v>41230</v>
      </c>
      <c r="E5845" s="1">
        <v>41234</v>
      </c>
      <c r="F5845" t="s">
        <v>50</v>
      </c>
      <c r="G5845" t="s">
        <v>5038</v>
      </c>
      <c r="H5845" t="s">
        <v>5039</v>
      </c>
      <c r="I5845" t="s">
        <v>26</v>
      </c>
      <c r="J5845" t="s">
        <v>27</v>
      </c>
      <c r="K5845" t="s">
        <v>947</v>
      </c>
      <c r="L5845" t="s">
        <v>43</v>
      </c>
      <c r="M5845">
        <v>92105</v>
      </c>
      <c r="N5845" t="s">
        <v>44</v>
      </c>
      <c r="O5845" t="s">
        <v>7792</v>
      </c>
      <c r="P5845" t="s">
        <v>32</v>
      </c>
      <c r="Q5845" t="s">
        <v>65</v>
      </c>
      <c r="R5845" t="s">
        <v>7793</v>
      </c>
      <c r="S5845">
        <v>80.959999999999994</v>
      </c>
      <c r="T5845">
        <v>4</v>
      </c>
      <c r="U5845">
        <v>0</v>
      </c>
      <c r="V5845">
        <v>29.145599999999995</v>
      </c>
    </row>
    <row r="5846" spans="1:22" x14ac:dyDescent="0.3">
      <c r="A5846">
        <v>5845</v>
      </c>
      <c r="B5846" t="s">
        <v>8525</v>
      </c>
      <c r="C5846">
        <f t="shared" si="91"/>
        <v>2012</v>
      </c>
      <c r="D5846" s="1">
        <v>41230</v>
      </c>
      <c r="E5846" s="1">
        <v>41234</v>
      </c>
      <c r="F5846" t="s">
        <v>50</v>
      </c>
      <c r="G5846" t="s">
        <v>5038</v>
      </c>
      <c r="H5846" t="s">
        <v>5039</v>
      </c>
      <c r="I5846" t="s">
        <v>26</v>
      </c>
      <c r="J5846" t="s">
        <v>27</v>
      </c>
      <c r="K5846" t="s">
        <v>947</v>
      </c>
      <c r="L5846" t="s">
        <v>43</v>
      </c>
      <c r="M5846">
        <v>92105</v>
      </c>
      <c r="N5846" t="s">
        <v>44</v>
      </c>
      <c r="O5846" t="s">
        <v>7528</v>
      </c>
      <c r="P5846" t="s">
        <v>46</v>
      </c>
      <c r="Q5846" t="s">
        <v>59</v>
      </c>
      <c r="R5846" t="s">
        <v>7529</v>
      </c>
      <c r="S5846">
        <v>777.21</v>
      </c>
      <c r="T5846">
        <v>7</v>
      </c>
      <c r="U5846">
        <v>0</v>
      </c>
      <c r="V5846">
        <v>54.404699999999963</v>
      </c>
    </row>
    <row r="5847" spans="1:22" x14ac:dyDescent="0.3">
      <c r="A5847">
        <v>5846</v>
      </c>
      <c r="B5847" t="s">
        <v>8525</v>
      </c>
      <c r="C5847">
        <f t="shared" si="91"/>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8525</v>
      </c>
      <c r="C5848">
        <f t="shared" si="91"/>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8525</v>
      </c>
      <c r="C5849">
        <f t="shared" si="91"/>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8528</v>
      </c>
      <c r="C5850">
        <f t="shared" si="91"/>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8528</v>
      </c>
      <c r="C5851">
        <f t="shared" si="9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8528</v>
      </c>
      <c r="C5852">
        <f t="shared" si="91"/>
        <v>2012</v>
      </c>
      <c r="D5852" s="1">
        <v>41223</v>
      </c>
      <c r="E5852" s="1">
        <v>41227</v>
      </c>
      <c r="F5852" t="s">
        <v>50</v>
      </c>
      <c r="G5852" t="s">
        <v>1527</v>
      </c>
      <c r="H5852" t="s">
        <v>1528</v>
      </c>
      <c r="I5852" t="s">
        <v>102</v>
      </c>
      <c r="J5852" t="s">
        <v>27</v>
      </c>
      <c r="K5852" t="s">
        <v>566</v>
      </c>
      <c r="L5852" t="s">
        <v>229</v>
      </c>
      <c r="M5852">
        <v>55113</v>
      </c>
      <c r="N5852" t="s">
        <v>105</v>
      </c>
      <c r="O5852" t="s">
        <v>6853</v>
      </c>
      <c r="P5852" t="s">
        <v>71</v>
      </c>
      <c r="Q5852" t="s">
        <v>1216</v>
      </c>
      <c r="R5852" t="s">
        <v>6854</v>
      </c>
      <c r="S5852">
        <v>549.99</v>
      </c>
      <c r="T5852">
        <v>1</v>
      </c>
      <c r="U5852">
        <v>0</v>
      </c>
      <c r="V5852">
        <v>274.995</v>
      </c>
    </row>
    <row r="5853" spans="1:22" x14ac:dyDescent="0.3">
      <c r="A5853">
        <v>5852</v>
      </c>
      <c r="B5853" t="s">
        <v>8528</v>
      </c>
      <c r="C5853">
        <f t="shared" si="91"/>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8528</v>
      </c>
      <c r="C5854">
        <f t="shared" si="91"/>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8529</v>
      </c>
      <c r="C5855">
        <f t="shared" si="91"/>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8530</v>
      </c>
      <c r="C5856">
        <f t="shared" si="91"/>
        <v>2012</v>
      </c>
      <c r="D5856" s="1">
        <v>41126</v>
      </c>
      <c r="E5856" s="1">
        <v>41132</v>
      </c>
      <c r="F5856" t="s">
        <v>50</v>
      </c>
      <c r="G5856" t="s">
        <v>6638</v>
      </c>
      <c r="H5856" t="s">
        <v>6639</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8530</v>
      </c>
      <c r="C5857">
        <f t="shared" si="91"/>
        <v>2012</v>
      </c>
      <c r="D5857" s="1">
        <v>41126</v>
      </c>
      <c r="E5857" s="1">
        <v>41132</v>
      </c>
      <c r="F5857" t="s">
        <v>50</v>
      </c>
      <c r="G5857" t="s">
        <v>6638</v>
      </c>
      <c r="H5857" t="s">
        <v>6639</v>
      </c>
      <c r="I5857" t="s">
        <v>41</v>
      </c>
      <c r="J5857" t="s">
        <v>27</v>
      </c>
      <c r="K5857" t="s">
        <v>815</v>
      </c>
      <c r="L5857" t="s">
        <v>104</v>
      </c>
      <c r="M5857">
        <v>75220</v>
      </c>
      <c r="N5857" t="s">
        <v>105</v>
      </c>
      <c r="O5857" t="s">
        <v>6441</v>
      </c>
      <c r="P5857" t="s">
        <v>46</v>
      </c>
      <c r="Q5857" t="s">
        <v>578</v>
      </c>
      <c r="R5857" t="s">
        <v>6442</v>
      </c>
      <c r="S5857">
        <v>23.04</v>
      </c>
      <c r="T5857">
        <v>3</v>
      </c>
      <c r="U5857">
        <v>0.2</v>
      </c>
      <c r="V5857">
        <v>-4.895999999999999</v>
      </c>
    </row>
    <row r="5858" spans="1:22" x14ac:dyDescent="0.3">
      <c r="A5858">
        <v>5857</v>
      </c>
      <c r="B5858" t="s">
        <v>8530</v>
      </c>
      <c r="C5858">
        <f t="shared" si="91"/>
        <v>2012</v>
      </c>
      <c r="D5858" s="1">
        <v>41126</v>
      </c>
      <c r="E5858" s="1">
        <v>41132</v>
      </c>
      <c r="F5858" t="s">
        <v>50</v>
      </c>
      <c r="G5858" t="s">
        <v>6638</v>
      </c>
      <c r="H5858" t="s">
        <v>6639</v>
      </c>
      <c r="I5858" t="s">
        <v>41</v>
      </c>
      <c r="J5858" t="s">
        <v>27</v>
      </c>
      <c r="K5858" t="s">
        <v>815</v>
      </c>
      <c r="L5858" t="s">
        <v>104</v>
      </c>
      <c r="M5858">
        <v>75220</v>
      </c>
      <c r="N5858" t="s">
        <v>105</v>
      </c>
      <c r="O5858" t="s">
        <v>5217</v>
      </c>
      <c r="P5858" t="s">
        <v>46</v>
      </c>
      <c r="Q5858" t="s">
        <v>75</v>
      </c>
      <c r="R5858" t="s">
        <v>5218</v>
      </c>
      <c r="S5858">
        <v>1.3619999999999997</v>
      </c>
      <c r="T5858">
        <v>1</v>
      </c>
      <c r="U5858">
        <v>0.8</v>
      </c>
      <c r="V5858">
        <v>-2.1792000000000007</v>
      </c>
    </row>
    <row r="5859" spans="1:22" x14ac:dyDescent="0.3">
      <c r="A5859">
        <v>5858</v>
      </c>
      <c r="B5859" t="s">
        <v>8530</v>
      </c>
      <c r="C5859">
        <f t="shared" si="91"/>
        <v>2012</v>
      </c>
      <c r="D5859" s="1">
        <v>41126</v>
      </c>
      <c r="E5859" s="1">
        <v>41132</v>
      </c>
      <c r="F5859" t="s">
        <v>50</v>
      </c>
      <c r="G5859" t="s">
        <v>6638</v>
      </c>
      <c r="H5859" t="s">
        <v>6639</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8531</v>
      </c>
      <c r="C5860">
        <f t="shared" si="91"/>
        <v>2014</v>
      </c>
      <c r="D5860" s="1">
        <v>41886</v>
      </c>
      <c r="E5860" s="1">
        <v>41890</v>
      </c>
      <c r="F5860" t="s">
        <v>23</v>
      </c>
      <c r="G5860" t="s">
        <v>2484</v>
      </c>
      <c r="H5860" t="s">
        <v>2485</v>
      </c>
      <c r="I5860" t="s">
        <v>26</v>
      </c>
      <c r="J5860" t="s">
        <v>27</v>
      </c>
      <c r="K5860" t="s">
        <v>87</v>
      </c>
      <c r="L5860" t="s">
        <v>43</v>
      </c>
      <c r="M5860">
        <v>94521</v>
      </c>
      <c r="N5860" t="s">
        <v>44</v>
      </c>
      <c r="O5860" t="s">
        <v>7052</v>
      </c>
      <c r="P5860" t="s">
        <v>32</v>
      </c>
      <c r="Q5860" t="s">
        <v>33</v>
      </c>
      <c r="R5860" t="s">
        <v>7053</v>
      </c>
      <c r="S5860">
        <v>239.66599999999997</v>
      </c>
      <c r="T5860">
        <v>2</v>
      </c>
      <c r="U5860">
        <v>0.15</v>
      </c>
      <c r="V5860">
        <v>14.097999999999999</v>
      </c>
    </row>
    <row r="5861" spans="1:22" x14ac:dyDescent="0.3">
      <c r="A5861">
        <v>5860</v>
      </c>
      <c r="B5861" t="s">
        <v>8532</v>
      </c>
      <c r="C5861">
        <f t="shared" si="91"/>
        <v>2012</v>
      </c>
      <c r="D5861" s="1">
        <v>41214</v>
      </c>
      <c r="E5861" s="1">
        <v>41221</v>
      </c>
      <c r="F5861" t="s">
        <v>50</v>
      </c>
      <c r="G5861" t="s">
        <v>5900</v>
      </c>
      <c r="H5861" t="s">
        <v>5901</v>
      </c>
      <c r="I5861" t="s">
        <v>26</v>
      </c>
      <c r="J5861" t="s">
        <v>27</v>
      </c>
      <c r="K5861" t="s">
        <v>8533</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8534</v>
      </c>
      <c r="C5862">
        <f t="shared" si="91"/>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8535</v>
      </c>
      <c r="C5863">
        <f t="shared" si="91"/>
        <v>2013</v>
      </c>
      <c r="D5863" s="1">
        <v>41396</v>
      </c>
      <c r="E5863" s="1">
        <v>41399</v>
      </c>
      <c r="F5863" t="s">
        <v>23</v>
      </c>
      <c r="G5863" t="s">
        <v>5677</v>
      </c>
      <c r="H5863" t="s">
        <v>5678</v>
      </c>
      <c r="I5863" t="s">
        <v>26</v>
      </c>
      <c r="J5863" t="s">
        <v>27</v>
      </c>
      <c r="K5863" t="s">
        <v>5141</v>
      </c>
      <c r="L5863" t="s">
        <v>1707</v>
      </c>
      <c r="M5863">
        <v>72209</v>
      </c>
      <c r="N5863" t="s">
        <v>30</v>
      </c>
      <c r="O5863" t="s">
        <v>8536</v>
      </c>
      <c r="P5863" t="s">
        <v>46</v>
      </c>
      <c r="Q5863" t="s">
        <v>90</v>
      </c>
      <c r="R5863" t="s">
        <v>8537</v>
      </c>
      <c r="S5863">
        <v>109.92</v>
      </c>
      <c r="T5863">
        <v>2</v>
      </c>
      <c r="U5863">
        <v>0</v>
      </c>
      <c r="V5863">
        <v>53.860799999999998</v>
      </c>
    </row>
    <row r="5864" spans="1:22" x14ac:dyDescent="0.3">
      <c r="A5864">
        <v>5863</v>
      </c>
      <c r="B5864" t="s">
        <v>8535</v>
      </c>
      <c r="C5864">
        <f t="shared" si="91"/>
        <v>2013</v>
      </c>
      <c r="D5864" s="1">
        <v>41396</v>
      </c>
      <c r="E5864" s="1">
        <v>41399</v>
      </c>
      <c r="F5864" t="s">
        <v>23</v>
      </c>
      <c r="G5864" t="s">
        <v>5677</v>
      </c>
      <c r="H5864" t="s">
        <v>5678</v>
      </c>
      <c r="I5864" t="s">
        <v>26</v>
      </c>
      <c r="J5864" t="s">
        <v>27</v>
      </c>
      <c r="K5864" t="s">
        <v>5141</v>
      </c>
      <c r="L5864" t="s">
        <v>1707</v>
      </c>
      <c r="M5864">
        <v>72209</v>
      </c>
      <c r="N5864" t="s">
        <v>30</v>
      </c>
      <c r="O5864" t="s">
        <v>5358</v>
      </c>
      <c r="P5864" t="s">
        <v>46</v>
      </c>
      <c r="Q5864" t="s">
        <v>90</v>
      </c>
      <c r="R5864" t="s">
        <v>5359</v>
      </c>
      <c r="S5864">
        <v>19.440000000000001</v>
      </c>
      <c r="T5864">
        <v>3</v>
      </c>
      <c r="U5864">
        <v>0</v>
      </c>
      <c r="V5864">
        <v>9.3312000000000008</v>
      </c>
    </row>
    <row r="5865" spans="1:22" x14ac:dyDescent="0.3">
      <c r="A5865">
        <v>5864</v>
      </c>
      <c r="B5865" t="s">
        <v>8535</v>
      </c>
      <c r="C5865">
        <f t="shared" si="91"/>
        <v>2013</v>
      </c>
      <c r="D5865" s="1">
        <v>41396</v>
      </c>
      <c r="E5865" s="1">
        <v>41399</v>
      </c>
      <c r="F5865" t="s">
        <v>23</v>
      </c>
      <c r="G5865" t="s">
        <v>5677</v>
      </c>
      <c r="H5865" t="s">
        <v>5678</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8538</v>
      </c>
      <c r="C5866">
        <f t="shared" si="91"/>
        <v>2011</v>
      </c>
      <c r="D5866" s="1">
        <v>40760</v>
      </c>
      <c r="E5866" s="1">
        <v>40762</v>
      </c>
      <c r="F5866" t="s">
        <v>23</v>
      </c>
      <c r="G5866" t="s">
        <v>5300</v>
      </c>
      <c r="H5866" t="s">
        <v>5301</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8538</v>
      </c>
      <c r="C5867">
        <f t="shared" si="91"/>
        <v>2011</v>
      </c>
      <c r="D5867" s="1">
        <v>40760</v>
      </c>
      <c r="E5867" s="1">
        <v>40762</v>
      </c>
      <c r="F5867" t="s">
        <v>23</v>
      </c>
      <c r="G5867" t="s">
        <v>5300</v>
      </c>
      <c r="H5867" t="s">
        <v>5301</v>
      </c>
      <c r="I5867" t="s">
        <v>41</v>
      </c>
      <c r="J5867" t="s">
        <v>27</v>
      </c>
      <c r="K5867" t="s">
        <v>4608</v>
      </c>
      <c r="L5867" t="s">
        <v>747</v>
      </c>
      <c r="M5867">
        <v>6450</v>
      </c>
      <c r="N5867" t="s">
        <v>148</v>
      </c>
      <c r="O5867" t="s">
        <v>7069</v>
      </c>
      <c r="P5867" t="s">
        <v>46</v>
      </c>
      <c r="Q5867" t="s">
        <v>68</v>
      </c>
      <c r="R5867" t="s">
        <v>7070</v>
      </c>
      <c r="S5867">
        <v>4.5599999999999996</v>
      </c>
      <c r="T5867">
        <v>2</v>
      </c>
      <c r="U5867">
        <v>0</v>
      </c>
      <c r="V5867">
        <v>2.0064000000000002</v>
      </c>
    </row>
    <row r="5868" spans="1:22" x14ac:dyDescent="0.3">
      <c r="A5868">
        <v>5867</v>
      </c>
      <c r="B5868" t="s">
        <v>8538</v>
      </c>
      <c r="C5868">
        <f t="shared" si="91"/>
        <v>2011</v>
      </c>
      <c r="D5868" s="1">
        <v>40760</v>
      </c>
      <c r="E5868" s="1">
        <v>40762</v>
      </c>
      <c r="F5868" t="s">
        <v>23</v>
      </c>
      <c r="G5868" t="s">
        <v>5300</v>
      </c>
      <c r="H5868" t="s">
        <v>5301</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8539</v>
      </c>
      <c r="C5869">
        <f t="shared" si="91"/>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8539</v>
      </c>
      <c r="C5870">
        <f t="shared" si="91"/>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8540</v>
      </c>
      <c r="C5871">
        <f t="shared" si="91"/>
        <v>2013</v>
      </c>
      <c r="D5871" s="1">
        <v>41586</v>
      </c>
      <c r="E5871" s="1">
        <v>41591</v>
      </c>
      <c r="F5871" t="s">
        <v>50</v>
      </c>
      <c r="G5871" t="s">
        <v>6150</v>
      </c>
      <c r="H5871" t="s">
        <v>6151</v>
      </c>
      <c r="I5871" t="s">
        <v>102</v>
      </c>
      <c r="J5871" t="s">
        <v>27</v>
      </c>
      <c r="K5871" t="s">
        <v>8541</v>
      </c>
      <c r="L5871" t="s">
        <v>8542</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8543</v>
      </c>
      <c r="C5872">
        <f t="shared" si="91"/>
        <v>2013</v>
      </c>
      <c r="D5872" s="1">
        <v>41440</v>
      </c>
      <c r="E5872" s="1">
        <v>41440</v>
      </c>
      <c r="F5872" t="s">
        <v>1290</v>
      </c>
      <c r="G5872" t="s">
        <v>1574</v>
      </c>
      <c r="H5872" t="s">
        <v>1575</v>
      </c>
      <c r="I5872" t="s">
        <v>41</v>
      </c>
      <c r="J5872" t="s">
        <v>27</v>
      </c>
      <c r="K5872" t="s">
        <v>1883</v>
      </c>
      <c r="L5872" t="s">
        <v>43</v>
      </c>
      <c r="M5872">
        <v>92804</v>
      </c>
      <c r="N5872" t="s">
        <v>44</v>
      </c>
      <c r="O5872" t="s">
        <v>8261</v>
      </c>
      <c r="P5872" t="s">
        <v>32</v>
      </c>
      <c r="Q5872" t="s">
        <v>56</v>
      </c>
      <c r="R5872" t="s">
        <v>8262</v>
      </c>
      <c r="S5872">
        <v>1293.4879999999998</v>
      </c>
      <c r="T5872">
        <v>7</v>
      </c>
      <c r="U5872">
        <v>0.2</v>
      </c>
      <c r="V5872">
        <v>80.843000000000075</v>
      </c>
    </row>
    <row r="5873" spans="1:22" x14ac:dyDescent="0.3">
      <c r="A5873">
        <v>5872</v>
      </c>
      <c r="B5873" t="s">
        <v>8544</v>
      </c>
      <c r="C5873">
        <f t="shared" si="91"/>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8545</v>
      </c>
      <c r="C5874">
        <f t="shared" si="91"/>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8546</v>
      </c>
      <c r="C5875">
        <f t="shared" si="91"/>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8546</v>
      </c>
      <c r="C5876">
        <f t="shared" si="91"/>
        <v>2014</v>
      </c>
      <c r="D5876" s="1">
        <v>41795</v>
      </c>
      <c r="E5876" s="1">
        <v>41795</v>
      </c>
      <c r="F5876" t="s">
        <v>1290</v>
      </c>
      <c r="G5876" t="s">
        <v>3158</v>
      </c>
      <c r="H5876" t="s">
        <v>3159</v>
      </c>
      <c r="I5876" t="s">
        <v>102</v>
      </c>
      <c r="J5876" t="s">
        <v>27</v>
      </c>
      <c r="K5876" t="s">
        <v>3265</v>
      </c>
      <c r="L5876" t="s">
        <v>1707</v>
      </c>
      <c r="M5876">
        <v>72401</v>
      </c>
      <c r="N5876" t="s">
        <v>30</v>
      </c>
      <c r="O5876" t="s">
        <v>5371</v>
      </c>
      <c r="P5876" t="s">
        <v>46</v>
      </c>
      <c r="Q5876" t="s">
        <v>75</v>
      </c>
      <c r="R5876" t="s">
        <v>5372</v>
      </c>
      <c r="S5876">
        <v>9.5400000000000009</v>
      </c>
      <c r="T5876">
        <v>3</v>
      </c>
      <c r="U5876">
        <v>0</v>
      </c>
      <c r="V5876">
        <v>4.3883999999999999</v>
      </c>
    </row>
    <row r="5877" spans="1:22" x14ac:dyDescent="0.3">
      <c r="A5877">
        <v>5876</v>
      </c>
      <c r="B5877" t="s">
        <v>8547</v>
      </c>
      <c r="C5877">
        <f t="shared" si="91"/>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8548</v>
      </c>
      <c r="C5878">
        <f t="shared" si="91"/>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8548</v>
      </c>
      <c r="C5879">
        <f t="shared" si="91"/>
        <v>2011</v>
      </c>
      <c r="D5879" s="1">
        <v>40684</v>
      </c>
      <c r="E5879" s="1">
        <v>40689</v>
      </c>
      <c r="F5879" t="s">
        <v>50</v>
      </c>
      <c r="G5879" t="s">
        <v>3668</v>
      </c>
      <c r="H5879" t="s">
        <v>3669</v>
      </c>
      <c r="I5879" t="s">
        <v>102</v>
      </c>
      <c r="J5879" t="s">
        <v>27</v>
      </c>
      <c r="K5879" t="s">
        <v>1479</v>
      </c>
      <c r="L5879" t="s">
        <v>1245</v>
      </c>
      <c r="M5879">
        <v>1841</v>
      </c>
      <c r="N5879" t="s">
        <v>148</v>
      </c>
      <c r="O5879" t="s">
        <v>7517</v>
      </c>
      <c r="P5879" t="s">
        <v>46</v>
      </c>
      <c r="Q5879" t="s">
        <v>90</v>
      </c>
      <c r="R5879" t="s">
        <v>7518</v>
      </c>
      <c r="S5879">
        <v>17.940000000000001</v>
      </c>
      <c r="T5879">
        <v>3</v>
      </c>
      <c r="U5879">
        <v>0</v>
      </c>
      <c r="V5879">
        <v>8.7906000000000013</v>
      </c>
    </row>
    <row r="5880" spans="1:22" x14ac:dyDescent="0.3">
      <c r="A5880">
        <v>5879</v>
      </c>
      <c r="B5880" t="s">
        <v>8548</v>
      </c>
      <c r="C5880">
        <f t="shared" si="91"/>
        <v>2011</v>
      </c>
      <c r="D5880" s="1">
        <v>40684</v>
      </c>
      <c r="E5880" s="1">
        <v>40689</v>
      </c>
      <c r="F5880" t="s">
        <v>50</v>
      </c>
      <c r="G5880" t="s">
        <v>3668</v>
      </c>
      <c r="H5880" t="s">
        <v>3669</v>
      </c>
      <c r="I5880" t="s">
        <v>102</v>
      </c>
      <c r="J5880" t="s">
        <v>27</v>
      </c>
      <c r="K5880" t="s">
        <v>1479</v>
      </c>
      <c r="L5880" t="s">
        <v>1245</v>
      </c>
      <c r="M5880">
        <v>1841</v>
      </c>
      <c r="N5880" t="s">
        <v>148</v>
      </c>
      <c r="O5880" t="s">
        <v>5593</v>
      </c>
      <c r="P5880" t="s">
        <v>46</v>
      </c>
      <c r="Q5880" t="s">
        <v>78</v>
      </c>
      <c r="R5880" t="s">
        <v>5594</v>
      </c>
      <c r="S5880">
        <v>245.88</v>
      </c>
      <c r="T5880">
        <v>6</v>
      </c>
      <c r="U5880">
        <v>0</v>
      </c>
      <c r="V5880">
        <v>68.846399999999988</v>
      </c>
    </row>
    <row r="5881" spans="1:22" x14ac:dyDescent="0.3">
      <c r="A5881">
        <v>5880</v>
      </c>
      <c r="B5881" t="s">
        <v>8549</v>
      </c>
      <c r="C5881">
        <f t="shared" si="91"/>
        <v>2013</v>
      </c>
      <c r="D5881" s="1">
        <v>41523</v>
      </c>
      <c r="E5881" s="1">
        <v>41529</v>
      </c>
      <c r="F5881" t="s">
        <v>50</v>
      </c>
      <c r="G5881" t="s">
        <v>5248</v>
      </c>
      <c r="H5881" t="s">
        <v>5249</v>
      </c>
      <c r="I5881" t="s">
        <v>26</v>
      </c>
      <c r="J5881" t="s">
        <v>27</v>
      </c>
      <c r="K5881" t="s">
        <v>266</v>
      </c>
      <c r="L5881" t="s">
        <v>267</v>
      </c>
      <c r="M5881">
        <v>10011</v>
      </c>
      <c r="N5881" t="s">
        <v>148</v>
      </c>
      <c r="O5881" t="s">
        <v>5854</v>
      </c>
      <c r="P5881" t="s">
        <v>46</v>
      </c>
      <c r="Q5881" t="s">
        <v>90</v>
      </c>
      <c r="R5881" t="s">
        <v>5855</v>
      </c>
      <c r="S5881">
        <v>192.16</v>
      </c>
      <c r="T5881">
        <v>4</v>
      </c>
      <c r="U5881">
        <v>0</v>
      </c>
      <c r="V5881">
        <v>92.236799999999988</v>
      </c>
    </row>
    <row r="5882" spans="1:22" x14ac:dyDescent="0.3">
      <c r="A5882">
        <v>5881</v>
      </c>
      <c r="B5882" t="s">
        <v>8550</v>
      </c>
      <c r="C5882">
        <f t="shared" si="91"/>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8550</v>
      </c>
      <c r="C5883">
        <f t="shared" si="91"/>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8550</v>
      </c>
      <c r="C5884">
        <f t="shared" si="91"/>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8551</v>
      </c>
      <c r="C5885">
        <f t="shared" si="91"/>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8551</v>
      </c>
      <c r="C5886">
        <f t="shared" si="91"/>
        <v>2013</v>
      </c>
      <c r="D5886" s="1">
        <v>41347</v>
      </c>
      <c r="E5886" s="1">
        <v>41349</v>
      </c>
      <c r="F5886" t="s">
        <v>23</v>
      </c>
      <c r="G5886" t="s">
        <v>4764</v>
      </c>
      <c r="H5886" t="s">
        <v>4765</v>
      </c>
      <c r="I5886" t="s">
        <v>41</v>
      </c>
      <c r="J5886" t="s">
        <v>27</v>
      </c>
      <c r="K5886" t="s">
        <v>127</v>
      </c>
      <c r="L5886" t="s">
        <v>43</v>
      </c>
      <c r="M5886">
        <v>94109</v>
      </c>
      <c r="N5886" t="s">
        <v>44</v>
      </c>
      <c r="O5886" t="s">
        <v>5590</v>
      </c>
      <c r="P5886" t="s">
        <v>46</v>
      </c>
      <c r="Q5886" t="s">
        <v>578</v>
      </c>
      <c r="R5886" t="s">
        <v>5591</v>
      </c>
      <c r="S5886">
        <v>4912.59</v>
      </c>
      <c r="T5886">
        <v>3</v>
      </c>
      <c r="U5886">
        <v>0</v>
      </c>
      <c r="V5886">
        <v>196.50359999999978</v>
      </c>
    </row>
    <row r="5887" spans="1:22" x14ac:dyDescent="0.3">
      <c r="A5887">
        <v>5886</v>
      </c>
      <c r="B5887" t="s">
        <v>8552</v>
      </c>
      <c r="C5887">
        <f t="shared" si="91"/>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8552</v>
      </c>
      <c r="C5888">
        <f t="shared" si="91"/>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8553</v>
      </c>
      <c r="C5889">
        <f t="shared" si="91"/>
        <v>2014</v>
      </c>
      <c r="D5889" s="1">
        <v>41921</v>
      </c>
      <c r="E5889" s="1">
        <v>41924</v>
      </c>
      <c r="F5889" t="s">
        <v>188</v>
      </c>
      <c r="G5889" t="s">
        <v>8554</v>
      </c>
      <c r="H5889" t="s">
        <v>8555</v>
      </c>
      <c r="I5889" t="s">
        <v>41</v>
      </c>
      <c r="J5889" t="s">
        <v>27</v>
      </c>
      <c r="K5889" t="s">
        <v>7306</v>
      </c>
      <c r="L5889" t="s">
        <v>1399</v>
      </c>
      <c r="M5889">
        <v>2920</v>
      </c>
      <c r="N5889" t="s">
        <v>148</v>
      </c>
      <c r="O5889" t="s">
        <v>5557</v>
      </c>
      <c r="P5889" t="s">
        <v>46</v>
      </c>
      <c r="Q5889" t="s">
        <v>59</v>
      </c>
      <c r="R5889" t="s">
        <v>5558</v>
      </c>
      <c r="S5889">
        <v>42.76</v>
      </c>
      <c r="T5889">
        <v>1</v>
      </c>
      <c r="U5889">
        <v>0</v>
      </c>
      <c r="V5889">
        <v>11.117599999999999</v>
      </c>
    </row>
    <row r="5890" spans="1:22" x14ac:dyDescent="0.3">
      <c r="A5890">
        <v>5889</v>
      </c>
      <c r="B5890" t="s">
        <v>8556</v>
      </c>
      <c r="C5890">
        <f t="shared" ref="C5890:C5953" si="92">YEAR($D5890)</f>
        <v>2012</v>
      </c>
      <c r="D5890" s="1">
        <v>41036</v>
      </c>
      <c r="E5890" s="1">
        <v>41041</v>
      </c>
      <c r="F5890" t="s">
        <v>50</v>
      </c>
      <c r="G5890" t="s">
        <v>3525</v>
      </c>
      <c r="H5890" t="s">
        <v>3526</v>
      </c>
      <c r="I5890" t="s">
        <v>26</v>
      </c>
      <c r="J5890" t="s">
        <v>27</v>
      </c>
      <c r="K5890" t="s">
        <v>8557</v>
      </c>
      <c r="L5890" t="s">
        <v>29</v>
      </c>
      <c r="M5890">
        <v>42301</v>
      </c>
      <c r="N5890" t="s">
        <v>30</v>
      </c>
      <c r="O5890" t="s">
        <v>8558</v>
      </c>
      <c r="P5890" t="s">
        <v>46</v>
      </c>
      <c r="Q5890" t="s">
        <v>90</v>
      </c>
      <c r="R5890" t="s">
        <v>8559</v>
      </c>
      <c r="S5890">
        <v>45.68</v>
      </c>
      <c r="T5890">
        <v>2</v>
      </c>
      <c r="U5890">
        <v>0</v>
      </c>
      <c r="V5890">
        <v>21.012799999999999</v>
      </c>
    </row>
    <row r="5891" spans="1:22" x14ac:dyDescent="0.3">
      <c r="A5891">
        <v>5890</v>
      </c>
      <c r="B5891" t="s">
        <v>8560</v>
      </c>
      <c r="C5891">
        <f t="shared" si="92"/>
        <v>2013</v>
      </c>
      <c r="D5891" s="1">
        <v>41379</v>
      </c>
      <c r="E5891" s="1">
        <v>41382</v>
      </c>
      <c r="F5891" t="s">
        <v>188</v>
      </c>
      <c r="G5891" t="s">
        <v>7983</v>
      </c>
      <c r="H5891" t="s">
        <v>7984</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8561</v>
      </c>
      <c r="C5892">
        <f t="shared" si="92"/>
        <v>2013</v>
      </c>
      <c r="D5892" s="1">
        <v>41600</v>
      </c>
      <c r="E5892" s="1">
        <v>41605</v>
      </c>
      <c r="F5892" t="s">
        <v>50</v>
      </c>
      <c r="G5892" t="s">
        <v>7418</v>
      </c>
      <c r="H5892" t="s">
        <v>7419</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8561</v>
      </c>
      <c r="C5893">
        <f t="shared" si="92"/>
        <v>2013</v>
      </c>
      <c r="D5893" s="1">
        <v>41600</v>
      </c>
      <c r="E5893" s="1">
        <v>41605</v>
      </c>
      <c r="F5893" t="s">
        <v>50</v>
      </c>
      <c r="G5893" t="s">
        <v>7418</v>
      </c>
      <c r="H5893" t="s">
        <v>7419</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8561</v>
      </c>
      <c r="C5894">
        <f t="shared" si="92"/>
        <v>2013</v>
      </c>
      <c r="D5894" s="1">
        <v>41600</v>
      </c>
      <c r="E5894" s="1">
        <v>41605</v>
      </c>
      <c r="F5894" t="s">
        <v>50</v>
      </c>
      <c r="G5894" t="s">
        <v>7418</v>
      </c>
      <c r="H5894" t="s">
        <v>7419</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8562</v>
      </c>
      <c r="C5895">
        <f t="shared" si="92"/>
        <v>2014</v>
      </c>
      <c r="D5895" s="1">
        <v>41893</v>
      </c>
      <c r="E5895" s="1">
        <v>41897</v>
      </c>
      <c r="F5895" t="s">
        <v>50</v>
      </c>
      <c r="G5895" t="s">
        <v>7946</v>
      </c>
      <c r="H5895" t="s">
        <v>7947</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8563</v>
      </c>
      <c r="C5896">
        <f t="shared" si="92"/>
        <v>2014</v>
      </c>
      <c r="D5896" s="1">
        <v>41892</v>
      </c>
      <c r="E5896" s="1">
        <v>41897</v>
      </c>
      <c r="F5896" t="s">
        <v>50</v>
      </c>
      <c r="G5896" t="s">
        <v>3939</v>
      </c>
      <c r="H5896" t="s">
        <v>3940</v>
      </c>
      <c r="I5896" t="s">
        <v>41</v>
      </c>
      <c r="J5896" t="s">
        <v>27</v>
      </c>
      <c r="K5896" t="s">
        <v>42</v>
      </c>
      <c r="L5896" t="s">
        <v>43</v>
      </c>
      <c r="M5896">
        <v>90036</v>
      </c>
      <c r="N5896" t="s">
        <v>44</v>
      </c>
      <c r="O5896" t="s">
        <v>5268</v>
      </c>
      <c r="P5896" t="s">
        <v>46</v>
      </c>
      <c r="Q5896" t="s">
        <v>59</v>
      </c>
      <c r="R5896" t="s">
        <v>5269</v>
      </c>
      <c r="S5896">
        <v>99.87</v>
      </c>
      <c r="T5896">
        <v>3</v>
      </c>
      <c r="U5896">
        <v>0</v>
      </c>
      <c r="V5896">
        <v>23.968799999999998</v>
      </c>
    </row>
    <row r="5897" spans="1:22" x14ac:dyDescent="0.3">
      <c r="A5897">
        <v>5896</v>
      </c>
      <c r="B5897" t="s">
        <v>8564</v>
      </c>
      <c r="C5897">
        <f t="shared" si="92"/>
        <v>2011</v>
      </c>
      <c r="D5897" s="1">
        <v>40848</v>
      </c>
      <c r="E5897" s="1">
        <v>40855</v>
      </c>
      <c r="F5897" t="s">
        <v>50</v>
      </c>
      <c r="G5897" t="s">
        <v>4051</v>
      </c>
      <c r="H5897" t="s">
        <v>4052</v>
      </c>
      <c r="I5897" t="s">
        <v>102</v>
      </c>
      <c r="J5897" t="s">
        <v>27</v>
      </c>
      <c r="K5897" t="s">
        <v>42</v>
      </c>
      <c r="L5897" t="s">
        <v>43</v>
      </c>
      <c r="M5897">
        <v>90049</v>
      </c>
      <c r="N5897" t="s">
        <v>44</v>
      </c>
      <c r="O5897" t="s">
        <v>8458</v>
      </c>
      <c r="P5897" t="s">
        <v>46</v>
      </c>
      <c r="Q5897" t="s">
        <v>47</v>
      </c>
      <c r="R5897" t="s">
        <v>8459</v>
      </c>
      <c r="S5897">
        <v>44.400000000000006</v>
      </c>
      <c r="T5897">
        <v>3</v>
      </c>
      <c r="U5897">
        <v>0</v>
      </c>
      <c r="V5897">
        <v>22.200000000000003</v>
      </c>
    </row>
    <row r="5898" spans="1:22" x14ac:dyDescent="0.3">
      <c r="A5898">
        <v>5897</v>
      </c>
      <c r="B5898" t="s">
        <v>8564</v>
      </c>
      <c r="C5898">
        <f t="shared" si="92"/>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8565</v>
      </c>
      <c r="C5899">
        <f t="shared" si="92"/>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8565</v>
      </c>
      <c r="C5900">
        <f t="shared" si="92"/>
        <v>2013</v>
      </c>
      <c r="D5900" s="1">
        <v>41368</v>
      </c>
      <c r="E5900" s="1">
        <v>41374</v>
      </c>
      <c r="F5900" t="s">
        <v>50</v>
      </c>
      <c r="G5900" t="s">
        <v>125</v>
      </c>
      <c r="H5900" t="s">
        <v>126</v>
      </c>
      <c r="I5900" t="s">
        <v>26</v>
      </c>
      <c r="J5900" t="s">
        <v>27</v>
      </c>
      <c r="K5900" t="s">
        <v>1464</v>
      </c>
      <c r="L5900" t="s">
        <v>254</v>
      </c>
      <c r="M5900">
        <v>47374</v>
      </c>
      <c r="N5900" t="s">
        <v>105</v>
      </c>
      <c r="O5900" t="s">
        <v>5866</v>
      </c>
      <c r="P5900" t="s">
        <v>71</v>
      </c>
      <c r="Q5900" t="s">
        <v>72</v>
      </c>
      <c r="R5900" t="s">
        <v>5867</v>
      </c>
      <c r="S5900">
        <v>259.95999999999998</v>
      </c>
      <c r="T5900">
        <v>4</v>
      </c>
      <c r="U5900">
        <v>0</v>
      </c>
      <c r="V5900">
        <v>124.7808</v>
      </c>
    </row>
    <row r="5901" spans="1:22" x14ac:dyDescent="0.3">
      <c r="A5901">
        <v>5900</v>
      </c>
      <c r="B5901" t="s">
        <v>8566</v>
      </c>
      <c r="C5901">
        <f t="shared" si="92"/>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8567</v>
      </c>
      <c r="C5902">
        <f t="shared" si="9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8568</v>
      </c>
      <c r="C5903">
        <f t="shared" si="92"/>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8569</v>
      </c>
      <c r="C5904">
        <f t="shared" si="92"/>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8569</v>
      </c>
      <c r="C5905">
        <f t="shared" si="92"/>
        <v>2014</v>
      </c>
      <c r="D5905" s="1">
        <v>41950</v>
      </c>
      <c r="E5905" s="1">
        <v>41950</v>
      </c>
      <c r="F5905" t="s">
        <v>1290</v>
      </c>
      <c r="G5905" t="s">
        <v>751</v>
      </c>
      <c r="H5905" t="s">
        <v>752</v>
      </c>
      <c r="I5905" t="s">
        <v>102</v>
      </c>
      <c r="J5905" t="s">
        <v>27</v>
      </c>
      <c r="K5905" t="s">
        <v>127</v>
      </c>
      <c r="L5905" t="s">
        <v>43</v>
      </c>
      <c r="M5905">
        <v>94122</v>
      </c>
      <c r="N5905" t="s">
        <v>44</v>
      </c>
      <c r="O5905" t="s">
        <v>7922</v>
      </c>
      <c r="P5905" t="s">
        <v>46</v>
      </c>
      <c r="Q5905" t="s">
        <v>90</v>
      </c>
      <c r="R5905" t="s">
        <v>186</v>
      </c>
      <c r="S5905">
        <v>45.36</v>
      </c>
      <c r="T5905">
        <v>4</v>
      </c>
      <c r="U5905">
        <v>0</v>
      </c>
      <c r="V5905">
        <v>22.226399999999998</v>
      </c>
    </row>
    <row r="5906" spans="1:22" x14ac:dyDescent="0.3">
      <c r="A5906">
        <v>5905</v>
      </c>
      <c r="B5906" t="s">
        <v>8569</v>
      </c>
      <c r="C5906">
        <f t="shared" si="92"/>
        <v>2014</v>
      </c>
      <c r="D5906" s="1">
        <v>41950</v>
      </c>
      <c r="E5906" s="1">
        <v>41950</v>
      </c>
      <c r="F5906" t="s">
        <v>1290</v>
      </c>
      <c r="G5906" t="s">
        <v>751</v>
      </c>
      <c r="H5906" t="s">
        <v>752</v>
      </c>
      <c r="I5906" t="s">
        <v>102</v>
      </c>
      <c r="J5906" t="s">
        <v>27</v>
      </c>
      <c r="K5906" t="s">
        <v>127</v>
      </c>
      <c r="L5906" t="s">
        <v>43</v>
      </c>
      <c r="M5906">
        <v>94122</v>
      </c>
      <c r="N5906" t="s">
        <v>44</v>
      </c>
      <c r="O5906" t="s">
        <v>7926</v>
      </c>
      <c r="P5906" t="s">
        <v>46</v>
      </c>
      <c r="Q5906" t="s">
        <v>90</v>
      </c>
      <c r="R5906" t="s">
        <v>7927</v>
      </c>
      <c r="S5906">
        <v>26.400000000000002</v>
      </c>
      <c r="T5906">
        <v>5</v>
      </c>
      <c r="U5906">
        <v>0</v>
      </c>
      <c r="V5906">
        <v>12.672000000000001</v>
      </c>
    </row>
    <row r="5907" spans="1:22" x14ac:dyDescent="0.3">
      <c r="A5907">
        <v>5906</v>
      </c>
      <c r="B5907" t="s">
        <v>8569</v>
      </c>
      <c r="C5907">
        <f t="shared" si="92"/>
        <v>2014</v>
      </c>
      <c r="D5907" s="1">
        <v>41950</v>
      </c>
      <c r="E5907" s="1">
        <v>41950</v>
      </c>
      <c r="F5907" t="s">
        <v>1290</v>
      </c>
      <c r="G5907" t="s">
        <v>751</v>
      </c>
      <c r="H5907" t="s">
        <v>752</v>
      </c>
      <c r="I5907" t="s">
        <v>102</v>
      </c>
      <c r="J5907" t="s">
        <v>27</v>
      </c>
      <c r="K5907" t="s">
        <v>127</v>
      </c>
      <c r="L5907" t="s">
        <v>43</v>
      </c>
      <c r="M5907">
        <v>94122</v>
      </c>
      <c r="N5907" t="s">
        <v>44</v>
      </c>
      <c r="O5907" t="s">
        <v>7452</v>
      </c>
      <c r="P5907" t="s">
        <v>46</v>
      </c>
      <c r="Q5907" t="s">
        <v>47</v>
      </c>
      <c r="R5907" t="s">
        <v>7453</v>
      </c>
      <c r="S5907">
        <v>41.4</v>
      </c>
      <c r="T5907">
        <v>4</v>
      </c>
      <c r="U5907">
        <v>0</v>
      </c>
      <c r="V5907">
        <v>19.872</v>
      </c>
    </row>
    <row r="5908" spans="1:22" x14ac:dyDescent="0.3">
      <c r="A5908">
        <v>5907</v>
      </c>
      <c r="B5908" t="s">
        <v>8569</v>
      </c>
      <c r="C5908">
        <f t="shared" si="92"/>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8570</v>
      </c>
      <c r="C5909">
        <f t="shared" si="92"/>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8570</v>
      </c>
      <c r="C5910">
        <f t="shared" si="92"/>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8570</v>
      </c>
      <c r="C5911">
        <f t="shared" si="92"/>
        <v>2013</v>
      </c>
      <c r="D5911" s="1">
        <v>41611</v>
      </c>
      <c r="E5911" s="1">
        <v>41616</v>
      </c>
      <c r="F5911" t="s">
        <v>50</v>
      </c>
      <c r="G5911" t="s">
        <v>3939</v>
      </c>
      <c r="H5911" t="s">
        <v>3940</v>
      </c>
      <c r="I5911" t="s">
        <v>41</v>
      </c>
      <c r="J5911" t="s">
        <v>27</v>
      </c>
      <c r="K5911" t="s">
        <v>630</v>
      </c>
      <c r="L5911" t="s">
        <v>43</v>
      </c>
      <c r="M5911">
        <v>95123</v>
      </c>
      <c r="N5911" t="s">
        <v>44</v>
      </c>
      <c r="O5911" t="s">
        <v>6855</v>
      </c>
      <c r="P5911" t="s">
        <v>32</v>
      </c>
      <c r="Q5911" t="s">
        <v>65</v>
      </c>
      <c r="R5911" t="s">
        <v>6856</v>
      </c>
      <c r="S5911">
        <v>14.52</v>
      </c>
      <c r="T5911">
        <v>3</v>
      </c>
      <c r="U5911">
        <v>0</v>
      </c>
      <c r="V5911">
        <v>5.6627999999999998</v>
      </c>
    </row>
    <row r="5912" spans="1:22" x14ac:dyDescent="0.3">
      <c r="A5912">
        <v>5911</v>
      </c>
      <c r="B5912" t="s">
        <v>8570</v>
      </c>
      <c r="C5912">
        <f t="shared" si="92"/>
        <v>2013</v>
      </c>
      <c r="D5912" s="1">
        <v>41611</v>
      </c>
      <c r="E5912" s="1">
        <v>41616</v>
      </c>
      <c r="F5912" t="s">
        <v>50</v>
      </c>
      <c r="G5912" t="s">
        <v>3939</v>
      </c>
      <c r="H5912" t="s">
        <v>3940</v>
      </c>
      <c r="I5912" t="s">
        <v>41</v>
      </c>
      <c r="J5912" t="s">
        <v>27</v>
      </c>
      <c r="K5912" t="s">
        <v>630</v>
      </c>
      <c r="L5912" t="s">
        <v>43</v>
      </c>
      <c r="M5912">
        <v>95123</v>
      </c>
      <c r="N5912" t="s">
        <v>44</v>
      </c>
      <c r="O5912" t="s">
        <v>5374</v>
      </c>
      <c r="P5912" t="s">
        <v>46</v>
      </c>
      <c r="Q5912" t="s">
        <v>75</v>
      </c>
      <c r="R5912" t="s">
        <v>5375</v>
      </c>
      <c r="S5912">
        <v>104.184</v>
      </c>
      <c r="T5912">
        <v>3</v>
      </c>
      <c r="U5912">
        <v>0.2</v>
      </c>
      <c r="V5912">
        <v>33.8598</v>
      </c>
    </row>
    <row r="5913" spans="1:22" x14ac:dyDescent="0.3">
      <c r="A5913">
        <v>5912</v>
      </c>
      <c r="B5913" t="s">
        <v>8571</v>
      </c>
      <c r="C5913">
        <f t="shared" si="92"/>
        <v>2013</v>
      </c>
      <c r="D5913" s="1">
        <v>41626</v>
      </c>
      <c r="E5913" s="1">
        <v>41631</v>
      </c>
      <c r="F5913" t="s">
        <v>50</v>
      </c>
      <c r="G5913" t="s">
        <v>5869</v>
      </c>
      <c r="H5913" t="s">
        <v>5870</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8572</v>
      </c>
      <c r="C5914">
        <f t="shared" si="92"/>
        <v>2011</v>
      </c>
      <c r="D5914" s="1">
        <v>40779</v>
      </c>
      <c r="E5914" s="1">
        <v>40781</v>
      </c>
      <c r="F5914" t="s">
        <v>23</v>
      </c>
      <c r="G5914" t="s">
        <v>556</v>
      </c>
      <c r="H5914" t="s">
        <v>557</v>
      </c>
      <c r="I5914" t="s">
        <v>41</v>
      </c>
      <c r="J5914" t="s">
        <v>27</v>
      </c>
      <c r="K5914" t="s">
        <v>8557</v>
      </c>
      <c r="L5914" t="s">
        <v>29</v>
      </c>
      <c r="M5914">
        <v>42301</v>
      </c>
      <c r="N5914" t="s">
        <v>30</v>
      </c>
      <c r="O5914" t="s">
        <v>8573</v>
      </c>
      <c r="P5914" t="s">
        <v>46</v>
      </c>
      <c r="Q5914" t="s">
        <v>578</v>
      </c>
      <c r="R5914" t="s">
        <v>8574</v>
      </c>
      <c r="S5914">
        <v>25.5</v>
      </c>
      <c r="T5914">
        <v>3</v>
      </c>
      <c r="U5914">
        <v>0</v>
      </c>
      <c r="V5914">
        <v>6.63</v>
      </c>
    </row>
    <row r="5915" spans="1:22" x14ac:dyDescent="0.3">
      <c r="A5915">
        <v>5914</v>
      </c>
      <c r="B5915" t="s">
        <v>8575</v>
      </c>
      <c r="C5915">
        <f t="shared" si="92"/>
        <v>2012</v>
      </c>
      <c r="D5915" s="1">
        <v>41169</v>
      </c>
      <c r="E5915" s="1">
        <v>41175</v>
      </c>
      <c r="F5915" t="s">
        <v>50</v>
      </c>
      <c r="G5915" t="s">
        <v>7024</v>
      </c>
      <c r="H5915" t="s">
        <v>7025</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8575</v>
      </c>
      <c r="C5916">
        <f t="shared" si="92"/>
        <v>2012</v>
      </c>
      <c r="D5916" s="1">
        <v>41169</v>
      </c>
      <c r="E5916" s="1">
        <v>41175</v>
      </c>
      <c r="F5916" t="s">
        <v>50</v>
      </c>
      <c r="G5916" t="s">
        <v>7024</v>
      </c>
      <c r="H5916" t="s">
        <v>7025</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8575</v>
      </c>
      <c r="C5917">
        <f t="shared" si="92"/>
        <v>2012</v>
      </c>
      <c r="D5917" s="1">
        <v>41169</v>
      </c>
      <c r="E5917" s="1">
        <v>41175</v>
      </c>
      <c r="F5917" t="s">
        <v>50</v>
      </c>
      <c r="G5917" t="s">
        <v>7024</v>
      </c>
      <c r="H5917" t="s">
        <v>7025</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8575</v>
      </c>
      <c r="C5918">
        <f t="shared" si="92"/>
        <v>2012</v>
      </c>
      <c r="D5918" s="1">
        <v>41169</v>
      </c>
      <c r="E5918" s="1">
        <v>41175</v>
      </c>
      <c r="F5918" t="s">
        <v>50</v>
      </c>
      <c r="G5918" t="s">
        <v>7024</v>
      </c>
      <c r="H5918" t="s">
        <v>7025</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8575</v>
      </c>
      <c r="C5919">
        <f t="shared" si="92"/>
        <v>2012</v>
      </c>
      <c r="D5919" s="1">
        <v>41169</v>
      </c>
      <c r="E5919" s="1">
        <v>41175</v>
      </c>
      <c r="F5919" t="s">
        <v>50</v>
      </c>
      <c r="G5919" t="s">
        <v>7024</v>
      </c>
      <c r="H5919" t="s">
        <v>7025</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8575</v>
      </c>
      <c r="C5920">
        <f t="shared" si="92"/>
        <v>2012</v>
      </c>
      <c r="D5920" s="1">
        <v>41169</v>
      </c>
      <c r="E5920" s="1">
        <v>41175</v>
      </c>
      <c r="F5920" t="s">
        <v>50</v>
      </c>
      <c r="G5920" t="s">
        <v>7024</v>
      </c>
      <c r="H5920" t="s">
        <v>7025</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8575</v>
      </c>
      <c r="C5921">
        <f t="shared" si="92"/>
        <v>2012</v>
      </c>
      <c r="D5921" s="1">
        <v>41169</v>
      </c>
      <c r="E5921" s="1">
        <v>41175</v>
      </c>
      <c r="F5921" t="s">
        <v>50</v>
      </c>
      <c r="G5921" t="s">
        <v>7024</v>
      </c>
      <c r="H5921" t="s">
        <v>7025</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8575</v>
      </c>
      <c r="C5922">
        <f t="shared" si="92"/>
        <v>2012</v>
      </c>
      <c r="D5922" s="1">
        <v>41169</v>
      </c>
      <c r="E5922" s="1">
        <v>41175</v>
      </c>
      <c r="F5922" t="s">
        <v>50</v>
      </c>
      <c r="G5922" t="s">
        <v>7024</v>
      </c>
      <c r="H5922" t="s">
        <v>7025</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8575</v>
      </c>
      <c r="C5923">
        <f t="shared" si="92"/>
        <v>2012</v>
      </c>
      <c r="D5923" s="1">
        <v>41169</v>
      </c>
      <c r="E5923" s="1">
        <v>41175</v>
      </c>
      <c r="F5923" t="s">
        <v>50</v>
      </c>
      <c r="G5923" t="s">
        <v>7024</v>
      </c>
      <c r="H5923" t="s">
        <v>7025</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8575</v>
      </c>
      <c r="C5924">
        <f t="shared" si="92"/>
        <v>2012</v>
      </c>
      <c r="D5924" s="1">
        <v>41169</v>
      </c>
      <c r="E5924" s="1">
        <v>41175</v>
      </c>
      <c r="F5924" t="s">
        <v>50</v>
      </c>
      <c r="G5924" t="s">
        <v>7024</v>
      </c>
      <c r="H5924" t="s">
        <v>7025</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8576</v>
      </c>
      <c r="C5925">
        <f t="shared" si="92"/>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8577</v>
      </c>
      <c r="C5926">
        <f t="shared" si="92"/>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8578</v>
      </c>
      <c r="C5927">
        <f t="shared" si="92"/>
        <v>2014</v>
      </c>
      <c r="D5927" s="1">
        <v>41794</v>
      </c>
      <c r="E5927" s="1">
        <v>41799</v>
      </c>
      <c r="F5927" t="s">
        <v>50</v>
      </c>
      <c r="G5927" t="s">
        <v>2028</v>
      </c>
      <c r="H5927" t="s">
        <v>2029</v>
      </c>
      <c r="I5927" t="s">
        <v>41</v>
      </c>
      <c r="J5927" t="s">
        <v>27</v>
      </c>
      <c r="K5927" t="s">
        <v>5669</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8579</v>
      </c>
      <c r="C5928">
        <f t="shared" si="92"/>
        <v>2011</v>
      </c>
      <c r="D5928" s="1">
        <v>40641</v>
      </c>
      <c r="E5928" s="1">
        <v>40645</v>
      </c>
      <c r="F5928" t="s">
        <v>50</v>
      </c>
      <c r="G5928" t="s">
        <v>215</v>
      </c>
      <c r="H5928" t="s">
        <v>216</v>
      </c>
      <c r="I5928" t="s">
        <v>41</v>
      </c>
      <c r="J5928" t="s">
        <v>27</v>
      </c>
      <c r="K5928" t="s">
        <v>357</v>
      </c>
      <c r="L5928" t="s">
        <v>358</v>
      </c>
      <c r="M5928">
        <v>35601</v>
      </c>
      <c r="N5928" t="s">
        <v>30</v>
      </c>
      <c r="O5928" t="s">
        <v>8316</v>
      </c>
      <c r="P5928" t="s">
        <v>32</v>
      </c>
      <c r="Q5928" t="s">
        <v>56</v>
      </c>
      <c r="R5928" t="s">
        <v>8317</v>
      </c>
      <c r="S5928">
        <v>1215.92</v>
      </c>
      <c r="T5928">
        <v>8</v>
      </c>
      <c r="U5928">
        <v>0</v>
      </c>
      <c r="V5928">
        <v>316.13920000000007</v>
      </c>
    </row>
    <row r="5929" spans="1:22" x14ac:dyDescent="0.3">
      <c r="A5929">
        <v>5928</v>
      </c>
      <c r="B5929" t="s">
        <v>8580</v>
      </c>
      <c r="C5929">
        <f t="shared" si="92"/>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8580</v>
      </c>
      <c r="C5930">
        <f t="shared" si="92"/>
        <v>2011</v>
      </c>
      <c r="D5930" s="1">
        <v>40827</v>
      </c>
      <c r="E5930" s="1">
        <v>40831</v>
      </c>
      <c r="F5930" t="s">
        <v>50</v>
      </c>
      <c r="G5930" t="s">
        <v>5168</v>
      </c>
      <c r="H5930" t="s">
        <v>5169</v>
      </c>
      <c r="I5930" t="s">
        <v>41</v>
      </c>
      <c r="J5930" t="s">
        <v>27</v>
      </c>
      <c r="K5930" t="s">
        <v>1706</v>
      </c>
      <c r="L5930" t="s">
        <v>1707</v>
      </c>
      <c r="M5930">
        <v>72701</v>
      </c>
      <c r="N5930" t="s">
        <v>30</v>
      </c>
      <c r="O5930" t="s">
        <v>5535</v>
      </c>
      <c r="P5930" t="s">
        <v>32</v>
      </c>
      <c r="Q5930" t="s">
        <v>65</v>
      </c>
      <c r="R5930" t="s">
        <v>5536</v>
      </c>
      <c r="S5930">
        <v>8.92</v>
      </c>
      <c r="T5930">
        <v>4</v>
      </c>
      <c r="U5930">
        <v>0</v>
      </c>
      <c r="V5930">
        <v>3.9248000000000003</v>
      </c>
    </row>
    <row r="5931" spans="1:22" x14ac:dyDescent="0.3">
      <c r="A5931">
        <v>5930</v>
      </c>
      <c r="B5931" t="s">
        <v>8581</v>
      </c>
      <c r="C5931">
        <f t="shared" si="92"/>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8581</v>
      </c>
      <c r="C5932">
        <f t="shared" si="9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8581</v>
      </c>
      <c r="C5933">
        <f t="shared" si="92"/>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8581</v>
      </c>
      <c r="C5934">
        <f t="shared" si="92"/>
        <v>2014</v>
      </c>
      <c r="D5934" s="1">
        <v>41828</v>
      </c>
      <c r="E5934" s="1">
        <v>41830</v>
      </c>
      <c r="F5934" t="s">
        <v>188</v>
      </c>
      <c r="G5934" t="s">
        <v>1815</v>
      </c>
      <c r="H5934" t="s">
        <v>1816</v>
      </c>
      <c r="I5934" t="s">
        <v>26</v>
      </c>
      <c r="J5934" t="s">
        <v>27</v>
      </c>
      <c r="K5934" t="s">
        <v>146</v>
      </c>
      <c r="L5934" t="s">
        <v>147</v>
      </c>
      <c r="M5934">
        <v>19120</v>
      </c>
      <c r="N5934" t="s">
        <v>148</v>
      </c>
      <c r="O5934" t="s">
        <v>5936</v>
      </c>
      <c r="P5934" t="s">
        <v>46</v>
      </c>
      <c r="Q5934" t="s">
        <v>59</v>
      </c>
      <c r="R5934" t="s">
        <v>5937</v>
      </c>
      <c r="S5934">
        <v>13.392000000000001</v>
      </c>
      <c r="T5934">
        <v>3</v>
      </c>
      <c r="U5934">
        <v>0.2</v>
      </c>
      <c r="V5934">
        <v>1.0044</v>
      </c>
    </row>
    <row r="5935" spans="1:22" x14ac:dyDescent="0.3">
      <c r="A5935">
        <v>5934</v>
      </c>
      <c r="B5935" t="s">
        <v>8581</v>
      </c>
      <c r="C5935">
        <f t="shared" si="92"/>
        <v>2014</v>
      </c>
      <c r="D5935" s="1">
        <v>41828</v>
      </c>
      <c r="E5935" s="1">
        <v>41830</v>
      </c>
      <c r="F5935" t="s">
        <v>188</v>
      </c>
      <c r="G5935" t="s">
        <v>1815</v>
      </c>
      <c r="H5935" t="s">
        <v>1816</v>
      </c>
      <c r="I5935" t="s">
        <v>26</v>
      </c>
      <c r="J5935" t="s">
        <v>27</v>
      </c>
      <c r="K5935" t="s">
        <v>146</v>
      </c>
      <c r="L5935" t="s">
        <v>147</v>
      </c>
      <c r="M5935">
        <v>19120</v>
      </c>
      <c r="N5935" t="s">
        <v>148</v>
      </c>
      <c r="O5935" t="s">
        <v>7742</v>
      </c>
      <c r="P5935" t="s">
        <v>71</v>
      </c>
      <c r="Q5935" t="s">
        <v>161</v>
      </c>
      <c r="R5935" t="s">
        <v>7743</v>
      </c>
      <c r="S5935">
        <v>16.776000000000003</v>
      </c>
      <c r="T5935">
        <v>3</v>
      </c>
      <c r="U5935">
        <v>0.2</v>
      </c>
      <c r="V5935">
        <v>4.8231000000000002</v>
      </c>
    </row>
    <row r="5936" spans="1:22" x14ac:dyDescent="0.3">
      <c r="A5936">
        <v>5935</v>
      </c>
      <c r="B5936" t="s">
        <v>8581</v>
      </c>
      <c r="C5936">
        <f t="shared" si="92"/>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8582</v>
      </c>
      <c r="C5937">
        <f t="shared" si="92"/>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8582</v>
      </c>
      <c r="C5938">
        <f t="shared" si="92"/>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8582</v>
      </c>
      <c r="C5939">
        <f t="shared" si="92"/>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8583</v>
      </c>
      <c r="C5940">
        <f t="shared" si="92"/>
        <v>2014</v>
      </c>
      <c r="D5940" s="1">
        <v>41779</v>
      </c>
      <c r="E5940" s="1">
        <v>41785</v>
      </c>
      <c r="F5940" t="s">
        <v>50</v>
      </c>
      <c r="G5940" t="s">
        <v>5748</v>
      </c>
      <c r="H5940" t="s">
        <v>5749</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8583</v>
      </c>
      <c r="C5941">
        <f t="shared" si="92"/>
        <v>2014</v>
      </c>
      <c r="D5941" s="1">
        <v>41779</v>
      </c>
      <c r="E5941" s="1">
        <v>41785</v>
      </c>
      <c r="F5941" t="s">
        <v>50</v>
      </c>
      <c r="G5941" t="s">
        <v>5748</v>
      </c>
      <c r="H5941" t="s">
        <v>5749</v>
      </c>
      <c r="I5941" t="s">
        <v>26</v>
      </c>
      <c r="J5941" t="s">
        <v>27</v>
      </c>
      <c r="K5941" t="s">
        <v>4346</v>
      </c>
      <c r="L5941" t="s">
        <v>104</v>
      </c>
      <c r="M5941">
        <v>75023</v>
      </c>
      <c r="N5941" t="s">
        <v>105</v>
      </c>
      <c r="O5941" t="s">
        <v>8008</v>
      </c>
      <c r="P5941" t="s">
        <v>46</v>
      </c>
      <c r="Q5941" t="s">
        <v>47</v>
      </c>
      <c r="R5941" t="s">
        <v>8009</v>
      </c>
      <c r="S5941">
        <v>13.216000000000001</v>
      </c>
      <c r="T5941">
        <v>4</v>
      </c>
      <c r="U5941">
        <v>0.2</v>
      </c>
      <c r="V5941">
        <v>4.2951999999999995</v>
      </c>
    </row>
    <row r="5942" spans="1:22" x14ac:dyDescent="0.3">
      <c r="A5942">
        <v>5941</v>
      </c>
      <c r="B5942" t="s">
        <v>8584</v>
      </c>
      <c r="C5942">
        <f t="shared" si="9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8584</v>
      </c>
      <c r="C5943">
        <f t="shared" si="92"/>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8585</v>
      </c>
      <c r="C5944">
        <f t="shared" si="92"/>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8586</v>
      </c>
      <c r="C5945">
        <f t="shared" si="92"/>
        <v>2011</v>
      </c>
      <c r="D5945" s="1">
        <v>40780</v>
      </c>
      <c r="E5945" s="1">
        <v>40784</v>
      </c>
      <c r="F5945" t="s">
        <v>50</v>
      </c>
      <c r="G5945" t="s">
        <v>264</v>
      </c>
      <c r="H5945" t="s">
        <v>265</v>
      </c>
      <c r="I5945" t="s">
        <v>41</v>
      </c>
      <c r="J5945" t="s">
        <v>27</v>
      </c>
      <c r="K5945" t="s">
        <v>42</v>
      </c>
      <c r="L5945" t="s">
        <v>43</v>
      </c>
      <c r="M5945">
        <v>90036</v>
      </c>
      <c r="N5945" t="s">
        <v>44</v>
      </c>
      <c r="O5945" t="s">
        <v>6083</v>
      </c>
      <c r="P5945" t="s">
        <v>32</v>
      </c>
      <c r="Q5945" t="s">
        <v>65</v>
      </c>
      <c r="R5945" t="s">
        <v>6084</v>
      </c>
      <c r="S5945">
        <v>6.28</v>
      </c>
      <c r="T5945">
        <v>1</v>
      </c>
      <c r="U5945">
        <v>0</v>
      </c>
      <c r="V5945">
        <v>2.6376000000000004</v>
      </c>
    </row>
    <row r="5946" spans="1:22" x14ac:dyDescent="0.3">
      <c r="A5946">
        <v>5945</v>
      </c>
      <c r="B5946" t="s">
        <v>8586</v>
      </c>
      <c r="C5946">
        <f t="shared" si="92"/>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8586</v>
      </c>
      <c r="C5947">
        <f t="shared" si="92"/>
        <v>2011</v>
      </c>
      <c r="D5947" s="1">
        <v>40780</v>
      </c>
      <c r="E5947" s="1">
        <v>40784</v>
      </c>
      <c r="F5947" t="s">
        <v>50</v>
      </c>
      <c r="G5947" t="s">
        <v>264</v>
      </c>
      <c r="H5947" t="s">
        <v>265</v>
      </c>
      <c r="I5947" t="s">
        <v>41</v>
      </c>
      <c r="J5947" t="s">
        <v>27</v>
      </c>
      <c r="K5947" t="s">
        <v>42</v>
      </c>
      <c r="L5947" t="s">
        <v>43</v>
      </c>
      <c r="M5947">
        <v>90036</v>
      </c>
      <c r="N5947" t="s">
        <v>44</v>
      </c>
      <c r="O5947" t="s">
        <v>5530</v>
      </c>
      <c r="P5947" t="s">
        <v>46</v>
      </c>
      <c r="Q5947" t="s">
        <v>90</v>
      </c>
      <c r="R5947" t="s">
        <v>5531</v>
      </c>
      <c r="S5947">
        <v>25.92</v>
      </c>
      <c r="T5947">
        <v>4</v>
      </c>
      <c r="U5947">
        <v>0</v>
      </c>
      <c r="V5947">
        <v>12.441600000000001</v>
      </c>
    </row>
    <row r="5948" spans="1:22" x14ac:dyDescent="0.3">
      <c r="A5948">
        <v>5947</v>
      </c>
      <c r="B5948" t="s">
        <v>8586</v>
      </c>
      <c r="C5948">
        <f t="shared" si="92"/>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8587</v>
      </c>
      <c r="C5949">
        <f t="shared" si="92"/>
        <v>2012</v>
      </c>
      <c r="D5949" s="1">
        <v>41166</v>
      </c>
      <c r="E5949" s="1">
        <v>41170</v>
      </c>
      <c r="F5949" t="s">
        <v>23</v>
      </c>
      <c r="G5949" t="s">
        <v>4527</v>
      </c>
      <c r="H5949" t="s">
        <v>4528</v>
      </c>
      <c r="I5949" t="s">
        <v>102</v>
      </c>
      <c r="J5949" t="s">
        <v>27</v>
      </c>
      <c r="K5949" t="s">
        <v>1377</v>
      </c>
      <c r="L5949" t="s">
        <v>489</v>
      </c>
      <c r="M5949">
        <v>50315</v>
      </c>
      <c r="N5949" t="s">
        <v>105</v>
      </c>
      <c r="O5949" t="s">
        <v>6377</v>
      </c>
      <c r="P5949" t="s">
        <v>46</v>
      </c>
      <c r="Q5949" t="s">
        <v>75</v>
      </c>
      <c r="R5949" t="s">
        <v>6378</v>
      </c>
      <c r="S5949">
        <v>25.9</v>
      </c>
      <c r="T5949">
        <v>5</v>
      </c>
      <c r="U5949">
        <v>0</v>
      </c>
      <c r="V5949">
        <v>12.690999999999999</v>
      </c>
    </row>
    <row r="5950" spans="1:22" x14ac:dyDescent="0.3">
      <c r="A5950">
        <v>5949</v>
      </c>
      <c r="B5950" t="s">
        <v>8588</v>
      </c>
      <c r="C5950">
        <f t="shared" si="92"/>
        <v>2014</v>
      </c>
      <c r="D5950" s="1">
        <v>41704</v>
      </c>
      <c r="E5950" s="1">
        <v>41704</v>
      </c>
      <c r="F5950" t="s">
        <v>1290</v>
      </c>
      <c r="G5950" t="s">
        <v>995</v>
      </c>
      <c r="H5950" t="s">
        <v>996</v>
      </c>
      <c r="I5950" t="s">
        <v>41</v>
      </c>
      <c r="J5950" t="s">
        <v>27</v>
      </c>
      <c r="K5950" t="s">
        <v>5279</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8588</v>
      </c>
      <c r="C5951">
        <f t="shared" si="92"/>
        <v>2014</v>
      </c>
      <c r="D5951" s="1">
        <v>41704</v>
      </c>
      <c r="E5951" s="1">
        <v>41704</v>
      </c>
      <c r="F5951" t="s">
        <v>1290</v>
      </c>
      <c r="G5951" t="s">
        <v>995</v>
      </c>
      <c r="H5951" t="s">
        <v>996</v>
      </c>
      <c r="I5951" t="s">
        <v>41</v>
      </c>
      <c r="J5951" t="s">
        <v>27</v>
      </c>
      <c r="K5951" t="s">
        <v>5279</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8588</v>
      </c>
      <c r="C5952">
        <f t="shared" si="92"/>
        <v>2014</v>
      </c>
      <c r="D5952" s="1">
        <v>41704</v>
      </c>
      <c r="E5952" s="1">
        <v>41704</v>
      </c>
      <c r="F5952" t="s">
        <v>1290</v>
      </c>
      <c r="G5952" t="s">
        <v>995</v>
      </c>
      <c r="H5952" t="s">
        <v>996</v>
      </c>
      <c r="I5952" t="s">
        <v>41</v>
      </c>
      <c r="J5952" t="s">
        <v>27</v>
      </c>
      <c r="K5952" t="s">
        <v>5279</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8588</v>
      </c>
      <c r="C5953">
        <f t="shared" si="92"/>
        <v>2014</v>
      </c>
      <c r="D5953" s="1">
        <v>41704</v>
      </c>
      <c r="E5953" s="1">
        <v>41704</v>
      </c>
      <c r="F5953" t="s">
        <v>1290</v>
      </c>
      <c r="G5953" t="s">
        <v>995</v>
      </c>
      <c r="H5953" t="s">
        <v>996</v>
      </c>
      <c r="I5953" t="s">
        <v>41</v>
      </c>
      <c r="J5953" t="s">
        <v>27</v>
      </c>
      <c r="K5953" t="s">
        <v>5279</v>
      </c>
      <c r="L5953" t="s">
        <v>1487</v>
      </c>
      <c r="M5953">
        <v>38671</v>
      </c>
      <c r="N5953" t="s">
        <v>30</v>
      </c>
      <c r="O5953" t="s">
        <v>3567</v>
      </c>
      <c r="P5953" t="s">
        <v>46</v>
      </c>
      <c r="Q5953" t="s">
        <v>75</v>
      </c>
      <c r="R5953" t="s">
        <v>8589</v>
      </c>
      <c r="S5953">
        <v>234.36</v>
      </c>
      <c r="T5953">
        <v>6</v>
      </c>
      <c r="U5953">
        <v>0</v>
      </c>
      <c r="V5953">
        <v>112.49279999999999</v>
      </c>
    </row>
    <row r="5954" spans="1:22" x14ac:dyDescent="0.3">
      <c r="A5954">
        <v>5953</v>
      </c>
      <c r="B5954" t="s">
        <v>8590</v>
      </c>
      <c r="C5954">
        <f t="shared" ref="C5954:C6017" si="93">YEAR($D5954)</f>
        <v>2014</v>
      </c>
      <c r="D5954" s="1">
        <v>41745</v>
      </c>
      <c r="E5954" s="1">
        <v>41751</v>
      </c>
      <c r="F5954" t="s">
        <v>50</v>
      </c>
      <c r="G5954" t="s">
        <v>1497</v>
      </c>
      <c r="H5954" t="s">
        <v>1498</v>
      </c>
      <c r="I5954" t="s">
        <v>102</v>
      </c>
      <c r="J5954" t="s">
        <v>27</v>
      </c>
      <c r="K5954" t="s">
        <v>184</v>
      </c>
      <c r="L5954" t="s">
        <v>104</v>
      </c>
      <c r="M5954">
        <v>77041</v>
      </c>
      <c r="N5954" t="s">
        <v>105</v>
      </c>
      <c r="O5954" t="s">
        <v>8591</v>
      </c>
      <c r="P5954" t="s">
        <v>46</v>
      </c>
      <c r="Q5954" t="s">
        <v>90</v>
      </c>
      <c r="R5954" t="s">
        <v>8592</v>
      </c>
      <c r="S5954">
        <v>20.736000000000004</v>
      </c>
      <c r="T5954">
        <v>4</v>
      </c>
      <c r="U5954">
        <v>0.2</v>
      </c>
      <c r="V5954">
        <v>7.2576000000000001</v>
      </c>
    </row>
    <row r="5955" spans="1:22" x14ac:dyDescent="0.3">
      <c r="A5955">
        <v>5954</v>
      </c>
      <c r="B5955" t="s">
        <v>8593</v>
      </c>
      <c r="C5955">
        <f t="shared" si="93"/>
        <v>2011</v>
      </c>
      <c r="D5955" s="1">
        <v>40632</v>
      </c>
      <c r="E5955" s="1">
        <v>40633</v>
      </c>
      <c r="F5955" t="s">
        <v>188</v>
      </c>
      <c r="G5955" t="s">
        <v>7287</v>
      </c>
      <c r="H5955" t="s">
        <v>7288</v>
      </c>
      <c r="I5955" t="s">
        <v>41</v>
      </c>
      <c r="J5955" t="s">
        <v>27</v>
      </c>
      <c r="K5955" t="s">
        <v>266</v>
      </c>
      <c r="L5955" t="s">
        <v>267</v>
      </c>
      <c r="M5955">
        <v>10009</v>
      </c>
      <c r="N5955" t="s">
        <v>148</v>
      </c>
      <c r="O5955" t="s">
        <v>7845</v>
      </c>
      <c r="P5955" t="s">
        <v>46</v>
      </c>
      <c r="Q5955" t="s">
        <v>68</v>
      </c>
      <c r="R5955" t="s">
        <v>7846</v>
      </c>
      <c r="S5955">
        <v>10.5</v>
      </c>
      <c r="T5955">
        <v>5</v>
      </c>
      <c r="U5955">
        <v>0</v>
      </c>
      <c r="V5955">
        <v>2.9400000000000004</v>
      </c>
    </row>
    <row r="5956" spans="1:22" x14ac:dyDescent="0.3">
      <c r="A5956">
        <v>5955</v>
      </c>
      <c r="B5956" t="s">
        <v>8594</v>
      </c>
      <c r="C5956">
        <f t="shared" si="93"/>
        <v>2011</v>
      </c>
      <c r="D5956" s="1">
        <v>40858</v>
      </c>
      <c r="E5956" s="1">
        <v>40862</v>
      </c>
      <c r="F5956" t="s">
        <v>23</v>
      </c>
      <c r="G5956" t="s">
        <v>7625</v>
      </c>
      <c r="H5956" t="s">
        <v>7626</v>
      </c>
      <c r="I5956" t="s">
        <v>41</v>
      </c>
      <c r="J5956" t="s">
        <v>27</v>
      </c>
      <c r="K5956" t="s">
        <v>4771</v>
      </c>
      <c r="L5956" t="s">
        <v>147</v>
      </c>
      <c r="M5956">
        <v>19601</v>
      </c>
      <c r="N5956" t="s">
        <v>148</v>
      </c>
      <c r="O5956" t="s">
        <v>6039</v>
      </c>
      <c r="P5956" t="s">
        <v>32</v>
      </c>
      <c r="Q5956" t="s">
        <v>65</v>
      </c>
      <c r="R5956" t="s">
        <v>6040</v>
      </c>
      <c r="S5956">
        <v>23.968000000000004</v>
      </c>
      <c r="T5956">
        <v>2</v>
      </c>
      <c r="U5956">
        <v>0.2</v>
      </c>
      <c r="V5956">
        <v>7.7896000000000001</v>
      </c>
    </row>
    <row r="5957" spans="1:22" x14ac:dyDescent="0.3">
      <c r="A5957">
        <v>5956</v>
      </c>
      <c r="B5957" t="s">
        <v>8594</v>
      </c>
      <c r="C5957">
        <f t="shared" si="93"/>
        <v>2011</v>
      </c>
      <c r="D5957" s="1">
        <v>40858</v>
      </c>
      <c r="E5957" s="1">
        <v>40862</v>
      </c>
      <c r="F5957" t="s">
        <v>23</v>
      </c>
      <c r="G5957" t="s">
        <v>7625</v>
      </c>
      <c r="H5957" t="s">
        <v>7626</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8595</v>
      </c>
      <c r="C5958">
        <f t="shared" si="93"/>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8595</v>
      </c>
      <c r="C5959">
        <f t="shared" si="93"/>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8595</v>
      </c>
      <c r="C5960">
        <f t="shared" si="93"/>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8595</v>
      </c>
      <c r="C5961">
        <f t="shared" si="93"/>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8596</v>
      </c>
      <c r="C5962">
        <f t="shared" si="93"/>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8597</v>
      </c>
      <c r="C5963">
        <f t="shared" si="9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8597</v>
      </c>
      <c r="C5964">
        <f t="shared" si="93"/>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8597</v>
      </c>
      <c r="C5965">
        <f t="shared" si="93"/>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8598</v>
      </c>
      <c r="C5966">
        <f t="shared" si="93"/>
        <v>2014</v>
      </c>
      <c r="D5966" s="1">
        <v>41872</v>
      </c>
      <c r="E5966" s="1">
        <v>41877</v>
      </c>
      <c r="F5966" t="s">
        <v>50</v>
      </c>
      <c r="G5966" t="s">
        <v>7934</v>
      </c>
      <c r="H5966" t="s">
        <v>7935</v>
      </c>
      <c r="I5966" t="s">
        <v>41</v>
      </c>
      <c r="J5966" t="s">
        <v>27</v>
      </c>
      <c r="K5966" t="s">
        <v>127</v>
      </c>
      <c r="L5966" t="s">
        <v>43</v>
      </c>
      <c r="M5966">
        <v>94109</v>
      </c>
      <c r="N5966" t="s">
        <v>44</v>
      </c>
      <c r="O5966" t="s">
        <v>5410</v>
      </c>
      <c r="P5966" t="s">
        <v>46</v>
      </c>
      <c r="Q5966" t="s">
        <v>578</v>
      </c>
      <c r="R5966" t="s">
        <v>5411</v>
      </c>
      <c r="S5966">
        <v>17.22</v>
      </c>
      <c r="T5966">
        <v>3</v>
      </c>
      <c r="U5966">
        <v>0</v>
      </c>
      <c r="V5966">
        <v>5.1659999999999986</v>
      </c>
    </row>
    <row r="5967" spans="1:22" x14ac:dyDescent="0.3">
      <c r="A5967">
        <v>5966</v>
      </c>
      <c r="B5967" t="s">
        <v>8598</v>
      </c>
      <c r="C5967">
        <f t="shared" si="93"/>
        <v>2014</v>
      </c>
      <c r="D5967" s="1">
        <v>41872</v>
      </c>
      <c r="E5967" s="1">
        <v>41877</v>
      </c>
      <c r="F5967" t="s">
        <v>50</v>
      </c>
      <c r="G5967" t="s">
        <v>7934</v>
      </c>
      <c r="H5967" t="s">
        <v>7935</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8598</v>
      </c>
      <c r="C5968">
        <f t="shared" si="93"/>
        <v>2014</v>
      </c>
      <c r="D5968" s="1">
        <v>41872</v>
      </c>
      <c r="E5968" s="1">
        <v>41877</v>
      </c>
      <c r="F5968" t="s">
        <v>50</v>
      </c>
      <c r="G5968" t="s">
        <v>7934</v>
      </c>
      <c r="H5968" t="s">
        <v>7935</v>
      </c>
      <c r="I5968" t="s">
        <v>41</v>
      </c>
      <c r="J5968" t="s">
        <v>27</v>
      </c>
      <c r="K5968" t="s">
        <v>127</v>
      </c>
      <c r="L5968" t="s">
        <v>43</v>
      </c>
      <c r="M5968">
        <v>94109</v>
      </c>
      <c r="N5968" t="s">
        <v>44</v>
      </c>
      <c r="O5968" t="s">
        <v>6492</v>
      </c>
      <c r="P5968" t="s">
        <v>71</v>
      </c>
      <c r="Q5968" t="s">
        <v>72</v>
      </c>
      <c r="R5968" t="s">
        <v>6493</v>
      </c>
      <c r="S5968">
        <v>107.88</v>
      </c>
      <c r="T5968">
        <v>3</v>
      </c>
      <c r="U5968">
        <v>0.2</v>
      </c>
      <c r="V5968">
        <v>10.787999999999997</v>
      </c>
    </row>
    <row r="5969" spans="1:22" x14ac:dyDescent="0.3">
      <c r="A5969">
        <v>5968</v>
      </c>
      <c r="B5969" t="s">
        <v>8599</v>
      </c>
      <c r="C5969">
        <f t="shared" si="93"/>
        <v>2013</v>
      </c>
      <c r="D5969" s="1">
        <v>41289</v>
      </c>
      <c r="E5969" s="1">
        <v>41291</v>
      </c>
      <c r="F5969" t="s">
        <v>188</v>
      </c>
      <c r="G5969" t="s">
        <v>2789</v>
      </c>
      <c r="H5969" t="s">
        <v>2790</v>
      </c>
      <c r="I5969" t="s">
        <v>102</v>
      </c>
      <c r="J5969" t="s">
        <v>27</v>
      </c>
      <c r="K5969" t="s">
        <v>266</v>
      </c>
      <c r="L5969" t="s">
        <v>267</v>
      </c>
      <c r="M5969">
        <v>10009</v>
      </c>
      <c r="N5969" t="s">
        <v>148</v>
      </c>
      <c r="O5969" t="s">
        <v>6536</v>
      </c>
      <c r="P5969" t="s">
        <v>46</v>
      </c>
      <c r="Q5969" t="s">
        <v>90</v>
      </c>
      <c r="R5969" t="s">
        <v>6537</v>
      </c>
      <c r="S5969">
        <v>81.98</v>
      </c>
      <c r="T5969">
        <v>2</v>
      </c>
      <c r="U5969">
        <v>0</v>
      </c>
      <c r="V5969">
        <v>40.170200000000001</v>
      </c>
    </row>
    <row r="5970" spans="1:22" x14ac:dyDescent="0.3">
      <c r="A5970">
        <v>5969</v>
      </c>
      <c r="B5970" t="s">
        <v>8600</v>
      </c>
      <c r="C5970">
        <f t="shared" si="93"/>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8600</v>
      </c>
      <c r="C5971">
        <f t="shared" si="93"/>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8600</v>
      </c>
      <c r="C5972">
        <f t="shared" si="93"/>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8600</v>
      </c>
      <c r="C5973">
        <f t="shared" si="9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8601</v>
      </c>
      <c r="C5974">
        <f t="shared" si="93"/>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8602</v>
      </c>
      <c r="C5975">
        <f t="shared" si="93"/>
        <v>2012</v>
      </c>
      <c r="D5975" s="1">
        <v>41268</v>
      </c>
      <c r="E5975" s="1">
        <v>41272</v>
      </c>
      <c r="F5975" t="s">
        <v>50</v>
      </c>
      <c r="G5975" t="s">
        <v>721</v>
      </c>
      <c r="H5975" t="s">
        <v>722</v>
      </c>
      <c r="I5975" t="s">
        <v>102</v>
      </c>
      <c r="J5975" t="s">
        <v>27</v>
      </c>
      <c r="K5975" t="s">
        <v>266</v>
      </c>
      <c r="L5975" t="s">
        <v>267</v>
      </c>
      <c r="M5975">
        <v>10011</v>
      </c>
      <c r="N5975" t="s">
        <v>148</v>
      </c>
      <c r="O5975" t="s">
        <v>6203</v>
      </c>
      <c r="P5975" t="s">
        <v>46</v>
      </c>
      <c r="Q5975" t="s">
        <v>78</v>
      </c>
      <c r="R5975" t="s">
        <v>6204</v>
      </c>
      <c r="S5975">
        <v>414.96</v>
      </c>
      <c r="T5975">
        <v>2</v>
      </c>
      <c r="U5975">
        <v>0</v>
      </c>
      <c r="V5975">
        <v>124.48799999999994</v>
      </c>
    </row>
    <row r="5976" spans="1:22" x14ac:dyDescent="0.3">
      <c r="A5976">
        <v>5975</v>
      </c>
      <c r="B5976" t="s">
        <v>8603</v>
      </c>
      <c r="C5976">
        <f t="shared" si="93"/>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8604</v>
      </c>
      <c r="C5977">
        <f t="shared" si="93"/>
        <v>2014</v>
      </c>
      <c r="D5977" s="1">
        <v>41834</v>
      </c>
      <c r="E5977" s="1">
        <v>41838</v>
      </c>
      <c r="F5977" t="s">
        <v>50</v>
      </c>
      <c r="G5977" t="s">
        <v>5799</v>
      </c>
      <c r="H5977" t="s">
        <v>5800</v>
      </c>
      <c r="I5977" t="s">
        <v>41</v>
      </c>
      <c r="J5977" t="s">
        <v>27</v>
      </c>
      <c r="K5977" t="s">
        <v>6500</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8604</v>
      </c>
      <c r="C5978">
        <f t="shared" si="93"/>
        <v>2014</v>
      </c>
      <c r="D5978" s="1">
        <v>41834</v>
      </c>
      <c r="E5978" s="1">
        <v>41838</v>
      </c>
      <c r="F5978" t="s">
        <v>50</v>
      </c>
      <c r="G5978" t="s">
        <v>5799</v>
      </c>
      <c r="H5978" t="s">
        <v>5800</v>
      </c>
      <c r="I5978" t="s">
        <v>41</v>
      </c>
      <c r="J5978" t="s">
        <v>27</v>
      </c>
      <c r="K5978" t="s">
        <v>6500</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8605</v>
      </c>
      <c r="C5979">
        <f t="shared" si="93"/>
        <v>2014</v>
      </c>
      <c r="D5979" s="1">
        <v>41754</v>
      </c>
      <c r="E5979" s="1">
        <v>41755</v>
      </c>
      <c r="F5979" t="s">
        <v>188</v>
      </c>
      <c r="G5979" t="s">
        <v>5317</v>
      </c>
      <c r="H5979" t="s">
        <v>5318</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8606</v>
      </c>
      <c r="C5980">
        <f t="shared" si="93"/>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8606</v>
      </c>
      <c r="C5981">
        <f t="shared" si="93"/>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8606</v>
      </c>
      <c r="C5982">
        <f t="shared" si="93"/>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8606</v>
      </c>
      <c r="C5983">
        <f t="shared" si="9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8607</v>
      </c>
      <c r="C5984">
        <f t="shared" si="93"/>
        <v>2013</v>
      </c>
      <c r="D5984" s="1">
        <v>41600</v>
      </c>
      <c r="E5984" s="1">
        <v>41607</v>
      </c>
      <c r="F5984" t="s">
        <v>50</v>
      </c>
      <c r="G5984" t="s">
        <v>1370</v>
      </c>
      <c r="H5984" t="s">
        <v>1371</v>
      </c>
      <c r="I5984" t="s">
        <v>26</v>
      </c>
      <c r="J5984" t="s">
        <v>27</v>
      </c>
      <c r="K5984" t="s">
        <v>266</v>
      </c>
      <c r="L5984" t="s">
        <v>267</v>
      </c>
      <c r="M5984">
        <v>10035</v>
      </c>
      <c r="N5984" t="s">
        <v>148</v>
      </c>
      <c r="O5984" t="s">
        <v>7334</v>
      </c>
      <c r="P5984" t="s">
        <v>46</v>
      </c>
      <c r="Q5984" t="s">
        <v>90</v>
      </c>
      <c r="R5984" t="s">
        <v>7335</v>
      </c>
      <c r="S5984">
        <v>12.96</v>
      </c>
      <c r="T5984">
        <v>2</v>
      </c>
      <c r="U5984">
        <v>0</v>
      </c>
      <c r="V5984">
        <v>6.3504000000000005</v>
      </c>
    </row>
    <row r="5985" spans="1:22" x14ac:dyDescent="0.3">
      <c r="A5985">
        <v>5984</v>
      </c>
      <c r="B5985" t="s">
        <v>8608</v>
      </c>
      <c r="C5985">
        <f t="shared" si="93"/>
        <v>2014</v>
      </c>
      <c r="D5985" s="1">
        <v>41899</v>
      </c>
      <c r="E5985" s="1">
        <v>41901</v>
      </c>
      <c r="F5985" t="s">
        <v>23</v>
      </c>
      <c r="G5985" t="s">
        <v>6490</v>
      </c>
      <c r="H5985" t="s">
        <v>6491</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8609</v>
      </c>
      <c r="C5986">
        <f t="shared" si="93"/>
        <v>2013</v>
      </c>
      <c r="D5986" s="1">
        <v>41475</v>
      </c>
      <c r="E5986" s="1">
        <v>41481</v>
      </c>
      <c r="F5986" t="s">
        <v>50</v>
      </c>
      <c r="G5986" t="s">
        <v>4869</v>
      </c>
      <c r="H5986" t="s">
        <v>4870</v>
      </c>
      <c r="I5986" t="s">
        <v>26</v>
      </c>
      <c r="J5986" t="s">
        <v>27</v>
      </c>
      <c r="K5986" t="s">
        <v>7619</v>
      </c>
      <c r="L5986" t="s">
        <v>1487</v>
      </c>
      <c r="M5986">
        <v>39401</v>
      </c>
      <c r="N5986" t="s">
        <v>30</v>
      </c>
      <c r="O5986" t="s">
        <v>5990</v>
      </c>
      <c r="P5986" t="s">
        <v>32</v>
      </c>
      <c r="Q5986" t="s">
        <v>65</v>
      </c>
      <c r="R5986" t="s">
        <v>5991</v>
      </c>
      <c r="S5986">
        <v>185.57999999999998</v>
      </c>
      <c r="T5986">
        <v>6</v>
      </c>
      <c r="U5986">
        <v>0</v>
      </c>
      <c r="V5986">
        <v>76.087800000000001</v>
      </c>
    </row>
    <row r="5987" spans="1:22" x14ac:dyDescent="0.3">
      <c r="A5987">
        <v>5986</v>
      </c>
      <c r="B5987" t="s">
        <v>8609</v>
      </c>
      <c r="C5987">
        <f t="shared" si="93"/>
        <v>2013</v>
      </c>
      <c r="D5987" s="1">
        <v>41475</v>
      </c>
      <c r="E5987" s="1">
        <v>41481</v>
      </c>
      <c r="F5987" t="s">
        <v>50</v>
      </c>
      <c r="G5987" t="s">
        <v>4869</v>
      </c>
      <c r="H5987" t="s">
        <v>4870</v>
      </c>
      <c r="I5987" t="s">
        <v>26</v>
      </c>
      <c r="J5987" t="s">
        <v>27</v>
      </c>
      <c r="K5987" t="s">
        <v>7619</v>
      </c>
      <c r="L5987" t="s">
        <v>1487</v>
      </c>
      <c r="M5987">
        <v>39401</v>
      </c>
      <c r="N5987" t="s">
        <v>30</v>
      </c>
      <c r="O5987" t="s">
        <v>6809</v>
      </c>
      <c r="P5987" t="s">
        <v>46</v>
      </c>
      <c r="Q5987" t="s">
        <v>75</v>
      </c>
      <c r="R5987" t="s">
        <v>6810</v>
      </c>
      <c r="S5987">
        <v>77.56</v>
      </c>
      <c r="T5987">
        <v>2</v>
      </c>
      <c r="U5987">
        <v>0</v>
      </c>
      <c r="V5987">
        <v>35.677599999999998</v>
      </c>
    </row>
    <row r="5988" spans="1:22" x14ac:dyDescent="0.3">
      <c r="A5988">
        <v>5987</v>
      </c>
      <c r="B5988" t="s">
        <v>8609</v>
      </c>
      <c r="C5988">
        <f t="shared" si="93"/>
        <v>2013</v>
      </c>
      <c r="D5988" s="1">
        <v>41475</v>
      </c>
      <c r="E5988" s="1">
        <v>41481</v>
      </c>
      <c r="F5988" t="s">
        <v>50</v>
      </c>
      <c r="G5988" t="s">
        <v>4869</v>
      </c>
      <c r="H5988" t="s">
        <v>4870</v>
      </c>
      <c r="I5988" t="s">
        <v>26</v>
      </c>
      <c r="J5988" t="s">
        <v>27</v>
      </c>
      <c r="K5988" t="s">
        <v>7619</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8609</v>
      </c>
      <c r="C5989">
        <f t="shared" si="93"/>
        <v>2013</v>
      </c>
      <c r="D5989" s="1">
        <v>41475</v>
      </c>
      <c r="E5989" s="1">
        <v>41481</v>
      </c>
      <c r="F5989" t="s">
        <v>50</v>
      </c>
      <c r="G5989" t="s">
        <v>4869</v>
      </c>
      <c r="H5989" t="s">
        <v>4870</v>
      </c>
      <c r="I5989" t="s">
        <v>26</v>
      </c>
      <c r="J5989" t="s">
        <v>27</v>
      </c>
      <c r="K5989" t="s">
        <v>7619</v>
      </c>
      <c r="L5989" t="s">
        <v>1487</v>
      </c>
      <c r="M5989">
        <v>39401</v>
      </c>
      <c r="N5989" t="s">
        <v>30</v>
      </c>
      <c r="O5989" t="s">
        <v>6536</v>
      </c>
      <c r="P5989" t="s">
        <v>46</v>
      </c>
      <c r="Q5989" t="s">
        <v>90</v>
      </c>
      <c r="R5989" t="s">
        <v>6537</v>
      </c>
      <c r="S5989">
        <v>245.94</v>
      </c>
      <c r="T5989">
        <v>6</v>
      </c>
      <c r="U5989">
        <v>0</v>
      </c>
      <c r="V5989">
        <v>120.51060000000001</v>
      </c>
    </row>
    <row r="5990" spans="1:22" x14ac:dyDescent="0.3">
      <c r="A5990">
        <v>5989</v>
      </c>
      <c r="B5990" t="s">
        <v>8609</v>
      </c>
      <c r="C5990">
        <f t="shared" si="93"/>
        <v>2013</v>
      </c>
      <c r="D5990" s="1">
        <v>41475</v>
      </c>
      <c r="E5990" s="1">
        <v>41481</v>
      </c>
      <c r="F5990" t="s">
        <v>50</v>
      </c>
      <c r="G5990" t="s">
        <v>4869</v>
      </c>
      <c r="H5990" t="s">
        <v>4870</v>
      </c>
      <c r="I5990" t="s">
        <v>26</v>
      </c>
      <c r="J5990" t="s">
        <v>27</v>
      </c>
      <c r="K5990" t="s">
        <v>7619</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8609</v>
      </c>
      <c r="C5991">
        <f t="shared" si="93"/>
        <v>2013</v>
      </c>
      <c r="D5991" s="1">
        <v>41475</v>
      </c>
      <c r="E5991" s="1">
        <v>41481</v>
      </c>
      <c r="F5991" t="s">
        <v>50</v>
      </c>
      <c r="G5991" t="s">
        <v>4869</v>
      </c>
      <c r="H5991" t="s">
        <v>4870</v>
      </c>
      <c r="I5991" t="s">
        <v>26</v>
      </c>
      <c r="J5991" t="s">
        <v>27</v>
      </c>
      <c r="K5991" t="s">
        <v>7619</v>
      </c>
      <c r="L5991" t="s">
        <v>1487</v>
      </c>
      <c r="M5991">
        <v>39401</v>
      </c>
      <c r="N5991" t="s">
        <v>30</v>
      </c>
      <c r="O5991" t="s">
        <v>7491</v>
      </c>
      <c r="P5991" t="s">
        <v>32</v>
      </c>
      <c r="Q5991" t="s">
        <v>33</v>
      </c>
      <c r="R5991" t="s">
        <v>7492</v>
      </c>
      <c r="S5991">
        <v>504.90000000000003</v>
      </c>
      <c r="T5991">
        <v>5</v>
      </c>
      <c r="U5991">
        <v>0</v>
      </c>
      <c r="V5991">
        <v>126.22500000000002</v>
      </c>
    </row>
    <row r="5992" spans="1:22" x14ac:dyDescent="0.3">
      <c r="A5992">
        <v>5991</v>
      </c>
      <c r="B5992" t="s">
        <v>8610</v>
      </c>
      <c r="C5992">
        <f t="shared" si="93"/>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8610</v>
      </c>
      <c r="C5993">
        <f t="shared" si="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8610</v>
      </c>
      <c r="C5994">
        <f t="shared" si="93"/>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8611</v>
      </c>
      <c r="C5995">
        <f t="shared" si="93"/>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8611</v>
      </c>
      <c r="C5996">
        <f t="shared" si="93"/>
        <v>2013</v>
      </c>
      <c r="D5996" s="1">
        <v>41620</v>
      </c>
      <c r="E5996" s="1">
        <v>41620</v>
      </c>
      <c r="F5996" t="s">
        <v>1290</v>
      </c>
      <c r="G5996" t="s">
        <v>3094</v>
      </c>
      <c r="H5996" t="s">
        <v>3095</v>
      </c>
      <c r="I5996" t="s">
        <v>41</v>
      </c>
      <c r="J5996" t="s">
        <v>27</v>
      </c>
      <c r="K5996" t="s">
        <v>497</v>
      </c>
      <c r="L5996" t="s">
        <v>498</v>
      </c>
      <c r="M5996">
        <v>43229</v>
      </c>
      <c r="N5996" t="s">
        <v>148</v>
      </c>
      <c r="O5996" t="s">
        <v>6829</v>
      </c>
      <c r="P5996" t="s">
        <v>46</v>
      </c>
      <c r="Q5996" t="s">
        <v>578</v>
      </c>
      <c r="R5996" t="s">
        <v>6830</v>
      </c>
      <c r="S5996">
        <v>13.52</v>
      </c>
      <c r="T5996">
        <v>2</v>
      </c>
      <c r="U5996">
        <v>0.2</v>
      </c>
      <c r="V5996">
        <v>1.6899999999999986</v>
      </c>
    </row>
    <row r="5997" spans="1:22" x14ac:dyDescent="0.3">
      <c r="A5997">
        <v>5996</v>
      </c>
      <c r="B5997" t="s">
        <v>8611</v>
      </c>
      <c r="C5997">
        <f t="shared" si="93"/>
        <v>2013</v>
      </c>
      <c r="D5997" s="1">
        <v>41620</v>
      </c>
      <c r="E5997" s="1">
        <v>41620</v>
      </c>
      <c r="F5997" t="s">
        <v>1290</v>
      </c>
      <c r="G5997" t="s">
        <v>3094</v>
      </c>
      <c r="H5997" t="s">
        <v>3095</v>
      </c>
      <c r="I5997" t="s">
        <v>41</v>
      </c>
      <c r="J5997" t="s">
        <v>27</v>
      </c>
      <c r="K5997" t="s">
        <v>497</v>
      </c>
      <c r="L5997" t="s">
        <v>498</v>
      </c>
      <c r="M5997">
        <v>43229</v>
      </c>
      <c r="N5997" t="s">
        <v>148</v>
      </c>
      <c r="O5997" t="s">
        <v>6956</v>
      </c>
      <c r="P5997" t="s">
        <v>32</v>
      </c>
      <c r="Q5997" t="s">
        <v>36</v>
      </c>
      <c r="R5997" t="s">
        <v>6957</v>
      </c>
      <c r="S5997">
        <v>458.42999999999995</v>
      </c>
      <c r="T5997">
        <v>5</v>
      </c>
      <c r="U5997">
        <v>0.3</v>
      </c>
      <c r="V5997">
        <v>-137.52900000000002</v>
      </c>
    </row>
    <row r="5998" spans="1:22" x14ac:dyDescent="0.3">
      <c r="A5998">
        <v>5997</v>
      </c>
      <c r="B5998" t="s">
        <v>8611</v>
      </c>
      <c r="C5998">
        <f t="shared" si="93"/>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8611</v>
      </c>
      <c r="C5999">
        <f t="shared" si="93"/>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8612</v>
      </c>
      <c r="C6000">
        <f t="shared" si="93"/>
        <v>2011</v>
      </c>
      <c r="D6000" s="1">
        <v>40887</v>
      </c>
      <c r="E6000" s="1">
        <v>40891</v>
      </c>
      <c r="F6000" t="s">
        <v>50</v>
      </c>
      <c r="G6000" t="s">
        <v>584</v>
      </c>
      <c r="H6000" t="s">
        <v>585</v>
      </c>
      <c r="I6000" t="s">
        <v>41</v>
      </c>
      <c r="J6000" t="s">
        <v>27</v>
      </c>
      <c r="K6000" t="s">
        <v>8613</v>
      </c>
      <c r="L6000" t="s">
        <v>6260</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8612</v>
      </c>
      <c r="C6001">
        <f t="shared" si="93"/>
        <v>2011</v>
      </c>
      <c r="D6001" s="1">
        <v>40887</v>
      </c>
      <c r="E6001" s="1">
        <v>40891</v>
      </c>
      <c r="F6001" t="s">
        <v>50</v>
      </c>
      <c r="G6001" t="s">
        <v>584</v>
      </c>
      <c r="H6001" t="s">
        <v>585</v>
      </c>
      <c r="I6001" t="s">
        <v>41</v>
      </c>
      <c r="J6001" t="s">
        <v>27</v>
      </c>
      <c r="K6001" t="s">
        <v>8613</v>
      </c>
      <c r="L6001" t="s">
        <v>6260</v>
      </c>
      <c r="M6001">
        <v>83605</v>
      </c>
      <c r="N6001" t="s">
        <v>44</v>
      </c>
      <c r="O6001" t="s">
        <v>2779</v>
      </c>
      <c r="P6001" t="s">
        <v>46</v>
      </c>
      <c r="Q6001" t="s">
        <v>90</v>
      </c>
      <c r="R6001" t="s">
        <v>2780</v>
      </c>
      <c r="S6001">
        <v>25.92</v>
      </c>
      <c r="T6001">
        <v>4</v>
      </c>
      <c r="U6001">
        <v>0</v>
      </c>
      <c r="V6001">
        <v>12.441600000000001</v>
      </c>
    </row>
    <row r="6002" spans="1:22" x14ac:dyDescent="0.3">
      <c r="A6002">
        <v>6001</v>
      </c>
      <c r="B6002" t="s">
        <v>8612</v>
      </c>
      <c r="C6002">
        <f t="shared" si="93"/>
        <v>2011</v>
      </c>
      <c r="D6002" s="1">
        <v>40887</v>
      </c>
      <c r="E6002" s="1">
        <v>40891</v>
      </c>
      <c r="F6002" t="s">
        <v>50</v>
      </c>
      <c r="G6002" t="s">
        <v>584</v>
      </c>
      <c r="H6002" t="s">
        <v>585</v>
      </c>
      <c r="I6002" t="s">
        <v>41</v>
      </c>
      <c r="J6002" t="s">
        <v>27</v>
      </c>
      <c r="K6002" t="s">
        <v>8613</v>
      </c>
      <c r="L6002" t="s">
        <v>6260</v>
      </c>
      <c r="M6002">
        <v>83605</v>
      </c>
      <c r="N6002" t="s">
        <v>44</v>
      </c>
      <c r="O6002" t="s">
        <v>1546</v>
      </c>
      <c r="P6002" t="s">
        <v>46</v>
      </c>
      <c r="Q6002" t="s">
        <v>90</v>
      </c>
      <c r="R6002" t="s">
        <v>1547</v>
      </c>
      <c r="S6002">
        <v>91.36</v>
      </c>
      <c r="T6002">
        <v>4</v>
      </c>
      <c r="U6002">
        <v>0</v>
      </c>
      <c r="V6002">
        <v>42.025599999999997</v>
      </c>
    </row>
    <row r="6003" spans="1:22" x14ac:dyDescent="0.3">
      <c r="A6003">
        <v>6002</v>
      </c>
      <c r="B6003" t="s">
        <v>8614</v>
      </c>
      <c r="C6003">
        <f t="shared" si="9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8614</v>
      </c>
      <c r="C6004">
        <f t="shared" si="93"/>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8615</v>
      </c>
      <c r="C6005">
        <f t="shared" si="93"/>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8616</v>
      </c>
      <c r="C6006">
        <f t="shared" si="93"/>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8617</v>
      </c>
      <c r="C6007">
        <f t="shared" si="93"/>
        <v>2012</v>
      </c>
      <c r="D6007" s="1">
        <v>41215</v>
      </c>
      <c r="E6007" s="1">
        <v>41220</v>
      </c>
      <c r="F6007" t="s">
        <v>50</v>
      </c>
      <c r="G6007" t="s">
        <v>5023</v>
      </c>
      <c r="H6007" t="s">
        <v>5024</v>
      </c>
      <c r="I6007" t="s">
        <v>26</v>
      </c>
      <c r="J6007" t="s">
        <v>27</v>
      </c>
      <c r="K6007" t="s">
        <v>276</v>
      </c>
      <c r="L6007" t="s">
        <v>267</v>
      </c>
      <c r="M6007">
        <v>12180</v>
      </c>
      <c r="N6007" t="s">
        <v>148</v>
      </c>
      <c r="O6007" t="s">
        <v>6595</v>
      </c>
      <c r="P6007" t="s">
        <v>32</v>
      </c>
      <c r="Q6007" t="s">
        <v>36</v>
      </c>
      <c r="R6007" t="s">
        <v>6596</v>
      </c>
      <c r="S6007">
        <v>109.764</v>
      </c>
      <c r="T6007">
        <v>2</v>
      </c>
      <c r="U6007">
        <v>0.1</v>
      </c>
      <c r="V6007">
        <v>8.5371999999999968</v>
      </c>
    </row>
    <row r="6008" spans="1:22" x14ac:dyDescent="0.3">
      <c r="A6008">
        <v>6007</v>
      </c>
      <c r="B6008" t="s">
        <v>8618</v>
      </c>
      <c r="C6008">
        <f t="shared" si="93"/>
        <v>2014</v>
      </c>
      <c r="D6008" s="1">
        <v>41985</v>
      </c>
      <c r="E6008" s="1">
        <v>41992</v>
      </c>
      <c r="F6008" t="s">
        <v>50</v>
      </c>
      <c r="G6008" t="s">
        <v>3953</v>
      </c>
      <c r="H6008" t="s">
        <v>3954</v>
      </c>
      <c r="I6008" t="s">
        <v>41</v>
      </c>
      <c r="J6008" t="s">
        <v>27</v>
      </c>
      <c r="K6008" t="s">
        <v>3922</v>
      </c>
      <c r="L6008" t="s">
        <v>1245</v>
      </c>
      <c r="M6008">
        <v>2740</v>
      </c>
      <c r="N6008" t="s">
        <v>148</v>
      </c>
      <c r="O6008" t="s">
        <v>5308</v>
      </c>
      <c r="P6008" t="s">
        <v>71</v>
      </c>
      <c r="Q6008" t="s">
        <v>72</v>
      </c>
      <c r="R6008" t="s">
        <v>5309</v>
      </c>
      <c r="S6008">
        <v>128.85000000000002</v>
      </c>
      <c r="T6008">
        <v>3</v>
      </c>
      <c r="U6008">
        <v>0</v>
      </c>
      <c r="V6008">
        <v>3.8654999999999973</v>
      </c>
    </row>
    <row r="6009" spans="1:22" x14ac:dyDescent="0.3">
      <c r="A6009">
        <v>6008</v>
      </c>
      <c r="B6009" t="s">
        <v>8619</v>
      </c>
      <c r="C6009">
        <f t="shared" si="93"/>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8620</v>
      </c>
      <c r="C6010">
        <f t="shared" si="93"/>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8620</v>
      </c>
      <c r="C6011">
        <f t="shared" si="93"/>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8620</v>
      </c>
      <c r="C6012">
        <f t="shared" si="93"/>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8620</v>
      </c>
      <c r="C6013">
        <f t="shared" si="9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8620</v>
      </c>
      <c r="C6014">
        <f t="shared" si="93"/>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8621</v>
      </c>
      <c r="C6015">
        <f t="shared" si="93"/>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8621</v>
      </c>
      <c r="C6016">
        <f t="shared" si="93"/>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8622</v>
      </c>
      <c r="C6017">
        <f t="shared" si="93"/>
        <v>2011</v>
      </c>
      <c r="D6017" s="1">
        <v>40639</v>
      </c>
      <c r="E6017" s="1">
        <v>40645</v>
      </c>
      <c r="F6017" t="s">
        <v>50</v>
      </c>
      <c r="G6017" t="s">
        <v>6156</v>
      </c>
      <c r="H6017" t="s">
        <v>6157</v>
      </c>
      <c r="I6017" t="s">
        <v>41</v>
      </c>
      <c r="J6017" t="s">
        <v>27</v>
      </c>
      <c r="K6017" t="s">
        <v>42</v>
      </c>
      <c r="L6017" t="s">
        <v>43</v>
      </c>
      <c r="M6017">
        <v>90049</v>
      </c>
      <c r="N6017" t="s">
        <v>44</v>
      </c>
      <c r="O6017" t="s">
        <v>8503</v>
      </c>
      <c r="P6017" t="s">
        <v>32</v>
      </c>
      <c r="Q6017" t="s">
        <v>65</v>
      </c>
      <c r="R6017" t="s">
        <v>8504</v>
      </c>
      <c r="S6017">
        <v>91.96</v>
      </c>
      <c r="T6017">
        <v>2</v>
      </c>
      <c r="U6017">
        <v>0</v>
      </c>
      <c r="V6017">
        <v>15.633199999999988</v>
      </c>
    </row>
    <row r="6018" spans="1:22" x14ac:dyDescent="0.3">
      <c r="A6018">
        <v>6017</v>
      </c>
      <c r="B6018" t="s">
        <v>8622</v>
      </c>
      <c r="C6018">
        <f t="shared" ref="C6018:C6081" si="94">YEAR($D6018)</f>
        <v>2011</v>
      </c>
      <c r="D6018" s="1">
        <v>40639</v>
      </c>
      <c r="E6018" s="1">
        <v>40645</v>
      </c>
      <c r="F6018" t="s">
        <v>50</v>
      </c>
      <c r="G6018" t="s">
        <v>6156</v>
      </c>
      <c r="H6018" t="s">
        <v>6157</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8622</v>
      </c>
      <c r="C6019">
        <f t="shared" si="94"/>
        <v>2011</v>
      </c>
      <c r="D6019" s="1">
        <v>40639</v>
      </c>
      <c r="E6019" s="1">
        <v>40645</v>
      </c>
      <c r="F6019" t="s">
        <v>50</v>
      </c>
      <c r="G6019" t="s">
        <v>6156</v>
      </c>
      <c r="H6019" t="s">
        <v>6157</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8622</v>
      </c>
      <c r="C6020">
        <f t="shared" si="94"/>
        <v>2011</v>
      </c>
      <c r="D6020" s="1">
        <v>40639</v>
      </c>
      <c r="E6020" s="1">
        <v>40645</v>
      </c>
      <c r="F6020" t="s">
        <v>50</v>
      </c>
      <c r="G6020" t="s">
        <v>6156</v>
      </c>
      <c r="H6020" t="s">
        <v>6157</v>
      </c>
      <c r="I6020" t="s">
        <v>41</v>
      </c>
      <c r="J6020" t="s">
        <v>27</v>
      </c>
      <c r="K6020" t="s">
        <v>42</v>
      </c>
      <c r="L6020" t="s">
        <v>43</v>
      </c>
      <c r="M6020">
        <v>90049</v>
      </c>
      <c r="N6020" t="s">
        <v>44</v>
      </c>
      <c r="O6020" t="s">
        <v>6304</v>
      </c>
      <c r="P6020" t="s">
        <v>46</v>
      </c>
      <c r="Q6020" t="s">
        <v>90</v>
      </c>
      <c r="R6020" t="s">
        <v>6305</v>
      </c>
      <c r="S6020">
        <v>55.48</v>
      </c>
      <c r="T6020">
        <v>1</v>
      </c>
      <c r="U6020">
        <v>0</v>
      </c>
      <c r="V6020">
        <v>26.630399999999998</v>
      </c>
    </row>
    <row r="6021" spans="1:22" x14ac:dyDescent="0.3">
      <c r="A6021">
        <v>6020</v>
      </c>
      <c r="B6021" t="s">
        <v>8623</v>
      </c>
      <c r="C6021">
        <f t="shared" si="94"/>
        <v>2011</v>
      </c>
      <c r="D6021" s="1">
        <v>40821</v>
      </c>
      <c r="E6021" s="1">
        <v>40826</v>
      </c>
      <c r="F6021" t="s">
        <v>23</v>
      </c>
      <c r="G6021" t="s">
        <v>5666</v>
      </c>
      <c r="H6021" t="s">
        <v>5667</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8624</v>
      </c>
      <c r="C6022">
        <f t="shared" si="94"/>
        <v>2013</v>
      </c>
      <c r="D6022" s="1">
        <v>41500</v>
      </c>
      <c r="E6022" s="1">
        <v>41500</v>
      </c>
      <c r="F6022" t="s">
        <v>1290</v>
      </c>
      <c r="G6022" t="s">
        <v>5793</v>
      </c>
      <c r="H6022" t="s">
        <v>5794</v>
      </c>
      <c r="I6022" t="s">
        <v>26</v>
      </c>
      <c r="J6022" t="s">
        <v>27</v>
      </c>
      <c r="K6022" t="s">
        <v>8625</v>
      </c>
      <c r="L6022" t="s">
        <v>736</v>
      </c>
      <c r="M6022">
        <v>70065</v>
      </c>
      <c r="N6022" t="s">
        <v>30</v>
      </c>
      <c r="O6022" t="s">
        <v>5286</v>
      </c>
      <c r="P6022" t="s">
        <v>46</v>
      </c>
      <c r="Q6022" t="s">
        <v>78</v>
      </c>
      <c r="R6022" t="s">
        <v>186</v>
      </c>
      <c r="S6022">
        <v>17.34</v>
      </c>
      <c r="T6022">
        <v>2</v>
      </c>
      <c r="U6022">
        <v>0</v>
      </c>
      <c r="V6022">
        <v>4.6818000000000008</v>
      </c>
    </row>
    <row r="6023" spans="1:22" x14ac:dyDescent="0.3">
      <c r="A6023">
        <v>6022</v>
      </c>
      <c r="B6023" t="s">
        <v>8624</v>
      </c>
      <c r="C6023">
        <f t="shared" si="94"/>
        <v>2013</v>
      </c>
      <c r="D6023" s="1">
        <v>41500</v>
      </c>
      <c r="E6023" s="1">
        <v>41500</v>
      </c>
      <c r="F6023" t="s">
        <v>1290</v>
      </c>
      <c r="G6023" t="s">
        <v>5793</v>
      </c>
      <c r="H6023" t="s">
        <v>5794</v>
      </c>
      <c r="I6023" t="s">
        <v>26</v>
      </c>
      <c r="J6023" t="s">
        <v>27</v>
      </c>
      <c r="K6023" t="s">
        <v>8625</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8626</v>
      </c>
      <c r="C6024">
        <f t="shared" si="94"/>
        <v>2011</v>
      </c>
      <c r="D6024" s="1">
        <v>40864</v>
      </c>
      <c r="E6024" s="1">
        <v>40868</v>
      </c>
      <c r="F6024" t="s">
        <v>50</v>
      </c>
      <c r="G6024" t="s">
        <v>777</v>
      </c>
      <c r="H6024" t="s">
        <v>778</v>
      </c>
      <c r="I6024" t="s">
        <v>26</v>
      </c>
      <c r="J6024" t="s">
        <v>27</v>
      </c>
      <c r="K6024" t="s">
        <v>8307</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8627</v>
      </c>
      <c r="C6025">
        <f t="shared" si="94"/>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8628</v>
      </c>
      <c r="C6026">
        <f t="shared" si="94"/>
        <v>2014</v>
      </c>
      <c r="D6026" s="1">
        <v>41876</v>
      </c>
      <c r="E6026" s="1">
        <v>41878</v>
      </c>
      <c r="F6026" t="s">
        <v>23</v>
      </c>
      <c r="G6026" t="s">
        <v>5996</v>
      </c>
      <c r="H6026" t="s">
        <v>5997</v>
      </c>
      <c r="I6026" t="s">
        <v>26</v>
      </c>
      <c r="J6026" t="s">
        <v>27</v>
      </c>
      <c r="K6026" t="s">
        <v>2470</v>
      </c>
      <c r="L6026" t="s">
        <v>498</v>
      </c>
      <c r="M6026">
        <v>43130</v>
      </c>
      <c r="N6026" t="s">
        <v>148</v>
      </c>
      <c r="O6026" t="s">
        <v>8071</v>
      </c>
      <c r="P6026" t="s">
        <v>46</v>
      </c>
      <c r="Q6026" t="s">
        <v>78</v>
      </c>
      <c r="R6026" t="s">
        <v>8072</v>
      </c>
      <c r="S6026">
        <v>646.27200000000005</v>
      </c>
      <c r="T6026">
        <v>8</v>
      </c>
      <c r="U6026">
        <v>0.2</v>
      </c>
      <c r="V6026">
        <v>64.627199999999988</v>
      </c>
    </row>
    <row r="6027" spans="1:22" x14ac:dyDescent="0.3">
      <c r="A6027">
        <v>6026</v>
      </c>
      <c r="B6027" t="s">
        <v>8628</v>
      </c>
      <c r="C6027">
        <f t="shared" si="94"/>
        <v>2014</v>
      </c>
      <c r="D6027" s="1">
        <v>41876</v>
      </c>
      <c r="E6027" s="1">
        <v>41878</v>
      </c>
      <c r="F6027" t="s">
        <v>23</v>
      </c>
      <c r="G6027" t="s">
        <v>5996</v>
      </c>
      <c r="H6027" t="s">
        <v>5997</v>
      </c>
      <c r="I6027" t="s">
        <v>26</v>
      </c>
      <c r="J6027" t="s">
        <v>27</v>
      </c>
      <c r="K6027" t="s">
        <v>2470</v>
      </c>
      <c r="L6027" t="s">
        <v>498</v>
      </c>
      <c r="M6027">
        <v>43130</v>
      </c>
      <c r="N6027" t="s">
        <v>148</v>
      </c>
      <c r="O6027" t="s">
        <v>2841</v>
      </c>
      <c r="P6027" t="s">
        <v>46</v>
      </c>
      <c r="Q6027" t="s">
        <v>90</v>
      </c>
      <c r="R6027" t="s">
        <v>6812</v>
      </c>
      <c r="S6027">
        <v>10.368000000000002</v>
      </c>
      <c r="T6027">
        <v>2</v>
      </c>
      <c r="U6027">
        <v>0.2</v>
      </c>
      <c r="V6027">
        <v>3.7584</v>
      </c>
    </row>
    <row r="6028" spans="1:22" x14ac:dyDescent="0.3">
      <c r="A6028">
        <v>6027</v>
      </c>
      <c r="B6028" t="s">
        <v>8629</v>
      </c>
      <c r="C6028">
        <f t="shared" si="94"/>
        <v>2014</v>
      </c>
      <c r="D6028" s="1">
        <v>41694</v>
      </c>
      <c r="E6028" s="1">
        <v>41701</v>
      </c>
      <c r="F6028" t="s">
        <v>50</v>
      </c>
      <c r="G6028" t="s">
        <v>4808</v>
      </c>
      <c r="H6028" t="s">
        <v>4809</v>
      </c>
      <c r="I6028" t="s">
        <v>41</v>
      </c>
      <c r="J6028" t="s">
        <v>27</v>
      </c>
      <c r="K6028" t="s">
        <v>95</v>
      </c>
      <c r="L6028" t="s">
        <v>96</v>
      </c>
      <c r="M6028">
        <v>98115</v>
      </c>
      <c r="N6028" t="s">
        <v>44</v>
      </c>
      <c r="O6028" t="s">
        <v>6218</v>
      </c>
      <c r="P6028" t="s">
        <v>46</v>
      </c>
      <c r="Q6028" t="s">
        <v>269</v>
      </c>
      <c r="R6028" t="s">
        <v>6219</v>
      </c>
      <c r="S6028">
        <v>8.4</v>
      </c>
      <c r="T6028">
        <v>5</v>
      </c>
      <c r="U6028">
        <v>0</v>
      </c>
      <c r="V6028">
        <v>0.33599999999999963</v>
      </c>
    </row>
    <row r="6029" spans="1:22" x14ac:dyDescent="0.3">
      <c r="A6029">
        <v>6028</v>
      </c>
      <c r="B6029" t="s">
        <v>8629</v>
      </c>
      <c r="C6029">
        <f t="shared" si="94"/>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8630</v>
      </c>
      <c r="C6030">
        <f t="shared" si="94"/>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8631</v>
      </c>
      <c r="C6031">
        <f t="shared" si="94"/>
        <v>2013</v>
      </c>
      <c r="D6031" s="1">
        <v>41593</v>
      </c>
      <c r="E6031" s="1">
        <v>41594</v>
      </c>
      <c r="F6031" t="s">
        <v>188</v>
      </c>
      <c r="G6031" t="s">
        <v>5562</v>
      </c>
      <c r="H6031" t="s">
        <v>5563</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8632</v>
      </c>
      <c r="C6032">
        <f t="shared" si="94"/>
        <v>2014</v>
      </c>
      <c r="D6032" s="1">
        <v>41827</v>
      </c>
      <c r="E6032" s="1">
        <v>41827</v>
      </c>
      <c r="F6032" t="s">
        <v>1290</v>
      </c>
      <c r="G6032" t="s">
        <v>7308</v>
      </c>
      <c r="H6032" t="s">
        <v>7309</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8633</v>
      </c>
      <c r="C6033">
        <f t="shared" si="94"/>
        <v>2013</v>
      </c>
      <c r="D6033" s="1">
        <v>41634</v>
      </c>
      <c r="E6033" s="1">
        <v>41641</v>
      </c>
      <c r="F6033" t="s">
        <v>50</v>
      </c>
      <c r="G6033" t="s">
        <v>1396</v>
      </c>
      <c r="H6033" t="s">
        <v>1397</v>
      </c>
      <c r="I6033" t="s">
        <v>41</v>
      </c>
      <c r="J6033" t="s">
        <v>27</v>
      </c>
      <c r="K6033" t="s">
        <v>8634</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8635</v>
      </c>
      <c r="C6034">
        <f t="shared" si="9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8636</v>
      </c>
      <c r="C6035">
        <f t="shared" si="94"/>
        <v>2012</v>
      </c>
      <c r="D6035" s="1">
        <v>41257</v>
      </c>
      <c r="E6035" s="1">
        <v>41261</v>
      </c>
      <c r="F6035" t="s">
        <v>50</v>
      </c>
      <c r="G6035" t="s">
        <v>3790</v>
      </c>
      <c r="H6035" t="s">
        <v>3791</v>
      </c>
      <c r="I6035" t="s">
        <v>102</v>
      </c>
      <c r="J6035" t="s">
        <v>27</v>
      </c>
      <c r="K6035" t="s">
        <v>42</v>
      </c>
      <c r="L6035" t="s">
        <v>43</v>
      </c>
      <c r="M6035">
        <v>90036</v>
      </c>
      <c r="N6035" t="s">
        <v>44</v>
      </c>
      <c r="O6035" t="s">
        <v>6541</v>
      </c>
      <c r="P6035" t="s">
        <v>32</v>
      </c>
      <c r="Q6035" t="s">
        <v>65</v>
      </c>
      <c r="R6035" t="s">
        <v>6542</v>
      </c>
      <c r="S6035">
        <v>15.24</v>
      </c>
      <c r="T6035">
        <v>3</v>
      </c>
      <c r="U6035">
        <v>0</v>
      </c>
      <c r="V6035">
        <v>5.1815999999999995</v>
      </c>
    </row>
    <row r="6036" spans="1:22" x14ac:dyDescent="0.3">
      <c r="A6036">
        <v>6035</v>
      </c>
      <c r="B6036" t="s">
        <v>8637</v>
      </c>
      <c r="C6036">
        <f t="shared" si="94"/>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8637</v>
      </c>
      <c r="C6037">
        <f t="shared" si="94"/>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8638</v>
      </c>
      <c r="C6038">
        <f t="shared" si="94"/>
        <v>2013</v>
      </c>
      <c r="D6038" s="1">
        <v>41522</v>
      </c>
      <c r="E6038" s="1">
        <v>41526</v>
      </c>
      <c r="F6038" t="s">
        <v>50</v>
      </c>
      <c r="G6038" t="s">
        <v>7158</v>
      </c>
      <c r="H6038" t="s">
        <v>7159</v>
      </c>
      <c r="I6038" t="s">
        <v>26</v>
      </c>
      <c r="J6038" t="s">
        <v>27</v>
      </c>
      <c r="K6038" t="s">
        <v>7970</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8638</v>
      </c>
      <c r="C6039">
        <f t="shared" si="94"/>
        <v>2013</v>
      </c>
      <c r="D6039" s="1">
        <v>41522</v>
      </c>
      <c r="E6039" s="1">
        <v>41526</v>
      </c>
      <c r="F6039" t="s">
        <v>50</v>
      </c>
      <c r="G6039" t="s">
        <v>7158</v>
      </c>
      <c r="H6039" t="s">
        <v>7159</v>
      </c>
      <c r="I6039" t="s">
        <v>26</v>
      </c>
      <c r="J6039" t="s">
        <v>27</v>
      </c>
      <c r="K6039" t="s">
        <v>7970</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8638</v>
      </c>
      <c r="C6040">
        <f t="shared" si="94"/>
        <v>2013</v>
      </c>
      <c r="D6040" s="1">
        <v>41522</v>
      </c>
      <c r="E6040" s="1">
        <v>41526</v>
      </c>
      <c r="F6040" t="s">
        <v>50</v>
      </c>
      <c r="G6040" t="s">
        <v>7158</v>
      </c>
      <c r="H6040" t="s">
        <v>7159</v>
      </c>
      <c r="I6040" t="s">
        <v>26</v>
      </c>
      <c r="J6040" t="s">
        <v>27</v>
      </c>
      <c r="K6040" t="s">
        <v>7970</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8638</v>
      </c>
      <c r="C6041">
        <f t="shared" si="94"/>
        <v>2013</v>
      </c>
      <c r="D6041" s="1">
        <v>41522</v>
      </c>
      <c r="E6041" s="1">
        <v>41526</v>
      </c>
      <c r="F6041" t="s">
        <v>50</v>
      </c>
      <c r="G6041" t="s">
        <v>7158</v>
      </c>
      <c r="H6041" t="s">
        <v>7159</v>
      </c>
      <c r="I6041" t="s">
        <v>26</v>
      </c>
      <c r="J6041" t="s">
        <v>27</v>
      </c>
      <c r="K6041" t="s">
        <v>7970</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8639</v>
      </c>
      <c r="C6042">
        <f t="shared" si="94"/>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8639</v>
      </c>
      <c r="C6043">
        <f t="shared" si="94"/>
        <v>2014</v>
      </c>
      <c r="D6043" s="1">
        <v>41907</v>
      </c>
      <c r="E6043" s="1">
        <v>41912</v>
      </c>
      <c r="F6043" t="s">
        <v>50</v>
      </c>
      <c r="G6043" t="s">
        <v>1171</v>
      </c>
      <c r="H6043" t="s">
        <v>1172</v>
      </c>
      <c r="I6043" t="s">
        <v>41</v>
      </c>
      <c r="J6043" t="s">
        <v>27</v>
      </c>
      <c r="K6043" t="s">
        <v>42</v>
      </c>
      <c r="L6043" t="s">
        <v>43</v>
      </c>
      <c r="M6043">
        <v>90008</v>
      </c>
      <c r="N6043" t="s">
        <v>44</v>
      </c>
      <c r="O6043" t="s">
        <v>8640</v>
      </c>
      <c r="P6043" t="s">
        <v>71</v>
      </c>
      <c r="Q6043" t="s">
        <v>682</v>
      </c>
      <c r="R6043" t="s">
        <v>8641</v>
      </c>
      <c r="S6043">
        <v>506.28</v>
      </c>
      <c r="T6043">
        <v>3</v>
      </c>
      <c r="U6043">
        <v>0.2</v>
      </c>
      <c r="V6043">
        <v>177.19799999999998</v>
      </c>
    </row>
    <row r="6044" spans="1:22" x14ac:dyDescent="0.3">
      <c r="A6044">
        <v>6043</v>
      </c>
      <c r="B6044" t="s">
        <v>8642</v>
      </c>
      <c r="C6044">
        <f t="shared" si="9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8643</v>
      </c>
      <c r="C6045">
        <f t="shared" si="94"/>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8643</v>
      </c>
      <c r="C6046">
        <f t="shared" si="94"/>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8644</v>
      </c>
      <c r="C6047">
        <f t="shared" si="94"/>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8645</v>
      </c>
      <c r="C6048">
        <f t="shared" si="94"/>
        <v>2013</v>
      </c>
      <c r="D6048" s="1">
        <v>41435</v>
      </c>
      <c r="E6048" s="1">
        <v>41442</v>
      </c>
      <c r="F6048" t="s">
        <v>50</v>
      </c>
      <c r="G6048" t="s">
        <v>6280</v>
      </c>
      <c r="H6048" t="s">
        <v>6281</v>
      </c>
      <c r="I6048" t="s">
        <v>102</v>
      </c>
      <c r="J6048" t="s">
        <v>27</v>
      </c>
      <c r="K6048" t="s">
        <v>409</v>
      </c>
      <c r="L6048" t="s">
        <v>229</v>
      </c>
      <c r="M6048">
        <v>55407</v>
      </c>
      <c r="N6048" t="s">
        <v>105</v>
      </c>
      <c r="O6048" t="s">
        <v>8261</v>
      </c>
      <c r="P6048" t="s">
        <v>32</v>
      </c>
      <c r="Q6048" t="s">
        <v>56</v>
      </c>
      <c r="R6048" t="s">
        <v>8262</v>
      </c>
      <c r="S6048">
        <v>692.93999999999994</v>
      </c>
      <c r="T6048">
        <v>3</v>
      </c>
      <c r="U6048">
        <v>0</v>
      </c>
      <c r="V6048">
        <v>173.23500000000001</v>
      </c>
    </row>
    <row r="6049" spans="1:22" x14ac:dyDescent="0.3">
      <c r="A6049">
        <v>6048</v>
      </c>
      <c r="B6049" t="s">
        <v>8646</v>
      </c>
      <c r="C6049">
        <f t="shared" si="94"/>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8646</v>
      </c>
      <c r="C6050">
        <f t="shared" si="94"/>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8647</v>
      </c>
      <c r="C6051">
        <f t="shared" si="94"/>
        <v>2013</v>
      </c>
      <c r="D6051" s="1">
        <v>41441</v>
      </c>
      <c r="E6051" s="1">
        <v>41444</v>
      </c>
      <c r="F6051" t="s">
        <v>188</v>
      </c>
      <c r="G6051" t="s">
        <v>1745</v>
      </c>
      <c r="H6051" t="s">
        <v>1746</v>
      </c>
      <c r="I6051" t="s">
        <v>26</v>
      </c>
      <c r="J6051" t="s">
        <v>27</v>
      </c>
      <c r="K6051" t="s">
        <v>184</v>
      </c>
      <c r="L6051" t="s">
        <v>104</v>
      </c>
      <c r="M6051">
        <v>77036</v>
      </c>
      <c r="N6051" t="s">
        <v>105</v>
      </c>
      <c r="O6051" t="s">
        <v>7716</v>
      </c>
      <c r="P6051" t="s">
        <v>46</v>
      </c>
      <c r="Q6051" t="s">
        <v>90</v>
      </c>
      <c r="R6051" t="s">
        <v>7717</v>
      </c>
      <c r="S6051">
        <v>173.48800000000003</v>
      </c>
      <c r="T6051">
        <v>7</v>
      </c>
      <c r="U6051">
        <v>0.2</v>
      </c>
      <c r="V6051">
        <v>54.214999999999982</v>
      </c>
    </row>
    <row r="6052" spans="1:22" x14ac:dyDescent="0.3">
      <c r="A6052">
        <v>6051</v>
      </c>
      <c r="B6052" t="s">
        <v>8648</v>
      </c>
      <c r="C6052">
        <f t="shared" si="94"/>
        <v>2012</v>
      </c>
      <c r="D6052" s="1">
        <v>41024</v>
      </c>
      <c r="E6052" s="1">
        <v>41029</v>
      </c>
      <c r="F6052" t="s">
        <v>50</v>
      </c>
      <c r="G6052" t="s">
        <v>8649</v>
      </c>
      <c r="H6052" t="s">
        <v>8650</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8648</v>
      </c>
      <c r="C6053">
        <f t="shared" si="94"/>
        <v>2012</v>
      </c>
      <c r="D6053" s="1">
        <v>41024</v>
      </c>
      <c r="E6053" s="1">
        <v>41029</v>
      </c>
      <c r="F6053" t="s">
        <v>50</v>
      </c>
      <c r="G6053" t="s">
        <v>8649</v>
      </c>
      <c r="H6053" t="s">
        <v>8650</v>
      </c>
      <c r="I6053" t="s">
        <v>26</v>
      </c>
      <c r="J6053" t="s">
        <v>27</v>
      </c>
      <c r="K6053" t="s">
        <v>2548</v>
      </c>
      <c r="L6053" t="s">
        <v>114</v>
      </c>
      <c r="M6053">
        <v>53209</v>
      </c>
      <c r="N6053" t="s">
        <v>105</v>
      </c>
      <c r="O6053" t="s">
        <v>5367</v>
      </c>
      <c r="P6053" t="s">
        <v>46</v>
      </c>
      <c r="Q6053" t="s">
        <v>78</v>
      </c>
      <c r="R6053" t="s">
        <v>5368</v>
      </c>
      <c r="S6053">
        <v>272.39999999999998</v>
      </c>
      <c r="T6053">
        <v>5</v>
      </c>
      <c r="U6053">
        <v>0</v>
      </c>
      <c r="V6053">
        <v>76.27200000000002</v>
      </c>
    </row>
    <row r="6054" spans="1:22" x14ac:dyDescent="0.3">
      <c r="A6054">
        <v>6053</v>
      </c>
      <c r="B6054" t="s">
        <v>8651</v>
      </c>
      <c r="C6054">
        <f t="shared" si="9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8651</v>
      </c>
      <c r="C6055">
        <f t="shared" si="94"/>
        <v>2013</v>
      </c>
      <c r="D6055" s="1">
        <v>41541</v>
      </c>
      <c r="E6055" s="1">
        <v>41544</v>
      </c>
      <c r="F6055" t="s">
        <v>23</v>
      </c>
      <c r="G6055" t="s">
        <v>1610</v>
      </c>
      <c r="H6055" t="s">
        <v>1611</v>
      </c>
      <c r="I6055" t="s">
        <v>102</v>
      </c>
      <c r="J6055" t="s">
        <v>27</v>
      </c>
      <c r="K6055" t="s">
        <v>2470</v>
      </c>
      <c r="L6055" t="s">
        <v>498</v>
      </c>
      <c r="M6055">
        <v>43130</v>
      </c>
      <c r="N6055" t="s">
        <v>148</v>
      </c>
      <c r="O6055" t="s">
        <v>6135</v>
      </c>
      <c r="P6055" t="s">
        <v>32</v>
      </c>
      <c r="Q6055" t="s">
        <v>65</v>
      </c>
      <c r="R6055" t="s">
        <v>6136</v>
      </c>
      <c r="S6055">
        <v>28</v>
      </c>
      <c r="T6055">
        <v>4</v>
      </c>
      <c r="U6055">
        <v>0.2</v>
      </c>
      <c r="V6055">
        <v>7.7000000000000028</v>
      </c>
    </row>
    <row r="6056" spans="1:22" x14ac:dyDescent="0.3">
      <c r="A6056">
        <v>6055</v>
      </c>
      <c r="B6056" t="s">
        <v>8651</v>
      </c>
      <c r="C6056">
        <f t="shared" si="94"/>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8652</v>
      </c>
      <c r="C6057">
        <f t="shared" si="94"/>
        <v>2013</v>
      </c>
      <c r="D6057" s="1">
        <v>41505</v>
      </c>
      <c r="E6057" s="1">
        <v>41507</v>
      </c>
      <c r="F6057" t="s">
        <v>188</v>
      </c>
      <c r="G6057" t="s">
        <v>1485</v>
      </c>
      <c r="H6057" t="s">
        <v>1486</v>
      </c>
      <c r="I6057" t="s">
        <v>26</v>
      </c>
      <c r="J6057" t="s">
        <v>27</v>
      </c>
      <c r="K6057" t="s">
        <v>7041</v>
      </c>
      <c r="L6057" t="s">
        <v>104</v>
      </c>
      <c r="M6057">
        <v>78539</v>
      </c>
      <c r="N6057" t="s">
        <v>105</v>
      </c>
      <c r="O6057" t="s">
        <v>5487</v>
      </c>
      <c r="P6057" t="s">
        <v>46</v>
      </c>
      <c r="Q6057" t="s">
        <v>75</v>
      </c>
      <c r="R6057" t="s">
        <v>5488</v>
      </c>
      <c r="S6057">
        <v>2.0679999999999996</v>
      </c>
      <c r="T6057">
        <v>1</v>
      </c>
      <c r="U6057">
        <v>0.8</v>
      </c>
      <c r="V6057">
        <v>-3.4122000000000003</v>
      </c>
    </row>
    <row r="6058" spans="1:22" x14ac:dyDescent="0.3">
      <c r="A6058">
        <v>6057</v>
      </c>
      <c r="B6058" t="s">
        <v>8652</v>
      </c>
      <c r="C6058">
        <f t="shared" si="94"/>
        <v>2013</v>
      </c>
      <c r="D6058" s="1">
        <v>41505</v>
      </c>
      <c r="E6058" s="1">
        <v>41507</v>
      </c>
      <c r="F6058" t="s">
        <v>188</v>
      </c>
      <c r="G6058" t="s">
        <v>1485</v>
      </c>
      <c r="H6058" t="s">
        <v>1486</v>
      </c>
      <c r="I6058" t="s">
        <v>26</v>
      </c>
      <c r="J6058" t="s">
        <v>27</v>
      </c>
      <c r="K6058" t="s">
        <v>7041</v>
      </c>
      <c r="L6058" t="s">
        <v>104</v>
      </c>
      <c r="M6058">
        <v>78539</v>
      </c>
      <c r="N6058" t="s">
        <v>105</v>
      </c>
      <c r="O6058" t="s">
        <v>5803</v>
      </c>
      <c r="P6058" t="s">
        <v>46</v>
      </c>
      <c r="Q6058" t="s">
        <v>90</v>
      </c>
      <c r="R6058" t="s">
        <v>5804</v>
      </c>
      <c r="S6058">
        <v>83.84</v>
      </c>
      <c r="T6058">
        <v>8</v>
      </c>
      <c r="U6058">
        <v>0.2</v>
      </c>
      <c r="V6058">
        <v>30.391999999999996</v>
      </c>
    </row>
    <row r="6059" spans="1:22" x14ac:dyDescent="0.3">
      <c r="A6059">
        <v>6058</v>
      </c>
      <c r="B6059" t="s">
        <v>8653</v>
      </c>
      <c r="C6059">
        <f t="shared" si="94"/>
        <v>2011</v>
      </c>
      <c r="D6059" s="1">
        <v>40604</v>
      </c>
      <c r="E6059" s="1">
        <v>40610</v>
      </c>
      <c r="F6059" t="s">
        <v>50</v>
      </c>
      <c r="G6059" t="s">
        <v>5338</v>
      </c>
      <c r="H6059" t="s">
        <v>5339</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8653</v>
      </c>
      <c r="C6060">
        <f t="shared" si="94"/>
        <v>2011</v>
      </c>
      <c r="D6060" s="1">
        <v>40604</v>
      </c>
      <c r="E6060" s="1">
        <v>40610</v>
      </c>
      <c r="F6060" t="s">
        <v>50</v>
      </c>
      <c r="G6060" t="s">
        <v>5338</v>
      </c>
      <c r="H6060" t="s">
        <v>5339</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8654</v>
      </c>
      <c r="C6061">
        <f t="shared" si="94"/>
        <v>2011</v>
      </c>
      <c r="D6061" s="1">
        <v>40907</v>
      </c>
      <c r="E6061" s="1">
        <v>40911</v>
      </c>
      <c r="F6061" t="s">
        <v>50</v>
      </c>
      <c r="G6061" t="s">
        <v>2626</v>
      </c>
      <c r="H6061" t="s">
        <v>2627</v>
      </c>
      <c r="I6061" t="s">
        <v>26</v>
      </c>
      <c r="J6061" t="s">
        <v>27</v>
      </c>
      <c r="K6061" t="s">
        <v>146</v>
      </c>
      <c r="L6061" t="s">
        <v>147</v>
      </c>
      <c r="M6061">
        <v>19120</v>
      </c>
      <c r="N6061" t="s">
        <v>148</v>
      </c>
      <c r="O6061" t="s">
        <v>6817</v>
      </c>
      <c r="P6061" t="s">
        <v>71</v>
      </c>
      <c r="Q6061" t="s">
        <v>161</v>
      </c>
      <c r="R6061" t="s">
        <v>6818</v>
      </c>
      <c r="S6061">
        <v>27.968000000000004</v>
      </c>
      <c r="T6061">
        <v>2</v>
      </c>
      <c r="U6061">
        <v>0.2</v>
      </c>
      <c r="V6061">
        <v>6.9920000000000009</v>
      </c>
    </row>
    <row r="6062" spans="1:22" x14ac:dyDescent="0.3">
      <c r="A6062">
        <v>6061</v>
      </c>
      <c r="B6062" t="s">
        <v>8655</v>
      </c>
      <c r="C6062">
        <f t="shared" si="94"/>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8655</v>
      </c>
      <c r="C6063">
        <f t="shared" si="94"/>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8656</v>
      </c>
      <c r="C6064">
        <f t="shared" si="9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8656</v>
      </c>
      <c r="C6065">
        <f t="shared" si="94"/>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8656</v>
      </c>
      <c r="C6066">
        <f t="shared" si="94"/>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8657</v>
      </c>
      <c r="C6067">
        <f t="shared" si="94"/>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8658</v>
      </c>
      <c r="C6068">
        <f t="shared" si="94"/>
        <v>2012</v>
      </c>
      <c r="D6068" s="1">
        <v>40925</v>
      </c>
      <c r="E6068" s="1">
        <v>40931</v>
      </c>
      <c r="F6068" t="s">
        <v>50</v>
      </c>
      <c r="G6068" t="s">
        <v>7259</v>
      </c>
      <c r="H6068" t="s">
        <v>7260</v>
      </c>
      <c r="I6068" t="s">
        <v>26</v>
      </c>
      <c r="J6068" t="s">
        <v>27</v>
      </c>
      <c r="K6068" t="s">
        <v>8659</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8660</v>
      </c>
      <c r="C6069">
        <f t="shared" si="94"/>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8660</v>
      </c>
      <c r="C6070">
        <f t="shared" si="94"/>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8660</v>
      </c>
      <c r="C6071">
        <f t="shared" si="94"/>
        <v>2014</v>
      </c>
      <c r="D6071" s="1">
        <v>41780</v>
      </c>
      <c r="E6071" s="1">
        <v>41784</v>
      </c>
      <c r="F6071" t="s">
        <v>50</v>
      </c>
      <c r="G6071" t="s">
        <v>2130</v>
      </c>
      <c r="H6071" t="s">
        <v>2131</v>
      </c>
      <c r="I6071" t="s">
        <v>102</v>
      </c>
      <c r="J6071" t="s">
        <v>27</v>
      </c>
      <c r="K6071" t="s">
        <v>1119</v>
      </c>
      <c r="L6071" t="s">
        <v>43</v>
      </c>
      <c r="M6071">
        <v>90712</v>
      </c>
      <c r="N6071" t="s">
        <v>44</v>
      </c>
      <c r="O6071" t="s">
        <v>8661</v>
      </c>
      <c r="P6071" t="s">
        <v>71</v>
      </c>
      <c r="Q6071" t="s">
        <v>682</v>
      </c>
      <c r="R6071" t="s">
        <v>8662</v>
      </c>
      <c r="S6071">
        <v>343.20000000000005</v>
      </c>
      <c r="T6071">
        <v>1</v>
      </c>
      <c r="U6071">
        <v>0.2</v>
      </c>
      <c r="V6071">
        <v>38.609999999999957</v>
      </c>
    </row>
    <row r="6072" spans="1:22" x14ac:dyDescent="0.3">
      <c r="A6072">
        <v>6071</v>
      </c>
      <c r="B6072" t="s">
        <v>8663</v>
      </c>
      <c r="C6072">
        <f t="shared" si="94"/>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8664</v>
      </c>
      <c r="C6073">
        <f t="shared" si="94"/>
        <v>2012</v>
      </c>
      <c r="D6073" s="1">
        <v>41274</v>
      </c>
      <c r="E6073" s="1">
        <v>41278</v>
      </c>
      <c r="F6073" t="s">
        <v>50</v>
      </c>
      <c r="G6073" t="s">
        <v>8368</v>
      </c>
      <c r="H6073" t="s">
        <v>8369</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8664</v>
      </c>
      <c r="C6074">
        <f t="shared" si="94"/>
        <v>2012</v>
      </c>
      <c r="D6074" s="1">
        <v>41274</v>
      </c>
      <c r="E6074" s="1">
        <v>41278</v>
      </c>
      <c r="F6074" t="s">
        <v>50</v>
      </c>
      <c r="G6074" t="s">
        <v>8368</v>
      </c>
      <c r="H6074" t="s">
        <v>8369</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8664</v>
      </c>
      <c r="C6075">
        <f t="shared" si="94"/>
        <v>2012</v>
      </c>
      <c r="D6075" s="1">
        <v>41274</v>
      </c>
      <c r="E6075" s="1">
        <v>41278</v>
      </c>
      <c r="F6075" t="s">
        <v>50</v>
      </c>
      <c r="G6075" t="s">
        <v>8368</v>
      </c>
      <c r="H6075" t="s">
        <v>8369</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8665</v>
      </c>
      <c r="C6076">
        <f t="shared" si="94"/>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8665</v>
      </c>
      <c r="C6077">
        <f t="shared" si="94"/>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8666</v>
      </c>
      <c r="C6078">
        <f t="shared" si="94"/>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8666</v>
      </c>
      <c r="C6079">
        <f t="shared" si="94"/>
        <v>2013</v>
      </c>
      <c r="D6079" s="1">
        <v>41519</v>
      </c>
      <c r="E6079" s="1">
        <v>41525</v>
      </c>
      <c r="F6079" t="s">
        <v>50</v>
      </c>
      <c r="G6079" t="s">
        <v>2567</v>
      </c>
      <c r="H6079" t="s">
        <v>2568</v>
      </c>
      <c r="I6079" t="s">
        <v>26</v>
      </c>
      <c r="J6079" t="s">
        <v>27</v>
      </c>
      <c r="K6079" t="s">
        <v>266</v>
      </c>
      <c r="L6079" t="s">
        <v>267</v>
      </c>
      <c r="M6079">
        <v>10011</v>
      </c>
      <c r="N6079" t="s">
        <v>148</v>
      </c>
      <c r="O6079" t="s">
        <v>6510</v>
      </c>
      <c r="P6079" t="s">
        <v>71</v>
      </c>
      <c r="Q6079" t="s">
        <v>161</v>
      </c>
      <c r="R6079" t="s">
        <v>6511</v>
      </c>
      <c r="S6079">
        <v>72.48</v>
      </c>
      <c r="T6079">
        <v>2</v>
      </c>
      <c r="U6079">
        <v>0</v>
      </c>
      <c r="V6079">
        <v>30.441600000000001</v>
      </c>
    </row>
    <row r="6080" spans="1:22" x14ac:dyDescent="0.3">
      <c r="A6080">
        <v>6079</v>
      </c>
      <c r="B6080" t="s">
        <v>8666</v>
      </c>
      <c r="C6080">
        <f t="shared" si="94"/>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8666</v>
      </c>
      <c r="C6081">
        <f t="shared" si="94"/>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8667</v>
      </c>
      <c r="C6082">
        <f t="shared" ref="C6082:C6145" si="95">YEAR($D6082)</f>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8668</v>
      </c>
      <c r="C6083">
        <f t="shared" si="95"/>
        <v>2011</v>
      </c>
      <c r="D6083" s="1">
        <v>40593</v>
      </c>
      <c r="E6083" s="1">
        <v>40593</v>
      </c>
      <c r="F6083" t="s">
        <v>1290</v>
      </c>
      <c r="G6083" t="s">
        <v>1553</v>
      </c>
      <c r="H6083" t="s">
        <v>1554</v>
      </c>
      <c r="I6083" t="s">
        <v>26</v>
      </c>
      <c r="J6083" t="s">
        <v>27</v>
      </c>
      <c r="K6083" t="s">
        <v>4880</v>
      </c>
      <c r="L6083" t="s">
        <v>104</v>
      </c>
      <c r="M6083">
        <v>79424</v>
      </c>
      <c r="N6083" t="s">
        <v>105</v>
      </c>
      <c r="O6083" t="s">
        <v>7026</v>
      </c>
      <c r="P6083" t="s">
        <v>32</v>
      </c>
      <c r="Q6083" t="s">
        <v>65</v>
      </c>
      <c r="R6083" t="s">
        <v>7027</v>
      </c>
      <c r="S6083">
        <v>25.16</v>
      </c>
      <c r="T6083">
        <v>5</v>
      </c>
      <c r="U6083">
        <v>0.6</v>
      </c>
      <c r="V6083">
        <v>-11.321999999999999</v>
      </c>
    </row>
    <row r="6084" spans="1:22" x14ac:dyDescent="0.3">
      <c r="A6084">
        <v>6083</v>
      </c>
      <c r="B6084" t="s">
        <v>8669</v>
      </c>
      <c r="C6084">
        <f t="shared" si="95"/>
        <v>2013</v>
      </c>
      <c r="D6084" s="1">
        <v>41601</v>
      </c>
      <c r="E6084" s="1">
        <v>41606</v>
      </c>
      <c r="F6084" t="s">
        <v>50</v>
      </c>
      <c r="G6084" t="s">
        <v>1645</v>
      </c>
      <c r="H6084" t="s">
        <v>1646</v>
      </c>
      <c r="I6084" t="s">
        <v>26</v>
      </c>
      <c r="J6084" t="s">
        <v>27</v>
      </c>
      <c r="K6084" t="s">
        <v>184</v>
      </c>
      <c r="L6084" t="s">
        <v>104</v>
      </c>
      <c r="M6084">
        <v>77095</v>
      </c>
      <c r="N6084" t="s">
        <v>105</v>
      </c>
      <c r="O6084" t="s">
        <v>6377</v>
      </c>
      <c r="P6084" t="s">
        <v>46</v>
      </c>
      <c r="Q6084" t="s">
        <v>75</v>
      </c>
      <c r="R6084" t="s">
        <v>6378</v>
      </c>
      <c r="S6084">
        <v>6.2159999999999993</v>
      </c>
      <c r="T6084">
        <v>6</v>
      </c>
      <c r="U6084">
        <v>0.8</v>
      </c>
      <c r="V6084">
        <v>-9.634800000000002</v>
      </c>
    </row>
    <row r="6085" spans="1:22" x14ac:dyDescent="0.3">
      <c r="A6085">
        <v>6084</v>
      </c>
      <c r="B6085" t="s">
        <v>8669</v>
      </c>
      <c r="C6085">
        <f t="shared" si="95"/>
        <v>2013</v>
      </c>
      <c r="D6085" s="1">
        <v>41601</v>
      </c>
      <c r="E6085" s="1">
        <v>41606</v>
      </c>
      <c r="F6085" t="s">
        <v>50</v>
      </c>
      <c r="G6085" t="s">
        <v>1645</v>
      </c>
      <c r="H6085" t="s">
        <v>1646</v>
      </c>
      <c r="I6085" t="s">
        <v>26</v>
      </c>
      <c r="J6085" t="s">
        <v>27</v>
      </c>
      <c r="K6085" t="s">
        <v>184</v>
      </c>
      <c r="L6085" t="s">
        <v>104</v>
      </c>
      <c r="M6085">
        <v>77095</v>
      </c>
      <c r="N6085" t="s">
        <v>105</v>
      </c>
      <c r="O6085" t="s">
        <v>7097</v>
      </c>
      <c r="P6085" t="s">
        <v>46</v>
      </c>
      <c r="Q6085" t="s">
        <v>68</v>
      </c>
      <c r="R6085" t="s">
        <v>7098</v>
      </c>
      <c r="S6085">
        <v>23.616</v>
      </c>
      <c r="T6085">
        <v>9</v>
      </c>
      <c r="U6085">
        <v>0.2</v>
      </c>
      <c r="V6085">
        <v>2.6567999999999969</v>
      </c>
    </row>
    <row r="6086" spans="1:22" x14ac:dyDescent="0.3">
      <c r="A6086">
        <v>6085</v>
      </c>
      <c r="B6086" t="s">
        <v>8669</v>
      </c>
      <c r="C6086">
        <f t="shared" si="95"/>
        <v>2013</v>
      </c>
      <c r="D6086" s="1">
        <v>41601</v>
      </c>
      <c r="E6086" s="1">
        <v>41606</v>
      </c>
      <c r="F6086" t="s">
        <v>50</v>
      </c>
      <c r="G6086" t="s">
        <v>1645</v>
      </c>
      <c r="H6086" t="s">
        <v>1646</v>
      </c>
      <c r="I6086" t="s">
        <v>26</v>
      </c>
      <c r="J6086" t="s">
        <v>27</v>
      </c>
      <c r="K6086" t="s">
        <v>184</v>
      </c>
      <c r="L6086" t="s">
        <v>104</v>
      </c>
      <c r="M6086">
        <v>77095</v>
      </c>
      <c r="N6086" t="s">
        <v>105</v>
      </c>
      <c r="O6086" t="s">
        <v>5663</v>
      </c>
      <c r="P6086" t="s">
        <v>71</v>
      </c>
      <c r="Q6086" t="s">
        <v>161</v>
      </c>
      <c r="R6086" t="s">
        <v>5664</v>
      </c>
      <c r="S6086">
        <v>24.032</v>
      </c>
      <c r="T6086">
        <v>2</v>
      </c>
      <c r="U6086">
        <v>0.2</v>
      </c>
      <c r="V6086">
        <v>-0.60080000000000044</v>
      </c>
    </row>
    <row r="6087" spans="1:22" x14ac:dyDescent="0.3">
      <c r="A6087">
        <v>6086</v>
      </c>
      <c r="B6087" t="s">
        <v>8669</v>
      </c>
      <c r="C6087">
        <f t="shared" si="95"/>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8669</v>
      </c>
      <c r="C6088">
        <f t="shared" si="95"/>
        <v>2013</v>
      </c>
      <c r="D6088" s="1">
        <v>41601</v>
      </c>
      <c r="E6088" s="1">
        <v>41606</v>
      </c>
      <c r="F6088" t="s">
        <v>50</v>
      </c>
      <c r="G6088" t="s">
        <v>1645</v>
      </c>
      <c r="H6088" t="s">
        <v>1646</v>
      </c>
      <c r="I6088" t="s">
        <v>26</v>
      </c>
      <c r="J6088" t="s">
        <v>27</v>
      </c>
      <c r="K6088" t="s">
        <v>184</v>
      </c>
      <c r="L6088" t="s">
        <v>104</v>
      </c>
      <c r="M6088">
        <v>77095</v>
      </c>
      <c r="N6088" t="s">
        <v>105</v>
      </c>
      <c r="O6088" t="s">
        <v>5744</v>
      </c>
      <c r="P6088" t="s">
        <v>46</v>
      </c>
      <c r="Q6088" t="s">
        <v>75</v>
      </c>
      <c r="R6088" t="s">
        <v>5745</v>
      </c>
      <c r="S6088">
        <v>4.4879999999999995</v>
      </c>
      <c r="T6088">
        <v>6</v>
      </c>
      <c r="U6088">
        <v>0.8</v>
      </c>
      <c r="V6088">
        <v>-6.7320000000000011</v>
      </c>
    </row>
    <row r="6089" spans="1:22" x14ac:dyDescent="0.3">
      <c r="A6089">
        <v>6088</v>
      </c>
      <c r="B6089" t="s">
        <v>8670</v>
      </c>
      <c r="C6089">
        <f t="shared" si="95"/>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8671</v>
      </c>
      <c r="C6090">
        <f t="shared" si="95"/>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8672</v>
      </c>
      <c r="C6091">
        <f t="shared" si="95"/>
        <v>2014</v>
      </c>
      <c r="D6091" s="1">
        <v>42002</v>
      </c>
      <c r="E6091" s="1">
        <v>42005</v>
      </c>
      <c r="F6091" t="s">
        <v>23</v>
      </c>
      <c r="G6091" t="s">
        <v>2748</v>
      </c>
      <c r="H6091" t="s">
        <v>2749</v>
      </c>
      <c r="I6091" t="s">
        <v>41</v>
      </c>
      <c r="J6091" t="s">
        <v>27</v>
      </c>
      <c r="K6091" t="s">
        <v>7991</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8673</v>
      </c>
      <c r="C6092">
        <f t="shared" si="95"/>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8673</v>
      </c>
      <c r="C6093">
        <f t="shared" si="95"/>
        <v>2014</v>
      </c>
      <c r="D6093" s="1">
        <v>41903</v>
      </c>
      <c r="E6093" s="1">
        <v>41909</v>
      </c>
      <c r="F6093" t="s">
        <v>50</v>
      </c>
      <c r="G6093" t="s">
        <v>2304</v>
      </c>
      <c r="H6093" t="s">
        <v>2305</v>
      </c>
      <c r="I6093" t="s">
        <v>26</v>
      </c>
      <c r="J6093" t="s">
        <v>27</v>
      </c>
      <c r="K6093" t="s">
        <v>266</v>
      </c>
      <c r="L6093" t="s">
        <v>267</v>
      </c>
      <c r="M6093">
        <v>10035</v>
      </c>
      <c r="N6093" t="s">
        <v>148</v>
      </c>
      <c r="O6093" t="s">
        <v>8674</v>
      </c>
      <c r="P6093" t="s">
        <v>71</v>
      </c>
      <c r="Q6093" t="s">
        <v>161</v>
      </c>
      <c r="R6093" t="s">
        <v>8675</v>
      </c>
      <c r="S6093">
        <v>212.8</v>
      </c>
      <c r="T6093">
        <v>2</v>
      </c>
      <c r="U6093">
        <v>0</v>
      </c>
      <c r="V6093">
        <v>95.759999999999991</v>
      </c>
    </row>
    <row r="6094" spans="1:22" x14ac:dyDescent="0.3">
      <c r="A6094">
        <v>6093</v>
      </c>
      <c r="B6094" t="s">
        <v>8673</v>
      </c>
      <c r="C6094">
        <f t="shared" si="95"/>
        <v>2014</v>
      </c>
      <c r="D6094" s="1">
        <v>41903</v>
      </c>
      <c r="E6094" s="1">
        <v>41909</v>
      </c>
      <c r="F6094" t="s">
        <v>50</v>
      </c>
      <c r="G6094" t="s">
        <v>2304</v>
      </c>
      <c r="H6094" t="s">
        <v>2305</v>
      </c>
      <c r="I6094" t="s">
        <v>26</v>
      </c>
      <c r="J6094" t="s">
        <v>27</v>
      </c>
      <c r="K6094" t="s">
        <v>266</v>
      </c>
      <c r="L6094" t="s">
        <v>267</v>
      </c>
      <c r="M6094">
        <v>10035</v>
      </c>
      <c r="N6094" t="s">
        <v>148</v>
      </c>
      <c r="O6094" t="s">
        <v>7559</v>
      </c>
      <c r="P6094" t="s">
        <v>46</v>
      </c>
      <c r="Q6094" t="s">
        <v>90</v>
      </c>
      <c r="R6094" t="s">
        <v>7560</v>
      </c>
      <c r="S6094">
        <v>38.520000000000003</v>
      </c>
      <c r="T6094">
        <v>9</v>
      </c>
      <c r="U6094">
        <v>0</v>
      </c>
      <c r="V6094">
        <v>18.104400000000002</v>
      </c>
    </row>
    <row r="6095" spans="1:22" x14ac:dyDescent="0.3">
      <c r="A6095">
        <v>6094</v>
      </c>
      <c r="B6095" t="s">
        <v>8673</v>
      </c>
      <c r="C6095">
        <f t="shared" si="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8673</v>
      </c>
      <c r="C6096">
        <f t="shared" si="95"/>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8673</v>
      </c>
      <c r="C6097">
        <f t="shared" si="95"/>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8673</v>
      </c>
      <c r="C6098">
        <f t="shared" si="95"/>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8673</v>
      </c>
      <c r="C6099">
        <f t="shared" si="95"/>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8673</v>
      </c>
      <c r="C6100">
        <f t="shared" si="95"/>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8673</v>
      </c>
      <c r="C6101">
        <f t="shared" si="95"/>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8673</v>
      </c>
      <c r="C6102">
        <f t="shared" si="95"/>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8673</v>
      </c>
      <c r="C6103">
        <f t="shared" si="95"/>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8673</v>
      </c>
      <c r="C6104">
        <f t="shared" si="95"/>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8673</v>
      </c>
      <c r="C6105">
        <f t="shared" si="9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8676</v>
      </c>
      <c r="C6106">
        <f t="shared" si="95"/>
        <v>2014</v>
      </c>
      <c r="D6106" s="1">
        <v>41874</v>
      </c>
      <c r="E6106" s="1">
        <v>41876</v>
      </c>
      <c r="F6106" t="s">
        <v>188</v>
      </c>
      <c r="G6106" t="s">
        <v>5928</v>
      </c>
      <c r="H6106" t="s">
        <v>5929</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8677</v>
      </c>
      <c r="C6107">
        <f t="shared" si="95"/>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8678</v>
      </c>
      <c r="C6108">
        <f t="shared" si="95"/>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8678</v>
      </c>
      <c r="C6109">
        <f t="shared" si="95"/>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8679</v>
      </c>
      <c r="C6110">
        <f t="shared" si="95"/>
        <v>2013</v>
      </c>
      <c r="D6110" s="1">
        <v>41529</v>
      </c>
      <c r="E6110" s="1">
        <v>41534</v>
      </c>
      <c r="F6110" t="s">
        <v>50</v>
      </c>
      <c r="G6110" t="s">
        <v>4708</v>
      </c>
      <c r="H6110" t="s">
        <v>4709</v>
      </c>
      <c r="I6110" t="s">
        <v>26</v>
      </c>
      <c r="J6110" t="s">
        <v>27</v>
      </c>
      <c r="K6110" t="s">
        <v>303</v>
      </c>
      <c r="L6110" t="s">
        <v>211</v>
      </c>
      <c r="M6110">
        <v>60653</v>
      </c>
      <c r="N6110" t="s">
        <v>105</v>
      </c>
      <c r="O6110" t="s">
        <v>6731</v>
      </c>
      <c r="P6110" t="s">
        <v>46</v>
      </c>
      <c r="Q6110" t="s">
        <v>47</v>
      </c>
      <c r="R6110" t="s">
        <v>6732</v>
      </c>
      <c r="S6110">
        <v>6</v>
      </c>
      <c r="T6110">
        <v>2</v>
      </c>
      <c r="U6110">
        <v>0.2</v>
      </c>
      <c r="V6110">
        <v>2.0999999999999996</v>
      </c>
    </row>
    <row r="6111" spans="1:22" x14ac:dyDescent="0.3">
      <c r="A6111">
        <v>6110</v>
      </c>
      <c r="B6111" t="s">
        <v>8679</v>
      </c>
      <c r="C6111">
        <f t="shared" si="95"/>
        <v>2013</v>
      </c>
      <c r="D6111" s="1">
        <v>41529</v>
      </c>
      <c r="E6111" s="1">
        <v>41534</v>
      </c>
      <c r="F6111" t="s">
        <v>50</v>
      </c>
      <c r="G6111" t="s">
        <v>4708</v>
      </c>
      <c r="H6111" t="s">
        <v>4709</v>
      </c>
      <c r="I6111" t="s">
        <v>26</v>
      </c>
      <c r="J6111" t="s">
        <v>27</v>
      </c>
      <c r="K6111" t="s">
        <v>303</v>
      </c>
      <c r="L6111" t="s">
        <v>211</v>
      </c>
      <c r="M6111">
        <v>60653</v>
      </c>
      <c r="N6111" t="s">
        <v>105</v>
      </c>
      <c r="O6111" t="s">
        <v>5371</v>
      </c>
      <c r="P6111" t="s">
        <v>46</v>
      </c>
      <c r="Q6111" t="s">
        <v>75</v>
      </c>
      <c r="R6111" t="s">
        <v>5372</v>
      </c>
      <c r="S6111">
        <v>1.9079999999999997</v>
      </c>
      <c r="T6111">
        <v>3</v>
      </c>
      <c r="U6111">
        <v>0.8</v>
      </c>
      <c r="V6111">
        <v>-3.2436000000000016</v>
      </c>
    </row>
    <row r="6112" spans="1:22" x14ac:dyDescent="0.3">
      <c r="A6112">
        <v>6111</v>
      </c>
      <c r="B6112" t="s">
        <v>8680</v>
      </c>
      <c r="C6112">
        <f t="shared" si="95"/>
        <v>2013</v>
      </c>
      <c r="D6112" s="1">
        <v>41591</v>
      </c>
      <c r="E6112" s="1">
        <v>41595</v>
      </c>
      <c r="F6112" t="s">
        <v>50</v>
      </c>
      <c r="G6112" t="s">
        <v>7106</v>
      </c>
      <c r="H6112" t="s">
        <v>7107</v>
      </c>
      <c r="I6112" t="s">
        <v>26</v>
      </c>
      <c r="J6112" t="s">
        <v>27</v>
      </c>
      <c r="K6112" t="s">
        <v>3870</v>
      </c>
      <c r="L6112" t="s">
        <v>498</v>
      </c>
      <c r="M6112">
        <v>44134</v>
      </c>
      <c r="N6112" t="s">
        <v>148</v>
      </c>
      <c r="O6112" t="s">
        <v>6357</v>
      </c>
      <c r="P6112" t="s">
        <v>32</v>
      </c>
      <c r="Q6112" t="s">
        <v>36</v>
      </c>
      <c r="R6112" t="s">
        <v>6358</v>
      </c>
      <c r="S6112">
        <v>1474.8020000000001</v>
      </c>
      <c r="T6112">
        <v>7</v>
      </c>
      <c r="U6112">
        <v>0.3</v>
      </c>
      <c r="V6112">
        <v>-21.068600000000174</v>
      </c>
    </row>
    <row r="6113" spans="1:22" x14ac:dyDescent="0.3">
      <c r="A6113">
        <v>6112</v>
      </c>
      <c r="B6113" t="s">
        <v>8680</v>
      </c>
      <c r="C6113">
        <f t="shared" si="95"/>
        <v>2013</v>
      </c>
      <c r="D6113" s="1">
        <v>41591</v>
      </c>
      <c r="E6113" s="1">
        <v>41595</v>
      </c>
      <c r="F6113" t="s">
        <v>50</v>
      </c>
      <c r="G6113" t="s">
        <v>7106</v>
      </c>
      <c r="H6113" t="s">
        <v>7107</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8680</v>
      </c>
      <c r="C6114">
        <f t="shared" si="95"/>
        <v>2013</v>
      </c>
      <c r="D6114" s="1">
        <v>41591</v>
      </c>
      <c r="E6114" s="1">
        <v>41595</v>
      </c>
      <c r="F6114" t="s">
        <v>50</v>
      </c>
      <c r="G6114" t="s">
        <v>7106</v>
      </c>
      <c r="H6114" t="s">
        <v>7107</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8680</v>
      </c>
      <c r="C6115">
        <f t="shared" si="95"/>
        <v>2013</v>
      </c>
      <c r="D6115" s="1">
        <v>41591</v>
      </c>
      <c r="E6115" s="1">
        <v>41595</v>
      </c>
      <c r="F6115" t="s">
        <v>50</v>
      </c>
      <c r="G6115" t="s">
        <v>7106</v>
      </c>
      <c r="H6115" t="s">
        <v>7107</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8680</v>
      </c>
      <c r="C6116">
        <f t="shared" si="95"/>
        <v>2013</v>
      </c>
      <c r="D6116" s="1">
        <v>41591</v>
      </c>
      <c r="E6116" s="1">
        <v>41595</v>
      </c>
      <c r="F6116" t="s">
        <v>50</v>
      </c>
      <c r="G6116" t="s">
        <v>7106</v>
      </c>
      <c r="H6116" t="s">
        <v>7107</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8681</v>
      </c>
      <c r="C6117">
        <f t="shared" si="95"/>
        <v>2013</v>
      </c>
      <c r="D6117" s="1">
        <v>41348</v>
      </c>
      <c r="E6117" s="1">
        <v>41354</v>
      </c>
      <c r="F6117" t="s">
        <v>50</v>
      </c>
      <c r="G6117" t="s">
        <v>628</v>
      </c>
      <c r="H6117" t="s">
        <v>629</v>
      </c>
      <c r="I6117" t="s">
        <v>41</v>
      </c>
      <c r="J6117" t="s">
        <v>27</v>
      </c>
      <c r="K6117" t="s">
        <v>8682</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8683</v>
      </c>
      <c r="C6118">
        <f t="shared" si="95"/>
        <v>2013</v>
      </c>
      <c r="D6118" s="1">
        <v>41592</v>
      </c>
      <c r="E6118" s="1">
        <v>41598</v>
      </c>
      <c r="F6118" t="s">
        <v>50</v>
      </c>
      <c r="G6118" t="s">
        <v>3991</v>
      </c>
      <c r="H6118" t="s">
        <v>3992</v>
      </c>
      <c r="I6118" t="s">
        <v>102</v>
      </c>
      <c r="J6118" t="s">
        <v>27</v>
      </c>
      <c r="K6118" t="s">
        <v>266</v>
      </c>
      <c r="L6118" t="s">
        <v>267</v>
      </c>
      <c r="M6118">
        <v>10011</v>
      </c>
      <c r="N6118" t="s">
        <v>148</v>
      </c>
      <c r="O6118" t="s">
        <v>8684</v>
      </c>
      <c r="P6118" t="s">
        <v>71</v>
      </c>
      <c r="Q6118" t="s">
        <v>72</v>
      </c>
      <c r="R6118" t="s">
        <v>8685</v>
      </c>
      <c r="S6118">
        <v>2279.96</v>
      </c>
      <c r="T6118">
        <v>4</v>
      </c>
      <c r="U6118">
        <v>0</v>
      </c>
      <c r="V6118">
        <v>592.78960000000006</v>
      </c>
    </row>
    <row r="6119" spans="1:22" x14ac:dyDescent="0.3">
      <c r="A6119">
        <v>6118</v>
      </c>
      <c r="B6119" t="s">
        <v>8683</v>
      </c>
      <c r="C6119">
        <f t="shared" si="95"/>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8686</v>
      </c>
      <c r="C6120">
        <f t="shared" si="95"/>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8686</v>
      </c>
      <c r="C6121">
        <f t="shared" si="95"/>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8686</v>
      </c>
      <c r="C6122">
        <f t="shared" si="95"/>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8686</v>
      </c>
      <c r="C6123">
        <f t="shared" si="95"/>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8687</v>
      </c>
      <c r="C6124">
        <f t="shared" si="95"/>
        <v>2014</v>
      </c>
      <c r="D6124" s="1">
        <v>41978</v>
      </c>
      <c r="E6124" s="1">
        <v>41983</v>
      </c>
      <c r="F6124" t="s">
        <v>50</v>
      </c>
      <c r="G6124" t="s">
        <v>4852</v>
      </c>
      <c r="H6124" t="s">
        <v>4853</v>
      </c>
      <c r="I6124" t="s">
        <v>26</v>
      </c>
      <c r="J6124" t="s">
        <v>27</v>
      </c>
      <c r="K6124" t="s">
        <v>303</v>
      </c>
      <c r="L6124" t="s">
        <v>211</v>
      </c>
      <c r="M6124">
        <v>60610</v>
      </c>
      <c r="N6124" t="s">
        <v>105</v>
      </c>
      <c r="O6124" t="s">
        <v>5917</v>
      </c>
      <c r="P6124" t="s">
        <v>46</v>
      </c>
      <c r="Q6124" t="s">
        <v>59</v>
      </c>
      <c r="R6124" t="s">
        <v>5918</v>
      </c>
      <c r="S6124">
        <v>61.567999999999998</v>
      </c>
      <c r="T6124">
        <v>2</v>
      </c>
      <c r="U6124">
        <v>0.2</v>
      </c>
      <c r="V6124">
        <v>4.6175999999999995</v>
      </c>
    </row>
    <row r="6125" spans="1:22" x14ac:dyDescent="0.3">
      <c r="A6125">
        <v>6124</v>
      </c>
      <c r="B6125" t="s">
        <v>8688</v>
      </c>
      <c r="C6125">
        <f t="shared" si="95"/>
        <v>2012</v>
      </c>
      <c r="D6125" s="1">
        <v>41152</v>
      </c>
      <c r="E6125" s="1">
        <v>41157</v>
      </c>
      <c r="F6125" t="s">
        <v>50</v>
      </c>
      <c r="G6125" t="s">
        <v>1497</v>
      </c>
      <c r="H6125" t="s">
        <v>1498</v>
      </c>
      <c r="I6125" t="s">
        <v>102</v>
      </c>
      <c r="J6125" t="s">
        <v>27</v>
      </c>
      <c r="K6125" t="s">
        <v>7164</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8689</v>
      </c>
      <c r="C6126">
        <f t="shared" si="95"/>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8689</v>
      </c>
      <c r="C6127">
        <f t="shared" si="95"/>
        <v>2014</v>
      </c>
      <c r="D6127" s="1">
        <v>41794</v>
      </c>
      <c r="E6127" s="1">
        <v>41798</v>
      </c>
      <c r="F6127" t="s">
        <v>50</v>
      </c>
      <c r="G6127" t="s">
        <v>1396</v>
      </c>
      <c r="H6127" t="s">
        <v>1397</v>
      </c>
      <c r="I6127" t="s">
        <v>41</v>
      </c>
      <c r="J6127" t="s">
        <v>27</v>
      </c>
      <c r="K6127" t="s">
        <v>42</v>
      </c>
      <c r="L6127" t="s">
        <v>43</v>
      </c>
      <c r="M6127">
        <v>90036</v>
      </c>
      <c r="N6127" t="s">
        <v>44</v>
      </c>
      <c r="O6127" t="s">
        <v>8690</v>
      </c>
      <c r="P6127" t="s">
        <v>46</v>
      </c>
      <c r="Q6127" t="s">
        <v>90</v>
      </c>
      <c r="R6127" t="s">
        <v>8691</v>
      </c>
      <c r="S6127">
        <v>11.96</v>
      </c>
      <c r="T6127">
        <v>2</v>
      </c>
      <c r="U6127">
        <v>0</v>
      </c>
      <c r="V6127">
        <v>5.3819999999999997</v>
      </c>
    </row>
    <row r="6128" spans="1:22" x14ac:dyDescent="0.3">
      <c r="A6128">
        <v>6127</v>
      </c>
      <c r="B6128" t="s">
        <v>8689</v>
      </c>
      <c r="C6128">
        <f t="shared" si="95"/>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8692</v>
      </c>
      <c r="C6129">
        <f t="shared" si="95"/>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8693</v>
      </c>
      <c r="C6130">
        <f t="shared" si="95"/>
        <v>2011</v>
      </c>
      <c r="D6130" s="1">
        <v>40841</v>
      </c>
      <c r="E6130" s="1">
        <v>40844</v>
      </c>
      <c r="F6130" t="s">
        <v>188</v>
      </c>
      <c r="G6130" t="s">
        <v>6420</v>
      </c>
      <c r="H6130" t="s">
        <v>6421</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8694</v>
      </c>
      <c r="C6131">
        <f t="shared" si="95"/>
        <v>2014</v>
      </c>
      <c r="D6131" s="1">
        <v>41725</v>
      </c>
      <c r="E6131" s="1">
        <v>41732</v>
      </c>
      <c r="F6131" t="s">
        <v>50</v>
      </c>
      <c r="G6131" t="s">
        <v>8695</v>
      </c>
      <c r="H6131" t="s">
        <v>8696</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8694</v>
      </c>
      <c r="C6132">
        <f t="shared" si="95"/>
        <v>2014</v>
      </c>
      <c r="D6132" s="1">
        <v>41725</v>
      </c>
      <c r="E6132" s="1">
        <v>41732</v>
      </c>
      <c r="F6132" t="s">
        <v>50</v>
      </c>
      <c r="G6132" t="s">
        <v>8695</v>
      </c>
      <c r="H6132" t="s">
        <v>8696</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8697</v>
      </c>
      <c r="C6133">
        <f t="shared" si="95"/>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8698</v>
      </c>
      <c r="C6134">
        <f t="shared" si="95"/>
        <v>2014</v>
      </c>
      <c r="D6134" s="1">
        <v>41898</v>
      </c>
      <c r="E6134" s="1">
        <v>41903</v>
      </c>
      <c r="F6134" t="s">
        <v>50</v>
      </c>
      <c r="G6134" t="s">
        <v>2243</v>
      </c>
      <c r="H6134" t="s">
        <v>2244</v>
      </c>
      <c r="I6134" t="s">
        <v>26</v>
      </c>
      <c r="J6134" t="s">
        <v>27</v>
      </c>
      <c r="K6134" t="s">
        <v>8699</v>
      </c>
      <c r="L6134" t="s">
        <v>335</v>
      </c>
      <c r="M6134">
        <v>37087</v>
      </c>
      <c r="N6134" t="s">
        <v>30</v>
      </c>
      <c r="O6134" t="s">
        <v>6536</v>
      </c>
      <c r="P6134" t="s">
        <v>46</v>
      </c>
      <c r="Q6134" t="s">
        <v>90</v>
      </c>
      <c r="R6134" t="s">
        <v>6537</v>
      </c>
      <c r="S6134">
        <v>163.96</v>
      </c>
      <c r="T6134">
        <v>5</v>
      </c>
      <c r="U6134">
        <v>0.2</v>
      </c>
      <c r="V6134">
        <v>59.435499999999998</v>
      </c>
    </row>
    <row r="6135" spans="1:22" x14ac:dyDescent="0.3">
      <c r="A6135">
        <v>6134</v>
      </c>
      <c r="B6135" t="s">
        <v>8700</v>
      </c>
      <c r="C6135">
        <f t="shared" si="95"/>
        <v>2013</v>
      </c>
      <c r="D6135" s="1">
        <v>41503</v>
      </c>
      <c r="E6135" s="1">
        <v>41506</v>
      </c>
      <c r="F6135" t="s">
        <v>188</v>
      </c>
      <c r="G6135" t="s">
        <v>8701</v>
      </c>
      <c r="H6135" t="s">
        <v>8702</v>
      </c>
      <c r="I6135" t="s">
        <v>41</v>
      </c>
      <c r="J6135" t="s">
        <v>27</v>
      </c>
      <c r="K6135" t="s">
        <v>42</v>
      </c>
      <c r="L6135" t="s">
        <v>43</v>
      </c>
      <c r="M6135">
        <v>90045</v>
      </c>
      <c r="N6135" t="s">
        <v>44</v>
      </c>
      <c r="O6135" t="s">
        <v>6562</v>
      </c>
      <c r="P6135" t="s">
        <v>32</v>
      </c>
      <c r="Q6135" t="s">
        <v>56</v>
      </c>
      <c r="R6135" t="s">
        <v>6563</v>
      </c>
      <c r="S6135">
        <v>161.28</v>
      </c>
      <c r="T6135">
        <v>2</v>
      </c>
      <c r="U6135">
        <v>0.2</v>
      </c>
      <c r="V6135">
        <v>12.095999999999997</v>
      </c>
    </row>
    <row r="6136" spans="1:22" x14ac:dyDescent="0.3">
      <c r="A6136">
        <v>6135</v>
      </c>
      <c r="B6136" t="s">
        <v>8703</v>
      </c>
      <c r="C6136">
        <f t="shared" si="95"/>
        <v>2013</v>
      </c>
      <c r="D6136" s="1">
        <v>41583</v>
      </c>
      <c r="E6136" s="1">
        <v>41583</v>
      </c>
      <c r="F6136" t="s">
        <v>1290</v>
      </c>
      <c r="G6136" t="s">
        <v>5615</v>
      </c>
      <c r="H6136" t="s">
        <v>5616</v>
      </c>
      <c r="I6136" t="s">
        <v>26</v>
      </c>
      <c r="J6136" t="s">
        <v>27</v>
      </c>
      <c r="K6136" t="s">
        <v>6923</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8704</v>
      </c>
      <c r="C6137">
        <f t="shared" si="95"/>
        <v>2012</v>
      </c>
      <c r="D6137" s="1">
        <v>41200</v>
      </c>
      <c r="E6137" s="1">
        <v>41204</v>
      </c>
      <c r="F6137" t="s">
        <v>50</v>
      </c>
      <c r="G6137" t="s">
        <v>5338</v>
      </c>
      <c r="H6137" t="s">
        <v>5339</v>
      </c>
      <c r="I6137" t="s">
        <v>102</v>
      </c>
      <c r="J6137" t="s">
        <v>27</v>
      </c>
      <c r="K6137" t="s">
        <v>7289</v>
      </c>
      <c r="L6137" t="s">
        <v>104</v>
      </c>
      <c r="M6137">
        <v>78501</v>
      </c>
      <c r="N6137" t="s">
        <v>105</v>
      </c>
      <c r="O6137" t="s">
        <v>6872</v>
      </c>
      <c r="P6137" t="s">
        <v>71</v>
      </c>
      <c r="Q6137" t="s">
        <v>161</v>
      </c>
      <c r="R6137" t="s">
        <v>6873</v>
      </c>
      <c r="S6137">
        <v>27.695999999999998</v>
      </c>
      <c r="T6137">
        <v>3</v>
      </c>
      <c r="U6137">
        <v>0.2</v>
      </c>
      <c r="V6137">
        <v>3.4619999999999997</v>
      </c>
    </row>
    <row r="6138" spans="1:22" x14ac:dyDescent="0.3">
      <c r="A6138">
        <v>6137</v>
      </c>
      <c r="B6138" t="s">
        <v>8704</v>
      </c>
      <c r="C6138">
        <f t="shared" si="95"/>
        <v>2012</v>
      </c>
      <c r="D6138" s="1">
        <v>41200</v>
      </c>
      <c r="E6138" s="1">
        <v>41204</v>
      </c>
      <c r="F6138" t="s">
        <v>50</v>
      </c>
      <c r="G6138" t="s">
        <v>5338</v>
      </c>
      <c r="H6138" t="s">
        <v>5339</v>
      </c>
      <c r="I6138" t="s">
        <v>102</v>
      </c>
      <c r="J6138" t="s">
        <v>27</v>
      </c>
      <c r="K6138" t="s">
        <v>7289</v>
      </c>
      <c r="L6138" t="s">
        <v>104</v>
      </c>
      <c r="M6138">
        <v>78501</v>
      </c>
      <c r="N6138" t="s">
        <v>105</v>
      </c>
      <c r="O6138" t="s">
        <v>5355</v>
      </c>
      <c r="P6138" t="s">
        <v>46</v>
      </c>
      <c r="Q6138" t="s">
        <v>78</v>
      </c>
      <c r="R6138" t="s">
        <v>5356</v>
      </c>
      <c r="S6138">
        <v>73.163999999999987</v>
      </c>
      <c r="T6138">
        <v>6</v>
      </c>
      <c r="U6138">
        <v>0.8</v>
      </c>
      <c r="V6138">
        <v>-186.56820000000005</v>
      </c>
    </row>
    <row r="6139" spans="1:22" x14ac:dyDescent="0.3">
      <c r="A6139">
        <v>6138</v>
      </c>
      <c r="B6139" t="s">
        <v>8705</v>
      </c>
      <c r="C6139">
        <f t="shared" si="95"/>
        <v>2013</v>
      </c>
      <c r="D6139" s="1">
        <v>41579</v>
      </c>
      <c r="E6139" s="1">
        <v>41583</v>
      </c>
      <c r="F6139" t="s">
        <v>23</v>
      </c>
      <c r="G6139" t="s">
        <v>3161</v>
      </c>
      <c r="H6139" t="s">
        <v>3162</v>
      </c>
      <c r="I6139" t="s">
        <v>26</v>
      </c>
      <c r="J6139" t="s">
        <v>27</v>
      </c>
      <c r="K6139" t="s">
        <v>7238</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8706</v>
      </c>
      <c r="C6140">
        <f t="shared" si="95"/>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8707</v>
      </c>
      <c r="C6141">
        <f t="shared" si="95"/>
        <v>2012</v>
      </c>
      <c r="D6141" s="1">
        <v>41017</v>
      </c>
      <c r="E6141" s="1">
        <v>41019</v>
      </c>
      <c r="F6141" t="s">
        <v>188</v>
      </c>
      <c r="G6141" t="s">
        <v>6951</v>
      </c>
      <c r="H6141" t="s">
        <v>6952</v>
      </c>
      <c r="I6141" t="s">
        <v>26</v>
      </c>
      <c r="J6141" t="s">
        <v>27</v>
      </c>
      <c r="K6141" t="s">
        <v>8708</v>
      </c>
      <c r="L6141" t="s">
        <v>43</v>
      </c>
      <c r="M6141">
        <v>93454</v>
      </c>
      <c r="N6141" t="s">
        <v>44</v>
      </c>
      <c r="O6141" t="s">
        <v>5917</v>
      </c>
      <c r="P6141" t="s">
        <v>46</v>
      </c>
      <c r="Q6141" t="s">
        <v>59</v>
      </c>
      <c r="R6141" t="s">
        <v>5918</v>
      </c>
      <c r="S6141">
        <v>115.44</v>
      </c>
      <c r="T6141">
        <v>3</v>
      </c>
      <c r="U6141">
        <v>0</v>
      </c>
      <c r="V6141">
        <v>30.014399999999998</v>
      </c>
    </row>
    <row r="6142" spans="1:22" x14ac:dyDescent="0.3">
      <c r="A6142">
        <v>6141</v>
      </c>
      <c r="B6142" t="s">
        <v>8709</v>
      </c>
      <c r="C6142">
        <f t="shared" si="95"/>
        <v>2014</v>
      </c>
      <c r="D6142" s="1">
        <v>41830</v>
      </c>
      <c r="E6142" s="1">
        <v>41836</v>
      </c>
      <c r="F6142" t="s">
        <v>50</v>
      </c>
      <c r="G6142" t="s">
        <v>3691</v>
      </c>
      <c r="H6142" t="s">
        <v>3692</v>
      </c>
      <c r="I6142" t="s">
        <v>26</v>
      </c>
      <c r="J6142" t="s">
        <v>27</v>
      </c>
      <c r="K6142" t="s">
        <v>1293</v>
      </c>
      <c r="L6142" t="s">
        <v>747</v>
      </c>
      <c r="M6142">
        <v>6040</v>
      </c>
      <c r="N6142" t="s">
        <v>148</v>
      </c>
      <c r="O6142" t="s">
        <v>8536</v>
      </c>
      <c r="P6142" t="s">
        <v>46</v>
      </c>
      <c r="Q6142" t="s">
        <v>90</v>
      </c>
      <c r="R6142" t="s">
        <v>8537</v>
      </c>
      <c r="S6142">
        <v>274.8</v>
      </c>
      <c r="T6142">
        <v>5</v>
      </c>
      <c r="U6142">
        <v>0</v>
      </c>
      <c r="V6142">
        <v>134.65199999999999</v>
      </c>
    </row>
    <row r="6143" spans="1:22" x14ac:dyDescent="0.3">
      <c r="A6143">
        <v>6142</v>
      </c>
      <c r="B6143" t="s">
        <v>8709</v>
      </c>
      <c r="C6143">
        <f t="shared" si="95"/>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8709</v>
      </c>
      <c r="C6144">
        <f t="shared" si="95"/>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8709</v>
      </c>
      <c r="C6145">
        <f t="shared" si="95"/>
        <v>2014</v>
      </c>
      <c r="D6145" s="1">
        <v>41830</v>
      </c>
      <c r="E6145" s="1">
        <v>41836</v>
      </c>
      <c r="F6145" t="s">
        <v>50</v>
      </c>
      <c r="G6145" t="s">
        <v>3691</v>
      </c>
      <c r="H6145" t="s">
        <v>3692</v>
      </c>
      <c r="I6145" t="s">
        <v>26</v>
      </c>
      <c r="J6145" t="s">
        <v>27</v>
      </c>
      <c r="K6145" t="s">
        <v>1293</v>
      </c>
      <c r="L6145" t="s">
        <v>747</v>
      </c>
      <c r="M6145">
        <v>6040</v>
      </c>
      <c r="N6145" t="s">
        <v>148</v>
      </c>
      <c r="O6145" t="s">
        <v>6846</v>
      </c>
      <c r="P6145" t="s">
        <v>46</v>
      </c>
      <c r="Q6145" t="s">
        <v>68</v>
      </c>
      <c r="R6145" t="s">
        <v>6847</v>
      </c>
      <c r="S6145">
        <v>119.03999999999999</v>
      </c>
      <c r="T6145">
        <v>6</v>
      </c>
      <c r="U6145">
        <v>0</v>
      </c>
      <c r="V6145">
        <v>48.806400000000011</v>
      </c>
    </row>
    <row r="6146" spans="1:22" x14ac:dyDescent="0.3">
      <c r="A6146">
        <v>6145</v>
      </c>
      <c r="B6146" t="s">
        <v>8710</v>
      </c>
      <c r="C6146">
        <f t="shared" ref="C6146:C6209" si="96">YEAR($D6146)</f>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8711</v>
      </c>
      <c r="C6147">
        <f t="shared" si="96"/>
        <v>2011</v>
      </c>
      <c r="D6147" s="1">
        <v>40899</v>
      </c>
      <c r="E6147" s="1">
        <v>40903</v>
      </c>
      <c r="F6147" t="s">
        <v>50</v>
      </c>
      <c r="G6147" t="s">
        <v>7143</v>
      </c>
      <c r="H6147" t="s">
        <v>7144</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8712</v>
      </c>
      <c r="C6148">
        <f t="shared" si="96"/>
        <v>2014</v>
      </c>
      <c r="D6148" s="1">
        <v>41965</v>
      </c>
      <c r="E6148" s="1">
        <v>41969</v>
      </c>
      <c r="F6148" t="s">
        <v>50</v>
      </c>
      <c r="G6148" t="s">
        <v>5288</v>
      </c>
      <c r="H6148" t="s">
        <v>5289</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8712</v>
      </c>
      <c r="C6149">
        <f t="shared" si="96"/>
        <v>2014</v>
      </c>
      <c r="D6149" s="1">
        <v>41965</v>
      </c>
      <c r="E6149" s="1">
        <v>41969</v>
      </c>
      <c r="F6149" t="s">
        <v>50</v>
      </c>
      <c r="G6149" t="s">
        <v>5288</v>
      </c>
      <c r="H6149" t="s">
        <v>5289</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8713</v>
      </c>
      <c r="C6150">
        <f t="shared" si="96"/>
        <v>2013</v>
      </c>
      <c r="D6150" s="1">
        <v>41453</v>
      </c>
      <c r="E6150" s="1">
        <v>41455</v>
      </c>
      <c r="F6150" t="s">
        <v>23</v>
      </c>
      <c r="G6150" t="s">
        <v>6022</v>
      </c>
      <c r="H6150" t="s">
        <v>6023</v>
      </c>
      <c r="I6150" t="s">
        <v>26</v>
      </c>
      <c r="J6150" t="s">
        <v>27</v>
      </c>
      <c r="K6150" t="s">
        <v>127</v>
      </c>
      <c r="L6150" t="s">
        <v>43</v>
      </c>
      <c r="M6150">
        <v>94109</v>
      </c>
      <c r="N6150" t="s">
        <v>44</v>
      </c>
      <c r="O6150" t="s">
        <v>6736</v>
      </c>
      <c r="P6150" t="s">
        <v>71</v>
      </c>
      <c r="Q6150" t="s">
        <v>72</v>
      </c>
      <c r="R6150" t="s">
        <v>6737</v>
      </c>
      <c r="S6150">
        <v>201.584</v>
      </c>
      <c r="T6150">
        <v>2</v>
      </c>
      <c r="U6150">
        <v>0.2</v>
      </c>
      <c r="V6150">
        <v>12.599000000000004</v>
      </c>
    </row>
    <row r="6151" spans="1:22" x14ac:dyDescent="0.3">
      <c r="A6151">
        <v>6150</v>
      </c>
      <c r="B6151" t="s">
        <v>8714</v>
      </c>
      <c r="C6151">
        <f t="shared" si="96"/>
        <v>2014</v>
      </c>
      <c r="D6151" s="1">
        <v>42002</v>
      </c>
      <c r="E6151" s="1">
        <v>42005</v>
      </c>
      <c r="F6151" t="s">
        <v>188</v>
      </c>
      <c r="G6151" t="s">
        <v>6311</v>
      </c>
      <c r="H6151" t="s">
        <v>6312</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8715</v>
      </c>
      <c r="C6152">
        <f t="shared" si="96"/>
        <v>2013</v>
      </c>
      <c r="D6152" s="1">
        <v>41373</v>
      </c>
      <c r="E6152" s="1">
        <v>41376</v>
      </c>
      <c r="F6152" t="s">
        <v>188</v>
      </c>
      <c r="G6152" t="s">
        <v>4468</v>
      </c>
      <c r="H6152" t="s">
        <v>4469</v>
      </c>
      <c r="I6152" t="s">
        <v>26</v>
      </c>
      <c r="J6152" t="s">
        <v>27</v>
      </c>
      <c r="K6152" t="s">
        <v>497</v>
      </c>
      <c r="L6152" t="s">
        <v>1272</v>
      </c>
      <c r="M6152">
        <v>31907</v>
      </c>
      <c r="N6152" t="s">
        <v>30</v>
      </c>
      <c r="O6152" t="s">
        <v>6698</v>
      </c>
      <c r="P6152" t="s">
        <v>32</v>
      </c>
      <c r="Q6152" t="s">
        <v>33</v>
      </c>
      <c r="R6152" t="s">
        <v>6699</v>
      </c>
      <c r="S6152">
        <v>354.90000000000003</v>
      </c>
      <c r="T6152">
        <v>5</v>
      </c>
      <c r="U6152">
        <v>0</v>
      </c>
      <c r="V6152">
        <v>88.725000000000023</v>
      </c>
    </row>
    <row r="6153" spans="1:22" x14ac:dyDescent="0.3">
      <c r="A6153">
        <v>6152</v>
      </c>
      <c r="B6153" t="s">
        <v>8716</v>
      </c>
      <c r="C6153">
        <f t="shared" si="96"/>
        <v>2011</v>
      </c>
      <c r="D6153" s="1">
        <v>40620</v>
      </c>
      <c r="E6153" s="1">
        <v>40623</v>
      </c>
      <c r="F6153" t="s">
        <v>23</v>
      </c>
      <c r="G6153" t="s">
        <v>7273</v>
      </c>
      <c r="H6153" t="s">
        <v>7274</v>
      </c>
      <c r="I6153" t="s">
        <v>102</v>
      </c>
      <c r="J6153" t="s">
        <v>27</v>
      </c>
      <c r="K6153" t="s">
        <v>127</v>
      </c>
      <c r="L6153" t="s">
        <v>43</v>
      </c>
      <c r="M6153">
        <v>94110</v>
      </c>
      <c r="N6153" t="s">
        <v>44</v>
      </c>
      <c r="O6153" t="s">
        <v>7052</v>
      </c>
      <c r="P6153" t="s">
        <v>32</v>
      </c>
      <c r="Q6153" t="s">
        <v>33</v>
      </c>
      <c r="R6153" t="s">
        <v>7053</v>
      </c>
      <c r="S6153">
        <v>1198.33</v>
      </c>
      <c r="T6153">
        <v>10</v>
      </c>
      <c r="U6153">
        <v>0.15</v>
      </c>
      <c r="V6153">
        <v>70.490000000000009</v>
      </c>
    </row>
    <row r="6154" spans="1:22" x14ac:dyDescent="0.3">
      <c r="A6154">
        <v>6153</v>
      </c>
      <c r="B6154" t="s">
        <v>8717</v>
      </c>
      <c r="C6154">
        <f t="shared" si="96"/>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8718</v>
      </c>
      <c r="C6155">
        <f t="shared" si="96"/>
        <v>2014</v>
      </c>
      <c r="D6155" s="1">
        <v>41750</v>
      </c>
      <c r="E6155" s="1">
        <v>41753</v>
      </c>
      <c r="F6155" t="s">
        <v>188</v>
      </c>
      <c r="G6155" t="s">
        <v>481</v>
      </c>
      <c r="H6155" t="s">
        <v>482</v>
      </c>
      <c r="I6155" t="s">
        <v>41</v>
      </c>
      <c r="J6155" t="s">
        <v>27</v>
      </c>
      <c r="K6155" t="s">
        <v>146</v>
      </c>
      <c r="L6155" t="s">
        <v>147</v>
      </c>
      <c r="M6155">
        <v>19120</v>
      </c>
      <c r="N6155" t="s">
        <v>148</v>
      </c>
      <c r="O6155" t="s">
        <v>5857</v>
      </c>
      <c r="P6155" t="s">
        <v>32</v>
      </c>
      <c r="Q6155" t="s">
        <v>65</v>
      </c>
      <c r="R6155" t="s">
        <v>5858</v>
      </c>
      <c r="S6155">
        <v>51.967999999999996</v>
      </c>
      <c r="T6155">
        <v>2</v>
      </c>
      <c r="U6155">
        <v>0.2</v>
      </c>
      <c r="V6155">
        <v>10.393599999999998</v>
      </c>
    </row>
    <row r="6156" spans="1:22" x14ac:dyDescent="0.3">
      <c r="A6156">
        <v>6155</v>
      </c>
      <c r="B6156" t="s">
        <v>8718</v>
      </c>
      <c r="C6156">
        <f t="shared" si="9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8718</v>
      </c>
      <c r="C6157">
        <f t="shared" si="96"/>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8718</v>
      </c>
      <c r="C6158">
        <f t="shared" si="96"/>
        <v>2014</v>
      </c>
      <c r="D6158" s="1">
        <v>41750</v>
      </c>
      <c r="E6158" s="1">
        <v>41753</v>
      </c>
      <c r="F6158" t="s">
        <v>188</v>
      </c>
      <c r="G6158" t="s">
        <v>481</v>
      </c>
      <c r="H6158" t="s">
        <v>482</v>
      </c>
      <c r="I6158" t="s">
        <v>41</v>
      </c>
      <c r="J6158" t="s">
        <v>27</v>
      </c>
      <c r="K6158" t="s">
        <v>146</v>
      </c>
      <c r="L6158" t="s">
        <v>147</v>
      </c>
      <c r="M6158">
        <v>19120</v>
      </c>
      <c r="N6158" t="s">
        <v>148</v>
      </c>
      <c r="O6158" t="s">
        <v>5698</v>
      </c>
      <c r="P6158" t="s">
        <v>32</v>
      </c>
      <c r="Q6158" t="s">
        <v>65</v>
      </c>
      <c r="R6158" t="s">
        <v>5699</v>
      </c>
      <c r="S6158">
        <v>42.408000000000008</v>
      </c>
      <c r="T6158">
        <v>3</v>
      </c>
      <c r="U6158">
        <v>0.2</v>
      </c>
      <c r="V6158">
        <v>9.5418000000000003</v>
      </c>
    </row>
    <row r="6159" spans="1:22" x14ac:dyDescent="0.3">
      <c r="A6159">
        <v>6158</v>
      </c>
      <c r="B6159" t="s">
        <v>8719</v>
      </c>
      <c r="C6159">
        <f t="shared" si="96"/>
        <v>2013</v>
      </c>
      <c r="D6159" s="1">
        <v>41490</v>
      </c>
      <c r="E6159" s="1">
        <v>41492</v>
      </c>
      <c r="F6159" t="s">
        <v>23</v>
      </c>
      <c r="G6159" t="s">
        <v>7439</v>
      </c>
      <c r="H6159" t="s">
        <v>7440</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8719</v>
      </c>
      <c r="C6160">
        <f t="shared" si="96"/>
        <v>2013</v>
      </c>
      <c r="D6160" s="1">
        <v>41490</v>
      </c>
      <c r="E6160" s="1">
        <v>41492</v>
      </c>
      <c r="F6160" t="s">
        <v>23</v>
      </c>
      <c r="G6160" t="s">
        <v>7439</v>
      </c>
      <c r="H6160" t="s">
        <v>7440</v>
      </c>
      <c r="I6160" t="s">
        <v>26</v>
      </c>
      <c r="J6160" t="s">
        <v>27</v>
      </c>
      <c r="K6160" t="s">
        <v>4548</v>
      </c>
      <c r="L6160" t="s">
        <v>649</v>
      </c>
      <c r="M6160">
        <v>74133</v>
      </c>
      <c r="N6160" t="s">
        <v>105</v>
      </c>
      <c r="O6160" t="s">
        <v>8720</v>
      </c>
      <c r="P6160" t="s">
        <v>71</v>
      </c>
      <c r="Q6160" t="s">
        <v>161</v>
      </c>
      <c r="R6160" t="s">
        <v>8721</v>
      </c>
      <c r="S6160">
        <v>167.28</v>
      </c>
      <c r="T6160">
        <v>12</v>
      </c>
      <c r="U6160">
        <v>0</v>
      </c>
      <c r="V6160">
        <v>23.419200000000011</v>
      </c>
    </row>
    <row r="6161" spans="1:22" x14ac:dyDescent="0.3">
      <c r="A6161">
        <v>6160</v>
      </c>
      <c r="B6161" t="s">
        <v>8722</v>
      </c>
      <c r="C6161">
        <f t="shared" si="96"/>
        <v>2013</v>
      </c>
      <c r="D6161" s="1">
        <v>41612</v>
      </c>
      <c r="E6161" s="1">
        <v>41618</v>
      </c>
      <c r="F6161" t="s">
        <v>50</v>
      </c>
      <c r="G6161" t="s">
        <v>2520</v>
      </c>
      <c r="H6161" t="s">
        <v>2521</v>
      </c>
      <c r="I6161" t="s">
        <v>26</v>
      </c>
      <c r="J6161" t="s">
        <v>27</v>
      </c>
      <c r="K6161" t="s">
        <v>42</v>
      </c>
      <c r="L6161" t="s">
        <v>43</v>
      </c>
      <c r="M6161">
        <v>90049</v>
      </c>
      <c r="N6161" t="s">
        <v>44</v>
      </c>
      <c r="O6161" t="s">
        <v>7504</v>
      </c>
      <c r="P6161" t="s">
        <v>46</v>
      </c>
      <c r="Q6161" t="s">
        <v>59</v>
      </c>
      <c r="R6161" t="s">
        <v>7505</v>
      </c>
      <c r="S6161">
        <v>772.68</v>
      </c>
      <c r="T6161">
        <v>4</v>
      </c>
      <c r="U6161">
        <v>0</v>
      </c>
      <c r="V6161">
        <v>108.17520000000002</v>
      </c>
    </row>
    <row r="6162" spans="1:22" x14ac:dyDescent="0.3">
      <c r="A6162">
        <v>6161</v>
      </c>
      <c r="B6162" t="s">
        <v>8723</v>
      </c>
      <c r="C6162">
        <f t="shared" si="96"/>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8723</v>
      </c>
      <c r="C6163">
        <f t="shared" si="96"/>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8723</v>
      </c>
      <c r="C6164">
        <f t="shared" si="96"/>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8723</v>
      </c>
      <c r="C6165">
        <f t="shared" si="96"/>
        <v>2011</v>
      </c>
      <c r="D6165" s="1">
        <v>40621</v>
      </c>
      <c r="E6165" s="1">
        <v>40623</v>
      </c>
      <c r="F6165" t="s">
        <v>188</v>
      </c>
      <c r="G6165" t="s">
        <v>1779</v>
      </c>
      <c r="H6165" t="s">
        <v>1780</v>
      </c>
      <c r="I6165" t="s">
        <v>41</v>
      </c>
      <c r="J6165" t="s">
        <v>27</v>
      </c>
      <c r="K6165" t="s">
        <v>1792</v>
      </c>
      <c r="L6165" t="s">
        <v>54</v>
      </c>
      <c r="M6165">
        <v>33801</v>
      </c>
      <c r="N6165" t="s">
        <v>30</v>
      </c>
      <c r="O6165" t="s">
        <v>5813</v>
      </c>
      <c r="P6165" t="s">
        <v>46</v>
      </c>
      <c r="Q6165" t="s">
        <v>75</v>
      </c>
      <c r="R6165" t="s">
        <v>5814</v>
      </c>
      <c r="S6165">
        <v>33.57</v>
      </c>
      <c r="T6165">
        <v>5</v>
      </c>
      <c r="U6165">
        <v>0.7</v>
      </c>
      <c r="V6165">
        <v>-25.737000000000002</v>
      </c>
    </row>
    <row r="6166" spans="1:22" x14ac:dyDescent="0.3">
      <c r="A6166">
        <v>6165</v>
      </c>
      <c r="B6166" t="s">
        <v>8723</v>
      </c>
      <c r="C6166">
        <f t="shared" si="9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8723</v>
      </c>
      <c r="C6167">
        <f t="shared" si="96"/>
        <v>2011</v>
      </c>
      <c r="D6167" s="1">
        <v>40621</v>
      </c>
      <c r="E6167" s="1">
        <v>40623</v>
      </c>
      <c r="F6167" t="s">
        <v>188</v>
      </c>
      <c r="G6167" t="s">
        <v>1779</v>
      </c>
      <c r="H6167" t="s">
        <v>1780</v>
      </c>
      <c r="I6167" t="s">
        <v>41</v>
      </c>
      <c r="J6167" t="s">
        <v>27</v>
      </c>
      <c r="K6167" t="s">
        <v>1792</v>
      </c>
      <c r="L6167" t="s">
        <v>54</v>
      </c>
      <c r="M6167">
        <v>33801</v>
      </c>
      <c r="N6167" t="s">
        <v>30</v>
      </c>
      <c r="O6167" t="s">
        <v>7631</v>
      </c>
      <c r="P6167" t="s">
        <v>32</v>
      </c>
      <c r="Q6167" t="s">
        <v>65</v>
      </c>
      <c r="R6167" t="s">
        <v>7632</v>
      </c>
      <c r="S6167">
        <v>20.016000000000002</v>
      </c>
      <c r="T6167">
        <v>3</v>
      </c>
      <c r="U6167">
        <v>0.2</v>
      </c>
      <c r="V6167">
        <v>5.5044000000000013</v>
      </c>
    </row>
    <row r="6168" spans="1:22" x14ac:dyDescent="0.3">
      <c r="A6168">
        <v>6167</v>
      </c>
      <c r="B6168" t="s">
        <v>8723</v>
      </c>
      <c r="C6168">
        <f t="shared" si="96"/>
        <v>2011</v>
      </c>
      <c r="D6168" s="1">
        <v>40621</v>
      </c>
      <c r="E6168" s="1">
        <v>40623</v>
      </c>
      <c r="F6168" t="s">
        <v>188</v>
      </c>
      <c r="G6168" t="s">
        <v>1779</v>
      </c>
      <c r="H6168" t="s">
        <v>1780</v>
      </c>
      <c r="I6168" t="s">
        <v>41</v>
      </c>
      <c r="J6168" t="s">
        <v>27</v>
      </c>
      <c r="K6168" t="s">
        <v>1792</v>
      </c>
      <c r="L6168" t="s">
        <v>54</v>
      </c>
      <c r="M6168">
        <v>33801</v>
      </c>
      <c r="N6168" t="s">
        <v>30</v>
      </c>
      <c r="O6168" t="s">
        <v>8674</v>
      </c>
      <c r="P6168" t="s">
        <v>71</v>
      </c>
      <c r="Q6168" t="s">
        <v>161</v>
      </c>
      <c r="R6168" t="s">
        <v>8675</v>
      </c>
      <c r="S6168">
        <v>170.24</v>
      </c>
      <c r="T6168">
        <v>2</v>
      </c>
      <c r="U6168">
        <v>0.2</v>
      </c>
      <c r="V6168">
        <v>53.199999999999989</v>
      </c>
    </row>
    <row r="6169" spans="1:22" x14ac:dyDescent="0.3">
      <c r="A6169">
        <v>6168</v>
      </c>
      <c r="B6169" t="s">
        <v>8724</v>
      </c>
      <c r="C6169">
        <f t="shared" si="96"/>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8725</v>
      </c>
      <c r="C6170">
        <f t="shared" si="96"/>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8726</v>
      </c>
      <c r="C6171">
        <f t="shared" si="96"/>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8727</v>
      </c>
      <c r="C6172">
        <f t="shared" si="96"/>
        <v>2013</v>
      </c>
      <c r="D6172" s="1">
        <v>41628</v>
      </c>
      <c r="E6172" s="1">
        <v>41633</v>
      </c>
      <c r="F6172" t="s">
        <v>23</v>
      </c>
      <c r="G6172" t="s">
        <v>8728</v>
      </c>
      <c r="H6172" t="s">
        <v>8729</v>
      </c>
      <c r="I6172" t="s">
        <v>41</v>
      </c>
      <c r="J6172" t="s">
        <v>27</v>
      </c>
      <c r="K6172" t="s">
        <v>266</v>
      </c>
      <c r="L6172" t="s">
        <v>267</v>
      </c>
      <c r="M6172">
        <v>10035</v>
      </c>
      <c r="N6172" t="s">
        <v>148</v>
      </c>
      <c r="O6172" t="s">
        <v>5771</v>
      </c>
      <c r="P6172" t="s">
        <v>46</v>
      </c>
      <c r="Q6172" t="s">
        <v>75</v>
      </c>
      <c r="R6172" t="s">
        <v>5772</v>
      </c>
      <c r="S6172">
        <v>34.248000000000005</v>
      </c>
      <c r="T6172">
        <v>3</v>
      </c>
      <c r="U6172">
        <v>0.2</v>
      </c>
      <c r="V6172">
        <v>11.558699999999998</v>
      </c>
    </row>
    <row r="6173" spans="1:22" x14ac:dyDescent="0.3">
      <c r="A6173">
        <v>6172</v>
      </c>
      <c r="B6173" t="s">
        <v>8727</v>
      </c>
      <c r="C6173">
        <f t="shared" si="96"/>
        <v>2013</v>
      </c>
      <c r="D6173" s="1">
        <v>41628</v>
      </c>
      <c r="E6173" s="1">
        <v>41633</v>
      </c>
      <c r="F6173" t="s">
        <v>23</v>
      </c>
      <c r="G6173" t="s">
        <v>8728</v>
      </c>
      <c r="H6173" t="s">
        <v>8729</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8730</v>
      </c>
      <c r="C6174">
        <f t="shared" si="96"/>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8730</v>
      </c>
      <c r="C6175">
        <f t="shared" si="96"/>
        <v>2011</v>
      </c>
      <c r="D6175" s="1">
        <v>40757</v>
      </c>
      <c r="E6175" s="1">
        <v>40763</v>
      </c>
      <c r="F6175" t="s">
        <v>50</v>
      </c>
      <c r="G6175" t="s">
        <v>1068</v>
      </c>
      <c r="H6175" t="s">
        <v>1069</v>
      </c>
      <c r="I6175" t="s">
        <v>102</v>
      </c>
      <c r="J6175" t="s">
        <v>27</v>
      </c>
      <c r="K6175" t="s">
        <v>318</v>
      </c>
      <c r="L6175" t="s">
        <v>596</v>
      </c>
      <c r="M6175">
        <v>65807</v>
      </c>
      <c r="N6175" t="s">
        <v>105</v>
      </c>
      <c r="O6175" t="s">
        <v>7421</v>
      </c>
      <c r="P6175" t="s">
        <v>71</v>
      </c>
      <c r="Q6175" t="s">
        <v>161</v>
      </c>
      <c r="R6175" t="s">
        <v>7422</v>
      </c>
      <c r="S6175">
        <v>21.2</v>
      </c>
      <c r="T6175">
        <v>2</v>
      </c>
      <c r="U6175">
        <v>0</v>
      </c>
      <c r="V6175">
        <v>9.1160000000000014</v>
      </c>
    </row>
    <row r="6176" spans="1:22" x14ac:dyDescent="0.3">
      <c r="A6176">
        <v>6175</v>
      </c>
      <c r="B6176" t="s">
        <v>8730</v>
      </c>
      <c r="C6176">
        <f t="shared" si="9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8731</v>
      </c>
      <c r="C6177">
        <f t="shared" si="96"/>
        <v>2012</v>
      </c>
      <c r="D6177" s="1">
        <v>41173</v>
      </c>
      <c r="E6177" s="1">
        <v>41178</v>
      </c>
      <c r="F6177" t="s">
        <v>50</v>
      </c>
      <c r="G6177" t="s">
        <v>6173</v>
      </c>
      <c r="H6177" t="s">
        <v>6174</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8731</v>
      </c>
      <c r="C6178">
        <f t="shared" si="96"/>
        <v>2012</v>
      </c>
      <c r="D6178" s="1">
        <v>41173</v>
      </c>
      <c r="E6178" s="1">
        <v>41178</v>
      </c>
      <c r="F6178" t="s">
        <v>50</v>
      </c>
      <c r="G6178" t="s">
        <v>6173</v>
      </c>
      <c r="H6178" t="s">
        <v>6174</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8731</v>
      </c>
      <c r="C6179">
        <f t="shared" si="96"/>
        <v>2012</v>
      </c>
      <c r="D6179" s="1">
        <v>41173</v>
      </c>
      <c r="E6179" s="1">
        <v>41178</v>
      </c>
      <c r="F6179" t="s">
        <v>50</v>
      </c>
      <c r="G6179" t="s">
        <v>6173</v>
      </c>
      <c r="H6179" t="s">
        <v>6174</v>
      </c>
      <c r="I6179" t="s">
        <v>26</v>
      </c>
      <c r="J6179" t="s">
        <v>27</v>
      </c>
      <c r="K6179" t="s">
        <v>382</v>
      </c>
      <c r="L6179" t="s">
        <v>383</v>
      </c>
      <c r="M6179">
        <v>29203</v>
      </c>
      <c r="N6179" t="s">
        <v>30</v>
      </c>
      <c r="O6179" t="s">
        <v>7752</v>
      </c>
      <c r="P6179" t="s">
        <v>46</v>
      </c>
      <c r="Q6179" t="s">
        <v>173</v>
      </c>
      <c r="R6179" t="s">
        <v>7753</v>
      </c>
      <c r="S6179">
        <v>121.96</v>
      </c>
      <c r="T6179">
        <v>2</v>
      </c>
      <c r="U6179">
        <v>0</v>
      </c>
      <c r="V6179">
        <v>57.32119999999999</v>
      </c>
    </row>
    <row r="6180" spans="1:22" x14ac:dyDescent="0.3">
      <c r="A6180">
        <v>6179</v>
      </c>
      <c r="B6180" t="s">
        <v>8731</v>
      </c>
      <c r="C6180">
        <f t="shared" si="96"/>
        <v>2012</v>
      </c>
      <c r="D6180" s="1">
        <v>41173</v>
      </c>
      <c r="E6180" s="1">
        <v>41178</v>
      </c>
      <c r="F6180" t="s">
        <v>50</v>
      </c>
      <c r="G6180" t="s">
        <v>6173</v>
      </c>
      <c r="H6180" t="s">
        <v>6174</v>
      </c>
      <c r="I6180" t="s">
        <v>26</v>
      </c>
      <c r="J6180" t="s">
        <v>27</v>
      </c>
      <c r="K6180" t="s">
        <v>382</v>
      </c>
      <c r="L6180" t="s">
        <v>383</v>
      </c>
      <c r="M6180">
        <v>29203</v>
      </c>
      <c r="N6180" t="s">
        <v>30</v>
      </c>
      <c r="O6180" t="s">
        <v>8732</v>
      </c>
      <c r="P6180" t="s">
        <v>46</v>
      </c>
      <c r="Q6180" t="s">
        <v>90</v>
      </c>
      <c r="R6180" t="s">
        <v>8733</v>
      </c>
      <c r="S6180">
        <v>23.92</v>
      </c>
      <c r="T6180">
        <v>4</v>
      </c>
      <c r="U6180">
        <v>0</v>
      </c>
      <c r="V6180">
        <v>11.720800000000001</v>
      </c>
    </row>
    <row r="6181" spans="1:22" x14ac:dyDescent="0.3">
      <c r="A6181">
        <v>6180</v>
      </c>
      <c r="B6181" t="s">
        <v>8731</v>
      </c>
      <c r="C6181">
        <f t="shared" si="96"/>
        <v>2012</v>
      </c>
      <c r="D6181" s="1">
        <v>41173</v>
      </c>
      <c r="E6181" s="1">
        <v>41178</v>
      </c>
      <c r="F6181" t="s">
        <v>50</v>
      </c>
      <c r="G6181" t="s">
        <v>6173</v>
      </c>
      <c r="H6181" t="s">
        <v>6174</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8731</v>
      </c>
      <c r="C6182">
        <f t="shared" si="96"/>
        <v>2012</v>
      </c>
      <c r="D6182" s="1">
        <v>41173</v>
      </c>
      <c r="E6182" s="1">
        <v>41178</v>
      </c>
      <c r="F6182" t="s">
        <v>50</v>
      </c>
      <c r="G6182" t="s">
        <v>6173</v>
      </c>
      <c r="H6182" t="s">
        <v>6174</v>
      </c>
      <c r="I6182" t="s">
        <v>26</v>
      </c>
      <c r="J6182" t="s">
        <v>27</v>
      </c>
      <c r="K6182" t="s">
        <v>382</v>
      </c>
      <c r="L6182" t="s">
        <v>383</v>
      </c>
      <c r="M6182">
        <v>29203</v>
      </c>
      <c r="N6182" t="s">
        <v>30</v>
      </c>
      <c r="O6182" t="s">
        <v>5648</v>
      </c>
      <c r="P6182" t="s">
        <v>71</v>
      </c>
      <c r="Q6182" t="s">
        <v>72</v>
      </c>
      <c r="R6182" t="s">
        <v>5649</v>
      </c>
      <c r="S6182">
        <v>629.94999999999993</v>
      </c>
      <c r="T6182">
        <v>5</v>
      </c>
      <c r="U6182">
        <v>0</v>
      </c>
      <c r="V6182">
        <v>176.38600000000002</v>
      </c>
    </row>
    <row r="6183" spans="1:22" x14ac:dyDescent="0.3">
      <c r="A6183">
        <v>6182</v>
      </c>
      <c r="B6183" t="s">
        <v>8731</v>
      </c>
      <c r="C6183">
        <f t="shared" si="96"/>
        <v>2012</v>
      </c>
      <c r="D6183" s="1">
        <v>41173</v>
      </c>
      <c r="E6183" s="1">
        <v>41178</v>
      </c>
      <c r="F6183" t="s">
        <v>50</v>
      </c>
      <c r="G6183" t="s">
        <v>6173</v>
      </c>
      <c r="H6183" t="s">
        <v>6174</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8731</v>
      </c>
      <c r="C6184">
        <f t="shared" si="96"/>
        <v>2012</v>
      </c>
      <c r="D6184" s="1">
        <v>41173</v>
      </c>
      <c r="E6184" s="1">
        <v>41178</v>
      </c>
      <c r="F6184" t="s">
        <v>50</v>
      </c>
      <c r="G6184" t="s">
        <v>6173</v>
      </c>
      <c r="H6184" t="s">
        <v>6174</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8731</v>
      </c>
      <c r="C6185">
        <f t="shared" si="96"/>
        <v>2012</v>
      </c>
      <c r="D6185" s="1">
        <v>41173</v>
      </c>
      <c r="E6185" s="1">
        <v>41178</v>
      </c>
      <c r="F6185" t="s">
        <v>50</v>
      </c>
      <c r="G6185" t="s">
        <v>6173</v>
      </c>
      <c r="H6185" t="s">
        <v>6174</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8734</v>
      </c>
      <c r="C6186">
        <f t="shared" si="9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8735</v>
      </c>
      <c r="C6187">
        <f t="shared" si="96"/>
        <v>2012</v>
      </c>
      <c r="D6187" s="1">
        <v>41128</v>
      </c>
      <c r="E6187" s="1">
        <v>41133</v>
      </c>
      <c r="F6187" t="s">
        <v>50</v>
      </c>
      <c r="G6187" t="s">
        <v>5281</v>
      </c>
      <c r="H6187" t="s">
        <v>5282</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8736</v>
      </c>
      <c r="C6188">
        <f t="shared" si="96"/>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8736</v>
      </c>
      <c r="C6189">
        <f t="shared" si="96"/>
        <v>2012</v>
      </c>
      <c r="D6189" s="1">
        <v>41228</v>
      </c>
      <c r="E6189" s="1">
        <v>41230</v>
      </c>
      <c r="F6189" t="s">
        <v>188</v>
      </c>
      <c r="G6189" t="s">
        <v>1621</v>
      </c>
      <c r="H6189" t="s">
        <v>1622</v>
      </c>
      <c r="I6189" t="s">
        <v>41</v>
      </c>
      <c r="J6189" t="s">
        <v>27</v>
      </c>
      <c r="K6189" t="s">
        <v>266</v>
      </c>
      <c r="L6189" t="s">
        <v>267</v>
      </c>
      <c r="M6189">
        <v>10035</v>
      </c>
      <c r="N6189" t="s">
        <v>148</v>
      </c>
      <c r="O6189" t="s">
        <v>5516</v>
      </c>
      <c r="P6189" t="s">
        <v>46</v>
      </c>
      <c r="Q6189" t="s">
        <v>75</v>
      </c>
      <c r="R6189" t="s">
        <v>5517</v>
      </c>
      <c r="S6189">
        <v>34.944000000000003</v>
      </c>
      <c r="T6189">
        <v>6</v>
      </c>
      <c r="U6189">
        <v>0.2</v>
      </c>
      <c r="V6189">
        <v>11.793599999999998</v>
      </c>
    </row>
    <row r="6190" spans="1:22" x14ac:dyDescent="0.3">
      <c r="A6190">
        <v>6189</v>
      </c>
      <c r="B6190" t="s">
        <v>8736</v>
      </c>
      <c r="C6190">
        <f t="shared" si="96"/>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8737</v>
      </c>
      <c r="C6191">
        <f t="shared" si="96"/>
        <v>2014</v>
      </c>
      <c r="D6191" s="1">
        <v>41734</v>
      </c>
      <c r="E6191" s="1">
        <v>41738</v>
      </c>
      <c r="F6191" t="s">
        <v>50</v>
      </c>
      <c r="G6191" t="s">
        <v>4893</v>
      </c>
      <c r="H6191" t="s">
        <v>4894</v>
      </c>
      <c r="I6191" t="s">
        <v>26</v>
      </c>
      <c r="J6191" t="s">
        <v>27</v>
      </c>
      <c r="K6191" t="s">
        <v>8738</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8739</v>
      </c>
      <c r="C6192">
        <f t="shared" si="96"/>
        <v>2013</v>
      </c>
      <c r="D6192" s="1">
        <v>41633</v>
      </c>
      <c r="E6192" s="1">
        <v>41637</v>
      </c>
      <c r="F6192" t="s">
        <v>50</v>
      </c>
      <c r="G6192" t="s">
        <v>2825</v>
      </c>
      <c r="H6192" t="s">
        <v>2826</v>
      </c>
      <c r="I6192" t="s">
        <v>26</v>
      </c>
      <c r="J6192" t="s">
        <v>27</v>
      </c>
      <c r="K6192" t="s">
        <v>266</v>
      </c>
      <c r="L6192" t="s">
        <v>267</v>
      </c>
      <c r="M6192">
        <v>10035</v>
      </c>
      <c r="N6192" t="s">
        <v>148</v>
      </c>
      <c r="O6192" t="s">
        <v>8240</v>
      </c>
      <c r="P6192" t="s">
        <v>32</v>
      </c>
      <c r="Q6192" t="s">
        <v>65</v>
      </c>
      <c r="R6192" t="s">
        <v>8241</v>
      </c>
      <c r="S6192">
        <v>799.56000000000006</v>
      </c>
      <c r="T6192">
        <v>9</v>
      </c>
      <c r="U6192">
        <v>0</v>
      </c>
      <c r="V6192">
        <v>207.88559999999998</v>
      </c>
    </row>
    <row r="6193" spans="1:22" x14ac:dyDescent="0.3">
      <c r="A6193">
        <v>6192</v>
      </c>
      <c r="B6193" t="s">
        <v>8740</v>
      </c>
      <c r="C6193">
        <f t="shared" si="96"/>
        <v>2014</v>
      </c>
      <c r="D6193" s="1">
        <v>41987</v>
      </c>
      <c r="E6193" s="1">
        <v>41987</v>
      </c>
      <c r="F6193" t="s">
        <v>1290</v>
      </c>
      <c r="G6193" t="s">
        <v>5245</v>
      </c>
      <c r="H6193" t="s">
        <v>5246</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8741</v>
      </c>
      <c r="C6194">
        <f t="shared" si="96"/>
        <v>2014</v>
      </c>
      <c r="D6194" s="1">
        <v>41996</v>
      </c>
      <c r="E6194" s="1">
        <v>42000</v>
      </c>
      <c r="F6194" t="s">
        <v>50</v>
      </c>
      <c r="G6194" t="s">
        <v>7439</v>
      </c>
      <c r="H6194" t="s">
        <v>7440</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8741</v>
      </c>
      <c r="C6195">
        <f t="shared" si="96"/>
        <v>2014</v>
      </c>
      <c r="D6195" s="1">
        <v>41996</v>
      </c>
      <c r="E6195" s="1">
        <v>42000</v>
      </c>
      <c r="F6195" t="s">
        <v>50</v>
      </c>
      <c r="G6195" t="s">
        <v>7439</v>
      </c>
      <c r="H6195" t="s">
        <v>7440</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8741</v>
      </c>
      <c r="C6196">
        <f t="shared" si="96"/>
        <v>2014</v>
      </c>
      <c r="D6196" s="1">
        <v>41996</v>
      </c>
      <c r="E6196" s="1">
        <v>42000</v>
      </c>
      <c r="F6196" t="s">
        <v>50</v>
      </c>
      <c r="G6196" t="s">
        <v>7439</v>
      </c>
      <c r="H6196" t="s">
        <v>7440</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8742</v>
      </c>
      <c r="C6197">
        <f t="shared" si="96"/>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8742</v>
      </c>
      <c r="C6198">
        <f t="shared" si="96"/>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8743</v>
      </c>
      <c r="C6199">
        <f t="shared" si="96"/>
        <v>2012</v>
      </c>
      <c r="D6199" s="1">
        <v>41226</v>
      </c>
      <c r="E6199" s="1">
        <v>41230</v>
      </c>
      <c r="F6199" t="s">
        <v>50</v>
      </c>
      <c r="G6199" t="s">
        <v>1329</v>
      </c>
      <c r="H6199" t="s">
        <v>1330</v>
      </c>
      <c r="I6199" t="s">
        <v>26</v>
      </c>
      <c r="J6199" t="s">
        <v>27</v>
      </c>
      <c r="K6199" t="s">
        <v>497</v>
      </c>
      <c r="L6199" t="s">
        <v>254</v>
      </c>
      <c r="M6199">
        <v>47201</v>
      </c>
      <c r="N6199" t="s">
        <v>105</v>
      </c>
      <c r="O6199" t="s">
        <v>5528</v>
      </c>
      <c r="P6199" t="s">
        <v>46</v>
      </c>
      <c r="Q6199" t="s">
        <v>90</v>
      </c>
      <c r="R6199" t="s">
        <v>5529</v>
      </c>
      <c r="S6199">
        <v>63.769999999999996</v>
      </c>
      <c r="T6199">
        <v>7</v>
      </c>
      <c r="U6199">
        <v>0</v>
      </c>
      <c r="V6199">
        <v>28.696499999999993</v>
      </c>
    </row>
    <row r="6200" spans="1:22" x14ac:dyDescent="0.3">
      <c r="A6200">
        <v>6199</v>
      </c>
      <c r="B6200" t="s">
        <v>8743</v>
      </c>
      <c r="C6200">
        <f t="shared" si="96"/>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8743</v>
      </c>
      <c r="C6201">
        <f t="shared" si="96"/>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8744</v>
      </c>
      <c r="C6202">
        <f t="shared" si="96"/>
        <v>2012</v>
      </c>
      <c r="D6202" s="1">
        <v>41015</v>
      </c>
      <c r="E6202" s="1">
        <v>41019</v>
      </c>
      <c r="F6202" t="s">
        <v>50</v>
      </c>
      <c r="G6202" t="s">
        <v>8354</v>
      </c>
      <c r="H6202" t="s">
        <v>8355</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8744</v>
      </c>
      <c r="C6203">
        <f t="shared" si="96"/>
        <v>2012</v>
      </c>
      <c r="D6203" s="1">
        <v>41015</v>
      </c>
      <c r="E6203" s="1">
        <v>41019</v>
      </c>
      <c r="F6203" t="s">
        <v>50</v>
      </c>
      <c r="G6203" t="s">
        <v>8354</v>
      </c>
      <c r="H6203" t="s">
        <v>8355</v>
      </c>
      <c r="I6203" t="s">
        <v>26</v>
      </c>
      <c r="J6203" t="s">
        <v>27</v>
      </c>
      <c r="K6203" t="s">
        <v>2380</v>
      </c>
      <c r="L6203" t="s">
        <v>211</v>
      </c>
      <c r="M6203">
        <v>60201</v>
      </c>
      <c r="N6203" t="s">
        <v>105</v>
      </c>
      <c r="O6203" t="s">
        <v>7775</v>
      </c>
      <c r="P6203" t="s">
        <v>71</v>
      </c>
      <c r="Q6203" t="s">
        <v>161</v>
      </c>
      <c r="R6203" t="s">
        <v>7776</v>
      </c>
      <c r="S6203">
        <v>43.56</v>
      </c>
      <c r="T6203">
        <v>3</v>
      </c>
      <c r="U6203">
        <v>0.2</v>
      </c>
      <c r="V6203">
        <v>-4.9004999999999974</v>
      </c>
    </row>
    <row r="6204" spans="1:22" x14ac:dyDescent="0.3">
      <c r="A6204">
        <v>6203</v>
      </c>
      <c r="B6204" t="s">
        <v>8745</v>
      </c>
      <c r="C6204">
        <f t="shared" si="96"/>
        <v>2013</v>
      </c>
      <c r="D6204" s="1">
        <v>41625</v>
      </c>
      <c r="E6204" s="1">
        <v>41632</v>
      </c>
      <c r="F6204" t="s">
        <v>50</v>
      </c>
      <c r="G6204" t="s">
        <v>111</v>
      </c>
      <c r="H6204" t="s">
        <v>112</v>
      </c>
      <c r="I6204" t="s">
        <v>26</v>
      </c>
      <c r="J6204" t="s">
        <v>27</v>
      </c>
      <c r="K6204" t="s">
        <v>6122</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8746</v>
      </c>
      <c r="C6205">
        <f t="shared" si="96"/>
        <v>2013</v>
      </c>
      <c r="D6205" s="1">
        <v>41569</v>
      </c>
      <c r="E6205" s="1">
        <v>41575</v>
      </c>
      <c r="F6205" t="s">
        <v>50</v>
      </c>
      <c r="G6205" t="s">
        <v>5317</v>
      </c>
      <c r="H6205" t="s">
        <v>5318</v>
      </c>
      <c r="I6205" t="s">
        <v>26</v>
      </c>
      <c r="J6205" t="s">
        <v>27</v>
      </c>
      <c r="K6205" t="s">
        <v>497</v>
      </c>
      <c r="L6205" t="s">
        <v>498</v>
      </c>
      <c r="M6205">
        <v>43229</v>
      </c>
      <c r="N6205" t="s">
        <v>148</v>
      </c>
      <c r="O6205" t="s">
        <v>7698</v>
      </c>
      <c r="P6205" t="s">
        <v>71</v>
      </c>
      <c r="Q6205" t="s">
        <v>72</v>
      </c>
      <c r="R6205" t="s">
        <v>7699</v>
      </c>
      <c r="S6205">
        <v>235.15199999999999</v>
      </c>
      <c r="T6205">
        <v>8</v>
      </c>
      <c r="U6205">
        <v>0.4</v>
      </c>
      <c r="V6205">
        <v>-47.030399999999986</v>
      </c>
    </row>
    <row r="6206" spans="1:22" x14ac:dyDescent="0.3">
      <c r="A6206">
        <v>6205</v>
      </c>
      <c r="B6206" t="s">
        <v>8747</v>
      </c>
      <c r="C6206">
        <f t="shared" si="9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8748</v>
      </c>
      <c r="C6207">
        <f t="shared" si="96"/>
        <v>2013</v>
      </c>
      <c r="D6207" s="1">
        <v>41568</v>
      </c>
      <c r="E6207" s="1">
        <v>41572</v>
      </c>
      <c r="F6207" t="s">
        <v>23</v>
      </c>
      <c r="G6207" t="s">
        <v>2660</v>
      </c>
      <c r="H6207" t="s">
        <v>2661</v>
      </c>
      <c r="I6207" t="s">
        <v>26</v>
      </c>
      <c r="J6207" t="s">
        <v>27</v>
      </c>
      <c r="K6207" t="s">
        <v>184</v>
      </c>
      <c r="L6207" t="s">
        <v>104</v>
      </c>
      <c r="M6207">
        <v>77095</v>
      </c>
      <c r="N6207" t="s">
        <v>105</v>
      </c>
      <c r="O6207" t="s">
        <v>5528</v>
      </c>
      <c r="P6207" t="s">
        <v>46</v>
      </c>
      <c r="Q6207" t="s">
        <v>90</v>
      </c>
      <c r="R6207" t="s">
        <v>5529</v>
      </c>
      <c r="S6207">
        <v>51.016000000000005</v>
      </c>
      <c r="T6207">
        <v>7</v>
      </c>
      <c r="U6207">
        <v>0.2</v>
      </c>
      <c r="V6207">
        <v>15.942499999999992</v>
      </c>
    </row>
    <row r="6208" spans="1:22" x14ac:dyDescent="0.3">
      <c r="A6208">
        <v>6207</v>
      </c>
      <c r="B6208" t="s">
        <v>8748</v>
      </c>
      <c r="C6208">
        <f t="shared" si="96"/>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8748</v>
      </c>
      <c r="C6209">
        <f t="shared" si="96"/>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8749</v>
      </c>
      <c r="C6210">
        <f t="shared" ref="C6210:C6273" si="97">YEAR($D6210)</f>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8750</v>
      </c>
      <c r="C6211">
        <f t="shared" si="97"/>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8750</v>
      </c>
      <c r="C6212">
        <f t="shared" si="97"/>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8750</v>
      </c>
      <c r="C6213">
        <f t="shared" si="97"/>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8751</v>
      </c>
      <c r="C6214">
        <f t="shared" si="97"/>
        <v>2014</v>
      </c>
      <c r="D6214" s="1">
        <v>41956</v>
      </c>
      <c r="E6214" s="1">
        <v>41960</v>
      </c>
      <c r="F6214" t="s">
        <v>23</v>
      </c>
      <c r="G6214" t="s">
        <v>799</v>
      </c>
      <c r="H6214" t="s">
        <v>800</v>
      </c>
      <c r="I6214" t="s">
        <v>26</v>
      </c>
      <c r="J6214" t="s">
        <v>27</v>
      </c>
      <c r="K6214" t="s">
        <v>8752</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8751</v>
      </c>
      <c r="C6215">
        <f t="shared" si="97"/>
        <v>2014</v>
      </c>
      <c r="D6215" s="1">
        <v>41956</v>
      </c>
      <c r="E6215" s="1">
        <v>41960</v>
      </c>
      <c r="F6215" t="s">
        <v>23</v>
      </c>
      <c r="G6215" t="s">
        <v>799</v>
      </c>
      <c r="H6215" t="s">
        <v>800</v>
      </c>
      <c r="I6215" t="s">
        <v>26</v>
      </c>
      <c r="J6215" t="s">
        <v>27</v>
      </c>
      <c r="K6215" t="s">
        <v>8752</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8753</v>
      </c>
      <c r="C6216">
        <f t="shared" si="97"/>
        <v>2011</v>
      </c>
      <c r="D6216" s="1">
        <v>40827</v>
      </c>
      <c r="E6216" s="1">
        <v>40831</v>
      </c>
      <c r="F6216" t="s">
        <v>50</v>
      </c>
      <c r="G6216" t="s">
        <v>2009</v>
      </c>
      <c r="H6216" t="s">
        <v>2010</v>
      </c>
      <c r="I6216" t="s">
        <v>26</v>
      </c>
      <c r="J6216" t="s">
        <v>27</v>
      </c>
      <c r="K6216" t="s">
        <v>5973</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8754</v>
      </c>
      <c r="C6217">
        <f t="shared" si="9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8754</v>
      </c>
      <c r="C6218">
        <f t="shared" si="97"/>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8755</v>
      </c>
      <c r="C6219">
        <f t="shared" si="97"/>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8756</v>
      </c>
      <c r="C6220">
        <f t="shared" si="97"/>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8756</v>
      </c>
      <c r="C6221">
        <f t="shared" si="97"/>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8756</v>
      </c>
      <c r="C6222">
        <f t="shared" si="97"/>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8757</v>
      </c>
      <c r="C6223">
        <f t="shared" si="97"/>
        <v>2014</v>
      </c>
      <c r="D6223" s="1">
        <v>41897</v>
      </c>
      <c r="E6223" s="1">
        <v>41901</v>
      </c>
      <c r="F6223" t="s">
        <v>23</v>
      </c>
      <c r="G6223" t="s">
        <v>6221</v>
      </c>
      <c r="H6223" t="s">
        <v>6222</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8758</v>
      </c>
      <c r="C6224">
        <f t="shared" si="97"/>
        <v>2014</v>
      </c>
      <c r="D6224" s="1">
        <v>41997</v>
      </c>
      <c r="E6224" s="1">
        <v>42001</v>
      </c>
      <c r="F6224" t="s">
        <v>50</v>
      </c>
      <c r="G6224" t="s">
        <v>1835</v>
      </c>
      <c r="H6224" t="s">
        <v>1836</v>
      </c>
      <c r="I6224" t="s">
        <v>26</v>
      </c>
      <c r="J6224" t="s">
        <v>27</v>
      </c>
      <c r="K6224" t="s">
        <v>8759</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8758</v>
      </c>
      <c r="C6225">
        <f t="shared" si="97"/>
        <v>2014</v>
      </c>
      <c r="D6225" s="1">
        <v>41997</v>
      </c>
      <c r="E6225" s="1">
        <v>42001</v>
      </c>
      <c r="F6225" t="s">
        <v>50</v>
      </c>
      <c r="G6225" t="s">
        <v>1835</v>
      </c>
      <c r="H6225" t="s">
        <v>1836</v>
      </c>
      <c r="I6225" t="s">
        <v>26</v>
      </c>
      <c r="J6225" t="s">
        <v>27</v>
      </c>
      <c r="K6225" t="s">
        <v>8759</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8758</v>
      </c>
      <c r="C6226">
        <f t="shared" si="97"/>
        <v>2014</v>
      </c>
      <c r="D6226" s="1">
        <v>41997</v>
      </c>
      <c r="E6226" s="1">
        <v>42001</v>
      </c>
      <c r="F6226" t="s">
        <v>50</v>
      </c>
      <c r="G6226" t="s">
        <v>1835</v>
      </c>
      <c r="H6226" t="s">
        <v>1836</v>
      </c>
      <c r="I6226" t="s">
        <v>26</v>
      </c>
      <c r="J6226" t="s">
        <v>27</v>
      </c>
      <c r="K6226" t="s">
        <v>8759</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8760</v>
      </c>
      <c r="C6227">
        <f t="shared" si="97"/>
        <v>2012</v>
      </c>
      <c r="D6227" s="1">
        <v>41187</v>
      </c>
      <c r="E6227" s="1">
        <v>41191</v>
      </c>
      <c r="F6227" t="s">
        <v>50</v>
      </c>
      <c r="G6227" t="s">
        <v>1913</v>
      </c>
      <c r="H6227" t="s">
        <v>1914</v>
      </c>
      <c r="I6227" t="s">
        <v>26</v>
      </c>
      <c r="J6227" t="s">
        <v>27</v>
      </c>
      <c r="K6227" t="s">
        <v>419</v>
      </c>
      <c r="L6227" t="s">
        <v>420</v>
      </c>
      <c r="M6227">
        <v>97206</v>
      </c>
      <c r="N6227" t="s">
        <v>44</v>
      </c>
      <c r="O6227" t="s">
        <v>6313</v>
      </c>
      <c r="P6227" t="s">
        <v>32</v>
      </c>
      <c r="Q6227" t="s">
        <v>33</v>
      </c>
      <c r="R6227" t="s">
        <v>6314</v>
      </c>
      <c r="S6227">
        <v>66.294000000000011</v>
      </c>
      <c r="T6227">
        <v>1</v>
      </c>
      <c r="U6227">
        <v>0.7</v>
      </c>
      <c r="V6227">
        <v>-103.86059999999998</v>
      </c>
    </row>
    <row r="6228" spans="1:22" x14ac:dyDescent="0.3">
      <c r="A6228">
        <v>6227</v>
      </c>
      <c r="B6228" t="s">
        <v>8760</v>
      </c>
      <c r="C6228">
        <f t="shared" si="97"/>
        <v>2012</v>
      </c>
      <c r="D6228" s="1">
        <v>41187</v>
      </c>
      <c r="E6228" s="1">
        <v>41191</v>
      </c>
      <c r="F6228" t="s">
        <v>50</v>
      </c>
      <c r="G6228" t="s">
        <v>1913</v>
      </c>
      <c r="H6228" t="s">
        <v>1914</v>
      </c>
      <c r="I6228" t="s">
        <v>26</v>
      </c>
      <c r="J6228" t="s">
        <v>27</v>
      </c>
      <c r="K6228" t="s">
        <v>419</v>
      </c>
      <c r="L6228" t="s">
        <v>420</v>
      </c>
      <c r="M6228">
        <v>97206</v>
      </c>
      <c r="N6228" t="s">
        <v>44</v>
      </c>
      <c r="O6228" t="s">
        <v>6128</v>
      </c>
      <c r="P6228" t="s">
        <v>32</v>
      </c>
      <c r="Q6228" t="s">
        <v>36</v>
      </c>
      <c r="R6228" t="s">
        <v>6129</v>
      </c>
      <c r="S6228">
        <v>291.16800000000001</v>
      </c>
      <c r="T6228">
        <v>4</v>
      </c>
      <c r="U6228">
        <v>0.2</v>
      </c>
      <c r="V6228">
        <v>-14.558399999999978</v>
      </c>
    </row>
    <row r="6229" spans="1:22" x14ac:dyDescent="0.3">
      <c r="A6229">
        <v>6228</v>
      </c>
      <c r="B6229" t="s">
        <v>8761</v>
      </c>
      <c r="C6229">
        <f t="shared" si="97"/>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8762</v>
      </c>
      <c r="C6230">
        <f t="shared" si="97"/>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8762</v>
      </c>
      <c r="C6231">
        <f t="shared" si="97"/>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8763</v>
      </c>
      <c r="C6232">
        <f t="shared" si="97"/>
        <v>2014</v>
      </c>
      <c r="D6232" s="1">
        <v>41832</v>
      </c>
      <c r="E6232" s="1">
        <v>41838</v>
      </c>
      <c r="F6232" t="s">
        <v>50</v>
      </c>
      <c r="G6232" t="s">
        <v>4276</v>
      </c>
      <c r="H6232" t="s">
        <v>4277</v>
      </c>
      <c r="I6232" t="s">
        <v>26</v>
      </c>
      <c r="J6232" t="s">
        <v>27</v>
      </c>
      <c r="K6232" t="s">
        <v>8764</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8765</v>
      </c>
      <c r="C6233">
        <f t="shared" si="97"/>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8765</v>
      </c>
      <c r="C6234">
        <f t="shared" si="97"/>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8765</v>
      </c>
      <c r="C6235">
        <f t="shared" si="97"/>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8765</v>
      </c>
      <c r="C6236">
        <f t="shared" si="97"/>
        <v>2014</v>
      </c>
      <c r="D6236" s="1">
        <v>41894</v>
      </c>
      <c r="E6236" s="1">
        <v>41894</v>
      </c>
      <c r="F6236" t="s">
        <v>1290</v>
      </c>
      <c r="G6236" t="s">
        <v>1934</v>
      </c>
      <c r="H6236" t="s">
        <v>1935</v>
      </c>
      <c r="I6236" t="s">
        <v>26</v>
      </c>
      <c r="J6236" t="s">
        <v>27</v>
      </c>
      <c r="K6236" t="s">
        <v>95</v>
      </c>
      <c r="L6236" t="s">
        <v>96</v>
      </c>
      <c r="M6236">
        <v>98105</v>
      </c>
      <c r="N6236" t="s">
        <v>44</v>
      </c>
      <c r="O6236" t="s">
        <v>6367</v>
      </c>
      <c r="P6236" t="s">
        <v>46</v>
      </c>
      <c r="Q6236" t="s">
        <v>75</v>
      </c>
      <c r="R6236" t="s">
        <v>6368</v>
      </c>
      <c r="S6236">
        <v>1471.96</v>
      </c>
      <c r="T6236">
        <v>5</v>
      </c>
      <c r="U6236">
        <v>0.2</v>
      </c>
      <c r="V6236">
        <v>459.98749999999995</v>
      </c>
    </row>
    <row r="6237" spans="1:22" x14ac:dyDescent="0.3">
      <c r="A6237">
        <v>6236</v>
      </c>
      <c r="B6237" t="s">
        <v>8765</v>
      </c>
      <c r="C6237">
        <f t="shared" si="97"/>
        <v>2014</v>
      </c>
      <c r="D6237" s="1">
        <v>41894</v>
      </c>
      <c r="E6237" s="1">
        <v>41894</v>
      </c>
      <c r="F6237" t="s">
        <v>1290</v>
      </c>
      <c r="G6237" t="s">
        <v>1934</v>
      </c>
      <c r="H6237" t="s">
        <v>1935</v>
      </c>
      <c r="I6237" t="s">
        <v>26</v>
      </c>
      <c r="J6237" t="s">
        <v>27</v>
      </c>
      <c r="K6237" t="s">
        <v>95</v>
      </c>
      <c r="L6237" t="s">
        <v>96</v>
      </c>
      <c r="M6237">
        <v>98105</v>
      </c>
      <c r="N6237" t="s">
        <v>44</v>
      </c>
      <c r="O6237" t="s">
        <v>8766</v>
      </c>
      <c r="P6237" t="s">
        <v>71</v>
      </c>
      <c r="Q6237" t="s">
        <v>72</v>
      </c>
      <c r="R6237" t="s">
        <v>8767</v>
      </c>
      <c r="S6237">
        <v>79.959999999999994</v>
      </c>
      <c r="T6237">
        <v>5</v>
      </c>
      <c r="U6237">
        <v>0.2</v>
      </c>
      <c r="V6237">
        <v>-17.991000000000003</v>
      </c>
    </row>
    <row r="6238" spans="1:22" x14ac:dyDescent="0.3">
      <c r="A6238">
        <v>6237</v>
      </c>
      <c r="B6238" t="s">
        <v>8768</v>
      </c>
      <c r="C6238">
        <f t="shared" si="97"/>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8769</v>
      </c>
      <c r="C6239">
        <f t="shared" si="97"/>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8770</v>
      </c>
      <c r="C6240">
        <f t="shared" si="97"/>
        <v>2012</v>
      </c>
      <c r="D6240" s="1">
        <v>41255</v>
      </c>
      <c r="E6240" s="1">
        <v>41259</v>
      </c>
      <c r="F6240" t="s">
        <v>50</v>
      </c>
      <c r="G6240" t="s">
        <v>3832</v>
      </c>
      <c r="H6240" t="s">
        <v>3833</v>
      </c>
      <c r="I6240" t="s">
        <v>26</v>
      </c>
      <c r="J6240" t="s">
        <v>27</v>
      </c>
      <c r="K6240" t="s">
        <v>630</v>
      </c>
      <c r="L6240" t="s">
        <v>43</v>
      </c>
      <c r="M6240">
        <v>95123</v>
      </c>
      <c r="N6240" t="s">
        <v>44</v>
      </c>
      <c r="O6240" t="s">
        <v>5212</v>
      </c>
      <c r="P6240" t="s">
        <v>32</v>
      </c>
      <c r="Q6240" t="s">
        <v>65</v>
      </c>
      <c r="R6240" t="s">
        <v>5213</v>
      </c>
      <c r="S6240">
        <v>166.5</v>
      </c>
      <c r="T6240">
        <v>3</v>
      </c>
      <c r="U6240">
        <v>0</v>
      </c>
      <c r="V6240">
        <v>21.64500000000001</v>
      </c>
    </row>
    <row r="6241" spans="1:22" x14ac:dyDescent="0.3">
      <c r="A6241">
        <v>6240</v>
      </c>
      <c r="B6241" t="s">
        <v>8770</v>
      </c>
      <c r="C6241">
        <f t="shared" si="97"/>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8771</v>
      </c>
      <c r="C6242">
        <f t="shared" si="97"/>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8772</v>
      </c>
      <c r="C6243">
        <f t="shared" si="97"/>
        <v>2014</v>
      </c>
      <c r="D6243" s="1">
        <v>41788</v>
      </c>
      <c r="E6243" s="1">
        <v>41791</v>
      </c>
      <c r="F6243" t="s">
        <v>23</v>
      </c>
      <c r="G6243" t="s">
        <v>5624</v>
      </c>
      <c r="H6243" t="s">
        <v>5625</v>
      </c>
      <c r="I6243" t="s">
        <v>41</v>
      </c>
      <c r="J6243" t="s">
        <v>27</v>
      </c>
      <c r="K6243" t="s">
        <v>87</v>
      </c>
      <c r="L6243" t="s">
        <v>2694</v>
      </c>
      <c r="M6243">
        <v>3301</v>
      </c>
      <c r="N6243" t="s">
        <v>148</v>
      </c>
      <c r="O6243" t="s">
        <v>5990</v>
      </c>
      <c r="P6243" t="s">
        <v>32</v>
      </c>
      <c r="Q6243" t="s">
        <v>65</v>
      </c>
      <c r="R6243" t="s">
        <v>5991</v>
      </c>
      <c r="S6243">
        <v>247.44</v>
      </c>
      <c r="T6243">
        <v>8</v>
      </c>
      <c r="U6243">
        <v>0</v>
      </c>
      <c r="V6243">
        <v>101.4504</v>
      </c>
    </row>
    <row r="6244" spans="1:22" x14ac:dyDescent="0.3">
      <c r="A6244">
        <v>6243</v>
      </c>
      <c r="B6244" t="s">
        <v>8773</v>
      </c>
      <c r="C6244">
        <f t="shared" si="97"/>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8774</v>
      </c>
      <c r="C6245">
        <f t="shared" si="97"/>
        <v>2013</v>
      </c>
      <c r="D6245" s="1">
        <v>41603</v>
      </c>
      <c r="E6245" s="1">
        <v>41607</v>
      </c>
      <c r="F6245" t="s">
        <v>50</v>
      </c>
      <c r="G6245" t="s">
        <v>5478</v>
      </c>
      <c r="H6245" t="s">
        <v>5479</v>
      </c>
      <c r="I6245" t="s">
        <v>102</v>
      </c>
      <c r="J6245" t="s">
        <v>27</v>
      </c>
      <c r="K6245" t="s">
        <v>4122</v>
      </c>
      <c r="L6245" t="s">
        <v>96</v>
      </c>
      <c r="M6245">
        <v>98006</v>
      </c>
      <c r="N6245" t="s">
        <v>44</v>
      </c>
      <c r="O6245" t="s">
        <v>6829</v>
      </c>
      <c r="P6245" t="s">
        <v>46</v>
      </c>
      <c r="Q6245" t="s">
        <v>578</v>
      </c>
      <c r="R6245" t="s">
        <v>6830</v>
      </c>
      <c r="S6245">
        <v>25.349999999999998</v>
      </c>
      <c r="T6245">
        <v>3</v>
      </c>
      <c r="U6245">
        <v>0</v>
      </c>
      <c r="V6245">
        <v>7.6049999999999978</v>
      </c>
    </row>
    <row r="6246" spans="1:22" x14ac:dyDescent="0.3">
      <c r="A6246">
        <v>6245</v>
      </c>
      <c r="B6246" t="s">
        <v>8775</v>
      </c>
      <c r="C6246">
        <f t="shared" si="97"/>
        <v>2012</v>
      </c>
      <c r="D6246" s="1">
        <v>41233</v>
      </c>
      <c r="E6246" s="1">
        <v>41238</v>
      </c>
      <c r="F6246" t="s">
        <v>50</v>
      </c>
      <c r="G6246" t="s">
        <v>6295</v>
      </c>
      <c r="H6246" t="s">
        <v>6296</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8775</v>
      </c>
      <c r="C6247">
        <f t="shared" si="97"/>
        <v>2012</v>
      </c>
      <c r="D6247" s="1">
        <v>41233</v>
      </c>
      <c r="E6247" s="1">
        <v>41238</v>
      </c>
      <c r="F6247" t="s">
        <v>50</v>
      </c>
      <c r="G6247" t="s">
        <v>6295</v>
      </c>
      <c r="H6247" t="s">
        <v>6296</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8775</v>
      </c>
      <c r="C6248">
        <f t="shared" si="97"/>
        <v>2012</v>
      </c>
      <c r="D6248" s="1">
        <v>41233</v>
      </c>
      <c r="E6248" s="1">
        <v>41238</v>
      </c>
      <c r="F6248" t="s">
        <v>50</v>
      </c>
      <c r="G6248" t="s">
        <v>6295</v>
      </c>
      <c r="H6248" t="s">
        <v>6296</v>
      </c>
      <c r="I6248" t="s">
        <v>102</v>
      </c>
      <c r="J6248" t="s">
        <v>27</v>
      </c>
      <c r="K6248" t="s">
        <v>95</v>
      </c>
      <c r="L6248" t="s">
        <v>96</v>
      </c>
      <c r="M6248">
        <v>98105</v>
      </c>
      <c r="N6248" t="s">
        <v>44</v>
      </c>
      <c r="O6248" t="s">
        <v>7742</v>
      </c>
      <c r="P6248" t="s">
        <v>71</v>
      </c>
      <c r="Q6248" t="s">
        <v>161</v>
      </c>
      <c r="R6248" t="s">
        <v>7743</v>
      </c>
      <c r="S6248">
        <v>13.98</v>
      </c>
      <c r="T6248">
        <v>2</v>
      </c>
      <c r="U6248">
        <v>0</v>
      </c>
      <c r="V6248">
        <v>6.011400000000001</v>
      </c>
    </row>
    <row r="6249" spans="1:22" x14ac:dyDescent="0.3">
      <c r="A6249">
        <v>6248</v>
      </c>
      <c r="B6249" t="s">
        <v>8776</v>
      </c>
      <c r="C6249">
        <f t="shared" si="97"/>
        <v>2014</v>
      </c>
      <c r="D6249" s="1">
        <v>41789</v>
      </c>
      <c r="E6249" s="1">
        <v>41795</v>
      </c>
      <c r="F6249" t="s">
        <v>50</v>
      </c>
      <c r="G6249" t="s">
        <v>5155</v>
      </c>
      <c r="H6249" t="s">
        <v>5156</v>
      </c>
      <c r="I6249" t="s">
        <v>26</v>
      </c>
      <c r="J6249" t="s">
        <v>27</v>
      </c>
      <c r="K6249" t="s">
        <v>497</v>
      </c>
      <c r="L6249" t="s">
        <v>254</v>
      </c>
      <c r="M6249">
        <v>47201</v>
      </c>
      <c r="N6249" t="s">
        <v>105</v>
      </c>
      <c r="O6249" t="s">
        <v>5374</v>
      </c>
      <c r="P6249" t="s">
        <v>46</v>
      </c>
      <c r="Q6249" t="s">
        <v>75</v>
      </c>
      <c r="R6249" t="s">
        <v>5375</v>
      </c>
      <c r="S6249">
        <v>43.41</v>
      </c>
      <c r="T6249">
        <v>1</v>
      </c>
      <c r="U6249">
        <v>0</v>
      </c>
      <c r="V6249">
        <v>19.968599999999999</v>
      </c>
    </row>
    <row r="6250" spans="1:22" x14ac:dyDescent="0.3">
      <c r="A6250">
        <v>6249</v>
      </c>
      <c r="B6250" t="s">
        <v>8776</v>
      </c>
      <c r="C6250">
        <f t="shared" si="97"/>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8776</v>
      </c>
      <c r="C6251">
        <f t="shared" si="97"/>
        <v>2014</v>
      </c>
      <c r="D6251" s="1">
        <v>41789</v>
      </c>
      <c r="E6251" s="1">
        <v>41795</v>
      </c>
      <c r="F6251" t="s">
        <v>50</v>
      </c>
      <c r="G6251" t="s">
        <v>5155</v>
      </c>
      <c r="H6251" t="s">
        <v>5156</v>
      </c>
      <c r="I6251" t="s">
        <v>26</v>
      </c>
      <c r="J6251" t="s">
        <v>27</v>
      </c>
      <c r="K6251" t="s">
        <v>497</v>
      </c>
      <c r="L6251" t="s">
        <v>254</v>
      </c>
      <c r="M6251">
        <v>47201</v>
      </c>
      <c r="N6251" t="s">
        <v>105</v>
      </c>
      <c r="O6251" t="s">
        <v>8777</v>
      </c>
      <c r="P6251" t="s">
        <v>46</v>
      </c>
      <c r="Q6251" t="s">
        <v>78</v>
      </c>
      <c r="R6251" t="s">
        <v>8778</v>
      </c>
      <c r="S6251">
        <v>465.16</v>
      </c>
      <c r="T6251">
        <v>2</v>
      </c>
      <c r="U6251">
        <v>0</v>
      </c>
      <c r="V6251">
        <v>120.94159999999999</v>
      </c>
    </row>
    <row r="6252" spans="1:22" x14ac:dyDescent="0.3">
      <c r="A6252">
        <v>6251</v>
      </c>
      <c r="B6252" t="s">
        <v>8776</v>
      </c>
      <c r="C6252">
        <f t="shared" si="97"/>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8779</v>
      </c>
      <c r="C6253">
        <f t="shared" si="97"/>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8780</v>
      </c>
      <c r="C6254">
        <f t="shared" si="97"/>
        <v>2011</v>
      </c>
      <c r="D6254" s="1">
        <v>40640</v>
      </c>
      <c r="E6254" s="1">
        <v>40640</v>
      </c>
      <c r="F6254" t="s">
        <v>1290</v>
      </c>
      <c r="G6254" t="s">
        <v>785</v>
      </c>
      <c r="H6254" t="s">
        <v>786</v>
      </c>
      <c r="I6254" t="s">
        <v>102</v>
      </c>
      <c r="J6254" t="s">
        <v>27</v>
      </c>
      <c r="K6254" t="s">
        <v>7783</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8780</v>
      </c>
      <c r="C6255">
        <f t="shared" si="97"/>
        <v>2011</v>
      </c>
      <c r="D6255" s="1">
        <v>40640</v>
      </c>
      <c r="E6255" s="1">
        <v>40640</v>
      </c>
      <c r="F6255" t="s">
        <v>1290</v>
      </c>
      <c r="G6255" t="s">
        <v>785</v>
      </c>
      <c r="H6255" t="s">
        <v>786</v>
      </c>
      <c r="I6255" t="s">
        <v>102</v>
      </c>
      <c r="J6255" t="s">
        <v>27</v>
      </c>
      <c r="K6255" t="s">
        <v>7783</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8781</v>
      </c>
      <c r="C6256">
        <f t="shared" si="97"/>
        <v>2012</v>
      </c>
      <c r="D6256" s="1">
        <v>41160</v>
      </c>
      <c r="E6256" s="1">
        <v>41166</v>
      </c>
      <c r="F6256" t="s">
        <v>50</v>
      </c>
      <c r="G6256" t="s">
        <v>847</v>
      </c>
      <c r="H6256" t="s">
        <v>848</v>
      </c>
      <c r="I6256" t="s">
        <v>41</v>
      </c>
      <c r="J6256" t="s">
        <v>27</v>
      </c>
      <c r="K6256" t="s">
        <v>1817</v>
      </c>
      <c r="L6256" t="s">
        <v>358</v>
      </c>
      <c r="M6256">
        <v>36116</v>
      </c>
      <c r="N6256" t="s">
        <v>30</v>
      </c>
      <c r="O6256" t="s">
        <v>6826</v>
      </c>
      <c r="P6256" t="s">
        <v>32</v>
      </c>
      <c r="Q6256" t="s">
        <v>65</v>
      </c>
      <c r="R6256" t="s">
        <v>6827</v>
      </c>
      <c r="S6256">
        <v>21.36</v>
      </c>
      <c r="T6256">
        <v>8</v>
      </c>
      <c r="U6256">
        <v>0</v>
      </c>
      <c r="V6256">
        <v>8.1167999999999996</v>
      </c>
    </row>
    <row r="6257" spans="1:22" x14ac:dyDescent="0.3">
      <c r="A6257">
        <v>6256</v>
      </c>
      <c r="B6257" t="s">
        <v>8782</v>
      </c>
      <c r="C6257">
        <f t="shared" si="9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8783</v>
      </c>
      <c r="C6258">
        <f t="shared" si="97"/>
        <v>2012</v>
      </c>
      <c r="D6258" s="1">
        <v>41158</v>
      </c>
      <c r="E6258" s="1">
        <v>41160</v>
      </c>
      <c r="F6258" t="s">
        <v>23</v>
      </c>
      <c r="G6258" t="s">
        <v>3370</v>
      </c>
      <c r="H6258" t="s">
        <v>3371</v>
      </c>
      <c r="I6258" t="s">
        <v>102</v>
      </c>
      <c r="J6258" t="s">
        <v>27</v>
      </c>
      <c r="K6258" t="s">
        <v>1062</v>
      </c>
      <c r="L6258" t="s">
        <v>54</v>
      </c>
      <c r="M6258">
        <v>33319</v>
      </c>
      <c r="N6258" t="s">
        <v>30</v>
      </c>
      <c r="O6258" t="s">
        <v>5934</v>
      </c>
      <c r="P6258" t="s">
        <v>46</v>
      </c>
      <c r="Q6258" t="s">
        <v>75</v>
      </c>
      <c r="R6258" t="s">
        <v>5935</v>
      </c>
      <c r="S6258">
        <v>3.4440000000000008</v>
      </c>
      <c r="T6258">
        <v>1</v>
      </c>
      <c r="U6258">
        <v>0.7</v>
      </c>
      <c r="V6258">
        <v>-2.5255999999999998</v>
      </c>
    </row>
    <row r="6259" spans="1:22" x14ac:dyDescent="0.3">
      <c r="A6259">
        <v>6258</v>
      </c>
      <c r="B6259" t="s">
        <v>8784</v>
      </c>
      <c r="C6259">
        <f t="shared" si="97"/>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8785</v>
      </c>
      <c r="C6260">
        <f t="shared" si="97"/>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8786</v>
      </c>
      <c r="C6261">
        <f t="shared" si="97"/>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8787</v>
      </c>
      <c r="C6262">
        <f t="shared" si="97"/>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8788</v>
      </c>
      <c r="C6263">
        <f t="shared" si="97"/>
        <v>2014</v>
      </c>
      <c r="D6263" s="1">
        <v>41844</v>
      </c>
      <c r="E6263" s="1">
        <v>41848</v>
      </c>
      <c r="F6263" t="s">
        <v>50</v>
      </c>
      <c r="G6263" t="s">
        <v>7934</v>
      </c>
      <c r="H6263" t="s">
        <v>7935</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8789</v>
      </c>
      <c r="C6264">
        <f t="shared" si="97"/>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8790</v>
      </c>
      <c r="C6265">
        <f t="shared" si="97"/>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8791</v>
      </c>
      <c r="C6266">
        <f t="shared" si="97"/>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8792</v>
      </c>
      <c r="C6267">
        <f t="shared" si="97"/>
        <v>2011</v>
      </c>
      <c r="D6267" s="1">
        <v>40850</v>
      </c>
      <c r="E6267" s="1">
        <v>40855</v>
      </c>
      <c r="F6267" t="s">
        <v>50</v>
      </c>
      <c r="G6267" t="s">
        <v>2072</v>
      </c>
      <c r="H6267" t="s">
        <v>2073</v>
      </c>
      <c r="I6267" t="s">
        <v>26</v>
      </c>
      <c r="J6267" t="s">
        <v>27</v>
      </c>
      <c r="K6267" t="s">
        <v>5661</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8792</v>
      </c>
      <c r="C6268">
        <f t="shared" si="97"/>
        <v>2011</v>
      </c>
      <c r="D6268" s="1">
        <v>40850</v>
      </c>
      <c r="E6268" s="1">
        <v>40855</v>
      </c>
      <c r="F6268" t="s">
        <v>50</v>
      </c>
      <c r="G6268" t="s">
        <v>2072</v>
      </c>
      <c r="H6268" t="s">
        <v>2073</v>
      </c>
      <c r="I6268" t="s">
        <v>26</v>
      </c>
      <c r="J6268" t="s">
        <v>27</v>
      </c>
      <c r="K6268" t="s">
        <v>5661</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8793</v>
      </c>
      <c r="C6269">
        <f t="shared" si="97"/>
        <v>2012</v>
      </c>
      <c r="D6269" s="1">
        <v>41183</v>
      </c>
      <c r="E6269" s="1">
        <v>41186</v>
      </c>
      <c r="F6269" t="s">
        <v>23</v>
      </c>
      <c r="G6269" t="s">
        <v>733</v>
      </c>
      <c r="H6269" t="s">
        <v>734</v>
      </c>
      <c r="I6269" t="s">
        <v>102</v>
      </c>
      <c r="J6269" t="s">
        <v>27</v>
      </c>
      <c r="K6269" t="s">
        <v>8794</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8793</v>
      </c>
      <c r="C6270">
        <f t="shared" si="97"/>
        <v>2012</v>
      </c>
      <c r="D6270" s="1">
        <v>41183</v>
      </c>
      <c r="E6270" s="1">
        <v>41186</v>
      </c>
      <c r="F6270" t="s">
        <v>23</v>
      </c>
      <c r="G6270" t="s">
        <v>733</v>
      </c>
      <c r="H6270" t="s">
        <v>734</v>
      </c>
      <c r="I6270" t="s">
        <v>102</v>
      </c>
      <c r="J6270" t="s">
        <v>27</v>
      </c>
      <c r="K6270" t="s">
        <v>8794</v>
      </c>
      <c r="L6270" t="s">
        <v>1245</v>
      </c>
      <c r="M6270">
        <v>2138</v>
      </c>
      <c r="N6270" t="s">
        <v>148</v>
      </c>
      <c r="O6270" t="s">
        <v>5621</v>
      </c>
      <c r="P6270" t="s">
        <v>46</v>
      </c>
      <c r="Q6270" t="s">
        <v>75</v>
      </c>
      <c r="R6270" t="s">
        <v>1219</v>
      </c>
      <c r="S6270">
        <v>22.450000000000003</v>
      </c>
      <c r="T6270">
        <v>5</v>
      </c>
      <c r="U6270">
        <v>0</v>
      </c>
      <c r="V6270">
        <v>10.327</v>
      </c>
    </row>
    <row r="6271" spans="1:22" x14ac:dyDescent="0.3">
      <c r="A6271">
        <v>6270</v>
      </c>
      <c r="B6271" t="s">
        <v>8795</v>
      </c>
      <c r="C6271">
        <f t="shared" si="97"/>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8795</v>
      </c>
      <c r="C6272">
        <f t="shared" si="97"/>
        <v>2014</v>
      </c>
      <c r="D6272" s="1">
        <v>41976</v>
      </c>
      <c r="E6272" s="1">
        <v>41980</v>
      </c>
      <c r="F6272" t="s">
        <v>50</v>
      </c>
      <c r="G6272" t="s">
        <v>1532</v>
      </c>
      <c r="H6272" t="s">
        <v>1533</v>
      </c>
      <c r="I6272" t="s">
        <v>41</v>
      </c>
      <c r="J6272" t="s">
        <v>27</v>
      </c>
      <c r="K6272" t="s">
        <v>3199</v>
      </c>
      <c r="L6272" t="s">
        <v>43</v>
      </c>
      <c r="M6272">
        <v>94601</v>
      </c>
      <c r="N6272" t="s">
        <v>44</v>
      </c>
      <c r="O6272" t="s">
        <v>6903</v>
      </c>
      <c r="P6272" t="s">
        <v>32</v>
      </c>
      <c r="Q6272" t="s">
        <v>36</v>
      </c>
      <c r="R6272" t="s">
        <v>6904</v>
      </c>
      <c r="S6272">
        <v>1159.056</v>
      </c>
      <c r="T6272">
        <v>9</v>
      </c>
      <c r="U6272">
        <v>0.2</v>
      </c>
      <c r="V6272">
        <v>43.464599999999905</v>
      </c>
    </row>
    <row r="6273" spans="1:22" x14ac:dyDescent="0.3">
      <c r="A6273">
        <v>6272</v>
      </c>
      <c r="B6273" t="s">
        <v>8795</v>
      </c>
      <c r="C6273">
        <f t="shared" si="97"/>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8796</v>
      </c>
      <c r="C6274">
        <f t="shared" ref="C6274:C6337" si="98">YEAR($D6274)</f>
        <v>2014</v>
      </c>
      <c r="D6274" s="1">
        <v>41985</v>
      </c>
      <c r="E6274" s="1">
        <v>41986</v>
      </c>
      <c r="F6274" t="s">
        <v>188</v>
      </c>
      <c r="G6274" t="s">
        <v>1338</v>
      </c>
      <c r="H6274" t="s">
        <v>1339</v>
      </c>
      <c r="I6274" t="s">
        <v>41</v>
      </c>
      <c r="J6274" t="s">
        <v>27</v>
      </c>
      <c r="K6274" t="s">
        <v>8797</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8798</v>
      </c>
      <c r="C6275">
        <f t="shared" si="98"/>
        <v>2013</v>
      </c>
      <c r="D6275" s="1">
        <v>41473</v>
      </c>
      <c r="E6275" s="1">
        <v>41478</v>
      </c>
      <c r="F6275" t="s">
        <v>23</v>
      </c>
      <c r="G6275" t="s">
        <v>5176</v>
      </c>
      <c r="H6275" t="s">
        <v>5177</v>
      </c>
      <c r="I6275" t="s">
        <v>26</v>
      </c>
      <c r="J6275" t="s">
        <v>27</v>
      </c>
      <c r="K6275" t="s">
        <v>95</v>
      </c>
      <c r="L6275" t="s">
        <v>96</v>
      </c>
      <c r="M6275">
        <v>98105</v>
      </c>
      <c r="N6275" t="s">
        <v>44</v>
      </c>
      <c r="O6275" t="s">
        <v>5688</v>
      </c>
      <c r="P6275" t="s">
        <v>32</v>
      </c>
      <c r="Q6275" t="s">
        <v>65</v>
      </c>
      <c r="R6275" t="s">
        <v>5689</v>
      </c>
      <c r="S6275">
        <v>12.419999999999998</v>
      </c>
      <c r="T6275">
        <v>3</v>
      </c>
      <c r="U6275">
        <v>0</v>
      </c>
      <c r="V6275">
        <v>4.4711999999999996</v>
      </c>
    </row>
    <row r="6276" spans="1:22" x14ac:dyDescent="0.3">
      <c r="A6276">
        <v>6275</v>
      </c>
      <c r="B6276" t="s">
        <v>8798</v>
      </c>
      <c r="C6276">
        <f t="shared" si="98"/>
        <v>2013</v>
      </c>
      <c r="D6276" s="1">
        <v>41473</v>
      </c>
      <c r="E6276" s="1">
        <v>41478</v>
      </c>
      <c r="F6276" t="s">
        <v>23</v>
      </c>
      <c r="G6276" t="s">
        <v>5176</v>
      </c>
      <c r="H6276" t="s">
        <v>5177</v>
      </c>
      <c r="I6276" t="s">
        <v>26</v>
      </c>
      <c r="J6276" t="s">
        <v>27</v>
      </c>
      <c r="K6276" t="s">
        <v>95</v>
      </c>
      <c r="L6276" t="s">
        <v>96</v>
      </c>
      <c r="M6276">
        <v>98105</v>
      </c>
      <c r="N6276" t="s">
        <v>44</v>
      </c>
      <c r="O6276" t="s">
        <v>8799</v>
      </c>
      <c r="P6276" t="s">
        <v>71</v>
      </c>
      <c r="Q6276" t="s">
        <v>161</v>
      </c>
      <c r="R6276" t="s">
        <v>8800</v>
      </c>
      <c r="S6276">
        <v>428.40000000000003</v>
      </c>
      <c r="T6276">
        <v>3</v>
      </c>
      <c r="U6276">
        <v>0</v>
      </c>
      <c r="V6276">
        <v>89.963999999999999</v>
      </c>
    </row>
    <row r="6277" spans="1:22" x14ac:dyDescent="0.3">
      <c r="A6277">
        <v>6276</v>
      </c>
      <c r="B6277" t="s">
        <v>8798</v>
      </c>
      <c r="C6277">
        <f t="shared" si="98"/>
        <v>2013</v>
      </c>
      <c r="D6277" s="1">
        <v>41473</v>
      </c>
      <c r="E6277" s="1">
        <v>41478</v>
      </c>
      <c r="F6277" t="s">
        <v>23</v>
      </c>
      <c r="G6277" t="s">
        <v>5176</v>
      </c>
      <c r="H6277" t="s">
        <v>5177</v>
      </c>
      <c r="I6277" t="s">
        <v>26</v>
      </c>
      <c r="J6277" t="s">
        <v>27</v>
      </c>
      <c r="K6277" t="s">
        <v>95</v>
      </c>
      <c r="L6277" t="s">
        <v>96</v>
      </c>
      <c r="M6277">
        <v>98105</v>
      </c>
      <c r="N6277" t="s">
        <v>44</v>
      </c>
      <c r="O6277" t="s">
        <v>6997</v>
      </c>
      <c r="P6277" t="s">
        <v>32</v>
      </c>
      <c r="Q6277" t="s">
        <v>65</v>
      </c>
      <c r="R6277" t="s">
        <v>6998</v>
      </c>
      <c r="S6277">
        <v>24.75</v>
      </c>
      <c r="T6277">
        <v>5</v>
      </c>
      <c r="U6277">
        <v>0</v>
      </c>
      <c r="V6277">
        <v>10.890000000000002</v>
      </c>
    </row>
    <row r="6278" spans="1:22" x14ac:dyDescent="0.3">
      <c r="A6278">
        <v>6277</v>
      </c>
      <c r="B6278" t="s">
        <v>8798</v>
      </c>
      <c r="C6278">
        <f t="shared" si="9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8798</v>
      </c>
      <c r="C6279">
        <f t="shared" si="98"/>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8798</v>
      </c>
      <c r="C6280">
        <f t="shared" si="98"/>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8798</v>
      </c>
      <c r="C6281">
        <f t="shared" si="98"/>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8801</v>
      </c>
      <c r="C6282">
        <f t="shared" si="98"/>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8802</v>
      </c>
      <c r="C6283">
        <f t="shared" si="98"/>
        <v>2012</v>
      </c>
      <c r="D6283" s="1">
        <v>41233</v>
      </c>
      <c r="E6283" s="1">
        <v>41239</v>
      </c>
      <c r="F6283" t="s">
        <v>50</v>
      </c>
      <c r="G6283" t="s">
        <v>4397</v>
      </c>
      <c r="H6283" t="s">
        <v>4398</v>
      </c>
      <c r="I6283" t="s">
        <v>26</v>
      </c>
      <c r="J6283" t="s">
        <v>27</v>
      </c>
      <c r="K6283" t="s">
        <v>5178</v>
      </c>
      <c r="L6283" t="s">
        <v>498</v>
      </c>
      <c r="M6283">
        <v>43302</v>
      </c>
      <c r="N6283" t="s">
        <v>148</v>
      </c>
      <c r="O6283" t="s">
        <v>8803</v>
      </c>
      <c r="P6283" t="s">
        <v>32</v>
      </c>
      <c r="Q6283" t="s">
        <v>65</v>
      </c>
      <c r="R6283" t="s">
        <v>8804</v>
      </c>
      <c r="S6283">
        <v>63.824000000000005</v>
      </c>
      <c r="T6283">
        <v>2</v>
      </c>
      <c r="U6283">
        <v>0.2</v>
      </c>
      <c r="V6283">
        <v>9.5735999999999937</v>
      </c>
    </row>
    <row r="6284" spans="1:22" x14ac:dyDescent="0.3">
      <c r="A6284">
        <v>6283</v>
      </c>
      <c r="B6284" t="s">
        <v>8802</v>
      </c>
      <c r="C6284">
        <f t="shared" si="98"/>
        <v>2012</v>
      </c>
      <c r="D6284" s="1">
        <v>41233</v>
      </c>
      <c r="E6284" s="1">
        <v>41239</v>
      </c>
      <c r="F6284" t="s">
        <v>50</v>
      </c>
      <c r="G6284" t="s">
        <v>4397</v>
      </c>
      <c r="H6284" t="s">
        <v>4398</v>
      </c>
      <c r="I6284" t="s">
        <v>26</v>
      </c>
      <c r="J6284" t="s">
        <v>27</v>
      </c>
      <c r="K6284" t="s">
        <v>5178</v>
      </c>
      <c r="L6284" t="s">
        <v>498</v>
      </c>
      <c r="M6284">
        <v>43302</v>
      </c>
      <c r="N6284" t="s">
        <v>148</v>
      </c>
      <c r="O6284" t="s">
        <v>8373</v>
      </c>
      <c r="P6284" t="s">
        <v>46</v>
      </c>
      <c r="Q6284" t="s">
        <v>59</v>
      </c>
      <c r="R6284" t="s">
        <v>8374</v>
      </c>
      <c r="S6284">
        <v>141.55199999999999</v>
      </c>
      <c r="T6284">
        <v>3</v>
      </c>
      <c r="U6284">
        <v>0.2</v>
      </c>
      <c r="V6284">
        <v>-26.541000000000004</v>
      </c>
    </row>
    <row r="6285" spans="1:22" x14ac:dyDescent="0.3">
      <c r="A6285">
        <v>6284</v>
      </c>
      <c r="B6285" t="s">
        <v>8805</v>
      </c>
      <c r="C6285">
        <f t="shared" si="98"/>
        <v>2013</v>
      </c>
      <c r="D6285" s="1">
        <v>41542</v>
      </c>
      <c r="E6285" s="1">
        <v>41546</v>
      </c>
      <c r="F6285" t="s">
        <v>50</v>
      </c>
      <c r="G6285" t="s">
        <v>4764</v>
      </c>
      <c r="H6285" t="s">
        <v>4765</v>
      </c>
      <c r="I6285" t="s">
        <v>41</v>
      </c>
      <c r="J6285" t="s">
        <v>27</v>
      </c>
      <c r="K6285" t="s">
        <v>42</v>
      </c>
      <c r="L6285" t="s">
        <v>43</v>
      </c>
      <c r="M6285">
        <v>90049</v>
      </c>
      <c r="N6285" t="s">
        <v>44</v>
      </c>
      <c r="O6285" t="s">
        <v>7752</v>
      </c>
      <c r="P6285" t="s">
        <v>46</v>
      </c>
      <c r="Q6285" t="s">
        <v>173</v>
      </c>
      <c r="R6285" t="s">
        <v>7753</v>
      </c>
      <c r="S6285">
        <v>304.89999999999998</v>
      </c>
      <c r="T6285">
        <v>5</v>
      </c>
      <c r="U6285">
        <v>0</v>
      </c>
      <c r="V6285">
        <v>143.30299999999997</v>
      </c>
    </row>
    <row r="6286" spans="1:22" x14ac:dyDescent="0.3">
      <c r="A6286">
        <v>6285</v>
      </c>
      <c r="B6286" t="s">
        <v>8805</v>
      </c>
      <c r="C6286">
        <f t="shared" si="98"/>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8806</v>
      </c>
      <c r="C6287">
        <f t="shared" si="98"/>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8807</v>
      </c>
      <c r="C6288">
        <f t="shared" si="98"/>
        <v>2013</v>
      </c>
      <c r="D6288" s="1">
        <v>41572</v>
      </c>
      <c r="E6288" s="1">
        <v>41579</v>
      </c>
      <c r="F6288" t="s">
        <v>50</v>
      </c>
      <c r="G6288" t="s">
        <v>2844</v>
      </c>
      <c r="H6288" t="s">
        <v>2845</v>
      </c>
      <c r="I6288" t="s">
        <v>102</v>
      </c>
      <c r="J6288" t="s">
        <v>27</v>
      </c>
      <c r="K6288" t="s">
        <v>8699</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8808</v>
      </c>
      <c r="C6289">
        <f t="shared" si="98"/>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8808</v>
      </c>
      <c r="C6290">
        <f t="shared" si="98"/>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8809</v>
      </c>
      <c r="C6291">
        <f t="shared" si="98"/>
        <v>2012</v>
      </c>
      <c r="D6291" s="1">
        <v>40981</v>
      </c>
      <c r="E6291" s="1">
        <v>40986</v>
      </c>
      <c r="F6291" t="s">
        <v>23</v>
      </c>
      <c r="G6291" t="s">
        <v>3116</v>
      </c>
      <c r="H6291" t="s">
        <v>3117</v>
      </c>
      <c r="I6291" t="s">
        <v>102</v>
      </c>
      <c r="J6291" t="s">
        <v>27</v>
      </c>
      <c r="K6291" t="s">
        <v>8488</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8809</v>
      </c>
      <c r="C6292">
        <f t="shared" si="98"/>
        <v>2012</v>
      </c>
      <c r="D6292" s="1">
        <v>40981</v>
      </c>
      <c r="E6292" s="1">
        <v>40986</v>
      </c>
      <c r="F6292" t="s">
        <v>23</v>
      </c>
      <c r="G6292" t="s">
        <v>3116</v>
      </c>
      <c r="H6292" t="s">
        <v>3117</v>
      </c>
      <c r="I6292" t="s">
        <v>102</v>
      </c>
      <c r="J6292" t="s">
        <v>27</v>
      </c>
      <c r="K6292" t="s">
        <v>8488</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8810</v>
      </c>
      <c r="C6293">
        <f t="shared" si="98"/>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8811</v>
      </c>
      <c r="C6294">
        <f t="shared" si="98"/>
        <v>2012</v>
      </c>
      <c r="D6294" s="1">
        <v>41021</v>
      </c>
      <c r="E6294" s="1">
        <v>41025</v>
      </c>
      <c r="F6294" t="s">
        <v>50</v>
      </c>
      <c r="G6294" t="s">
        <v>5492</v>
      </c>
      <c r="H6294" t="s">
        <v>5493</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8811</v>
      </c>
      <c r="C6295">
        <f t="shared" si="98"/>
        <v>2012</v>
      </c>
      <c r="D6295" s="1">
        <v>41021</v>
      </c>
      <c r="E6295" s="1">
        <v>41025</v>
      </c>
      <c r="F6295" t="s">
        <v>50</v>
      </c>
      <c r="G6295" t="s">
        <v>5492</v>
      </c>
      <c r="H6295" t="s">
        <v>5493</v>
      </c>
      <c r="I6295" t="s">
        <v>26</v>
      </c>
      <c r="J6295" t="s">
        <v>27</v>
      </c>
      <c r="K6295" t="s">
        <v>42</v>
      </c>
      <c r="L6295" t="s">
        <v>43</v>
      </c>
      <c r="M6295">
        <v>90008</v>
      </c>
      <c r="N6295" t="s">
        <v>44</v>
      </c>
      <c r="O6295" t="s">
        <v>5763</v>
      </c>
      <c r="P6295" t="s">
        <v>46</v>
      </c>
      <c r="Q6295" t="s">
        <v>68</v>
      </c>
      <c r="R6295" t="s">
        <v>5764</v>
      </c>
      <c r="S6295">
        <v>64.14</v>
      </c>
      <c r="T6295">
        <v>3</v>
      </c>
      <c r="U6295">
        <v>0</v>
      </c>
      <c r="V6295">
        <v>16.676400000000001</v>
      </c>
    </row>
    <row r="6296" spans="1:22" x14ac:dyDescent="0.3">
      <c r="A6296">
        <v>6295</v>
      </c>
      <c r="B6296" t="s">
        <v>8812</v>
      </c>
      <c r="C6296">
        <f t="shared" si="98"/>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8813</v>
      </c>
      <c r="C6297">
        <f t="shared" si="98"/>
        <v>2011</v>
      </c>
      <c r="D6297" s="1">
        <v>40905</v>
      </c>
      <c r="E6297" s="1">
        <v>40909</v>
      </c>
      <c r="F6297" t="s">
        <v>50</v>
      </c>
      <c r="G6297" t="s">
        <v>2672</v>
      </c>
      <c r="H6297" t="s">
        <v>2673</v>
      </c>
      <c r="I6297" t="s">
        <v>41</v>
      </c>
      <c r="J6297" t="s">
        <v>27</v>
      </c>
      <c r="K6297" t="s">
        <v>8814</v>
      </c>
      <c r="L6297" t="s">
        <v>1245</v>
      </c>
      <c r="M6297">
        <v>1915</v>
      </c>
      <c r="N6297" t="s">
        <v>148</v>
      </c>
      <c r="O6297" t="s">
        <v>5612</v>
      </c>
      <c r="P6297" t="s">
        <v>46</v>
      </c>
      <c r="Q6297" t="s">
        <v>78</v>
      </c>
      <c r="R6297" t="s">
        <v>5613</v>
      </c>
      <c r="S6297">
        <v>1737.1799999999998</v>
      </c>
      <c r="T6297">
        <v>6</v>
      </c>
      <c r="U6297">
        <v>0</v>
      </c>
      <c r="V6297">
        <v>503.78219999999976</v>
      </c>
    </row>
    <row r="6298" spans="1:22" x14ac:dyDescent="0.3">
      <c r="A6298">
        <v>6297</v>
      </c>
      <c r="B6298" t="s">
        <v>8813</v>
      </c>
      <c r="C6298">
        <f t="shared" si="98"/>
        <v>2011</v>
      </c>
      <c r="D6298" s="1">
        <v>40905</v>
      </c>
      <c r="E6298" s="1">
        <v>40909</v>
      </c>
      <c r="F6298" t="s">
        <v>50</v>
      </c>
      <c r="G6298" t="s">
        <v>2672</v>
      </c>
      <c r="H6298" t="s">
        <v>2673</v>
      </c>
      <c r="I6298" t="s">
        <v>41</v>
      </c>
      <c r="J6298" t="s">
        <v>27</v>
      </c>
      <c r="K6298" t="s">
        <v>8814</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8813</v>
      </c>
      <c r="C6299">
        <f t="shared" si="98"/>
        <v>2011</v>
      </c>
      <c r="D6299" s="1">
        <v>40905</v>
      </c>
      <c r="E6299" s="1">
        <v>40909</v>
      </c>
      <c r="F6299" t="s">
        <v>50</v>
      </c>
      <c r="G6299" t="s">
        <v>2672</v>
      </c>
      <c r="H6299" t="s">
        <v>2673</v>
      </c>
      <c r="I6299" t="s">
        <v>41</v>
      </c>
      <c r="J6299" t="s">
        <v>27</v>
      </c>
      <c r="K6299" t="s">
        <v>8814</v>
      </c>
      <c r="L6299" t="s">
        <v>1245</v>
      </c>
      <c r="M6299">
        <v>1915</v>
      </c>
      <c r="N6299" t="s">
        <v>148</v>
      </c>
      <c r="O6299" t="s">
        <v>8178</v>
      </c>
      <c r="P6299" t="s">
        <v>46</v>
      </c>
      <c r="Q6299" t="s">
        <v>90</v>
      </c>
      <c r="R6299" t="s">
        <v>8179</v>
      </c>
      <c r="S6299">
        <v>141.76</v>
      </c>
      <c r="T6299">
        <v>4</v>
      </c>
      <c r="U6299">
        <v>0</v>
      </c>
      <c r="V6299">
        <v>66.627199999999988</v>
      </c>
    </row>
    <row r="6300" spans="1:22" x14ac:dyDescent="0.3">
      <c r="A6300">
        <v>6299</v>
      </c>
      <c r="B6300" t="s">
        <v>8815</v>
      </c>
      <c r="C6300">
        <f t="shared" si="98"/>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8816</v>
      </c>
      <c r="C6301">
        <f t="shared" si="98"/>
        <v>2014</v>
      </c>
      <c r="D6301" s="1">
        <v>41974</v>
      </c>
      <c r="E6301" s="1">
        <v>41977</v>
      </c>
      <c r="F6301" t="s">
        <v>188</v>
      </c>
      <c r="G6301" t="s">
        <v>5242</v>
      </c>
      <c r="H6301" t="s">
        <v>5243</v>
      </c>
      <c r="I6301" t="s">
        <v>102</v>
      </c>
      <c r="J6301" t="s">
        <v>27</v>
      </c>
      <c r="K6301" t="s">
        <v>127</v>
      </c>
      <c r="L6301" t="s">
        <v>43</v>
      </c>
      <c r="M6301">
        <v>94109</v>
      </c>
      <c r="N6301" t="s">
        <v>44</v>
      </c>
      <c r="O6301" t="s">
        <v>8817</v>
      </c>
      <c r="P6301" t="s">
        <v>32</v>
      </c>
      <c r="Q6301" t="s">
        <v>65</v>
      </c>
      <c r="R6301" t="s">
        <v>8818</v>
      </c>
      <c r="S6301">
        <v>25.83</v>
      </c>
      <c r="T6301">
        <v>3</v>
      </c>
      <c r="U6301">
        <v>0</v>
      </c>
      <c r="V6301">
        <v>9.5570999999999984</v>
      </c>
    </row>
    <row r="6302" spans="1:22" x14ac:dyDescent="0.3">
      <c r="A6302">
        <v>6301</v>
      </c>
      <c r="B6302" t="s">
        <v>8819</v>
      </c>
      <c r="C6302">
        <f t="shared" si="98"/>
        <v>2011</v>
      </c>
      <c r="D6302" s="1">
        <v>40700</v>
      </c>
      <c r="E6302" s="1">
        <v>40706</v>
      </c>
      <c r="F6302" t="s">
        <v>50</v>
      </c>
      <c r="G6302" t="s">
        <v>5759</v>
      </c>
      <c r="H6302" t="s">
        <v>5760</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8819</v>
      </c>
      <c r="C6303">
        <f t="shared" si="98"/>
        <v>2011</v>
      </c>
      <c r="D6303" s="1">
        <v>40700</v>
      </c>
      <c r="E6303" s="1">
        <v>40706</v>
      </c>
      <c r="F6303" t="s">
        <v>50</v>
      </c>
      <c r="G6303" t="s">
        <v>5759</v>
      </c>
      <c r="H6303" t="s">
        <v>5760</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8820</v>
      </c>
      <c r="C6304">
        <f t="shared" si="98"/>
        <v>2014</v>
      </c>
      <c r="D6304" s="1">
        <v>41967</v>
      </c>
      <c r="E6304" s="1">
        <v>41971</v>
      </c>
      <c r="F6304" t="s">
        <v>50</v>
      </c>
      <c r="G6304" t="s">
        <v>989</v>
      </c>
      <c r="H6304" t="s">
        <v>990</v>
      </c>
      <c r="I6304" t="s">
        <v>26</v>
      </c>
      <c r="J6304" t="s">
        <v>27</v>
      </c>
      <c r="K6304" t="s">
        <v>815</v>
      </c>
      <c r="L6304" t="s">
        <v>104</v>
      </c>
      <c r="M6304">
        <v>75220</v>
      </c>
      <c r="N6304" t="s">
        <v>105</v>
      </c>
      <c r="O6304" t="s">
        <v>7698</v>
      </c>
      <c r="P6304" t="s">
        <v>71</v>
      </c>
      <c r="Q6304" t="s">
        <v>72</v>
      </c>
      <c r="R6304" t="s">
        <v>7699</v>
      </c>
      <c r="S6304">
        <v>195.96000000000004</v>
      </c>
      <c r="T6304">
        <v>5</v>
      </c>
      <c r="U6304">
        <v>0.2</v>
      </c>
      <c r="V6304">
        <v>19.596000000000018</v>
      </c>
    </row>
    <row r="6305" spans="1:22" x14ac:dyDescent="0.3">
      <c r="A6305">
        <v>6304</v>
      </c>
      <c r="B6305" t="s">
        <v>8821</v>
      </c>
      <c r="C6305">
        <f t="shared" si="98"/>
        <v>2014</v>
      </c>
      <c r="D6305" s="1">
        <v>41809</v>
      </c>
      <c r="E6305" s="1">
        <v>41811</v>
      </c>
      <c r="F6305" t="s">
        <v>23</v>
      </c>
      <c r="G6305" t="s">
        <v>638</v>
      </c>
      <c r="H6305" t="s">
        <v>639</v>
      </c>
      <c r="I6305" t="s">
        <v>102</v>
      </c>
      <c r="J6305" t="s">
        <v>27</v>
      </c>
      <c r="K6305" t="s">
        <v>5970</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8822</v>
      </c>
      <c r="C6306">
        <f t="shared" si="98"/>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8823</v>
      </c>
      <c r="C6307">
        <f t="shared" si="98"/>
        <v>2013</v>
      </c>
      <c r="D6307" s="1">
        <v>41583</v>
      </c>
      <c r="E6307" s="1">
        <v>41585</v>
      </c>
      <c r="F6307" t="s">
        <v>23</v>
      </c>
      <c r="G6307" t="s">
        <v>7263</v>
      </c>
      <c r="H6307" t="s">
        <v>7264</v>
      </c>
      <c r="I6307" t="s">
        <v>41</v>
      </c>
      <c r="J6307" t="s">
        <v>27</v>
      </c>
      <c r="K6307" t="s">
        <v>8824</v>
      </c>
      <c r="L6307" t="s">
        <v>420</v>
      </c>
      <c r="M6307">
        <v>97405</v>
      </c>
      <c r="N6307" t="s">
        <v>44</v>
      </c>
      <c r="O6307" t="s">
        <v>6985</v>
      </c>
      <c r="P6307" t="s">
        <v>46</v>
      </c>
      <c r="Q6307" t="s">
        <v>578</v>
      </c>
      <c r="R6307" t="s">
        <v>6986</v>
      </c>
      <c r="S6307">
        <v>17.584000000000003</v>
      </c>
      <c r="T6307">
        <v>7</v>
      </c>
      <c r="U6307">
        <v>0.2</v>
      </c>
      <c r="V6307">
        <v>-4.1761999999999997</v>
      </c>
    </row>
    <row r="6308" spans="1:22" x14ac:dyDescent="0.3">
      <c r="A6308">
        <v>6307</v>
      </c>
      <c r="B6308" t="s">
        <v>8823</v>
      </c>
      <c r="C6308">
        <f t="shared" si="98"/>
        <v>2013</v>
      </c>
      <c r="D6308" s="1">
        <v>41583</v>
      </c>
      <c r="E6308" s="1">
        <v>41585</v>
      </c>
      <c r="F6308" t="s">
        <v>23</v>
      </c>
      <c r="G6308" t="s">
        <v>7263</v>
      </c>
      <c r="H6308" t="s">
        <v>7264</v>
      </c>
      <c r="I6308" t="s">
        <v>41</v>
      </c>
      <c r="J6308" t="s">
        <v>27</v>
      </c>
      <c r="K6308" t="s">
        <v>8824</v>
      </c>
      <c r="L6308" t="s">
        <v>420</v>
      </c>
      <c r="M6308">
        <v>97405</v>
      </c>
      <c r="N6308" t="s">
        <v>44</v>
      </c>
      <c r="O6308" t="s">
        <v>6956</v>
      </c>
      <c r="P6308" t="s">
        <v>32</v>
      </c>
      <c r="Q6308" t="s">
        <v>36</v>
      </c>
      <c r="R6308" t="s">
        <v>6957</v>
      </c>
      <c r="S6308">
        <v>104.78399999999999</v>
      </c>
      <c r="T6308">
        <v>1</v>
      </c>
      <c r="U6308">
        <v>0.2</v>
      </c>
      <c r="V6308">
        <v>-14.407800000000009</v>
      </c>
    </row>
    <row r="6309" spans="1:22" x14ac:dyDescent="0.3">
      <c r="A6309">
        <v>6308</v>
      </c>
      <c r="B6309" t="s">
        <v>8823</v>
      </c>
      <c r="C6309">
        <f t="shared" si="98"/>
        <v>2013</v>
      </c>
      <c r="D6309" s="1">
        <v>41583</v>
      </c>
      <c r="E6309" s="1">
        <v>41585</v>
      </c>
      <c r="F6309" t="s">
        <v>23</v>
      </c>
      <c r="G6309" t="s">
        <v>7263</v>
      </c>
      <c r="H6309" t="s">
        <v>7264</v>
      </c>
      <c r="I6309" t="s">
        <v>41</v>
      </c>
      <c r="J6309" t="s">
        <v>27</v>
      </c>
      <c r="K6309" t="s">
        <v>8824</v>
      </c>
      <c r="L6309" t="s">
        <v>420</v>
      </c>
      <c r="M6309">
        <v>97405</v>
      </c>
      <c r="N6309" t="s">
        <v>44</v>
      </c>
      <c r="O6309" t="s">
        <v>7570</v>
      </c>
      <c r="P6309" t="s">
        <v>46</v>
      </c>
      <c r="Q6309" t="s">
        <v>90</v>
      </c>
      <c r="R6309" t="s">
        <v>7571</v>
      </c>
      <c r="S6309">
        <v>47.952000000000005</v>
      </c>
      <c r="T6309">
        <v>3</v>
      </c>
      <c r="U6309">
        <v>0.2</v>
      </c>
      <c r="V6309">
        <v>16.783200000000001</v>
      </c>
    </row>
    <row r="6310" spans="1:22" x14ac:dyDescent="0.3">
      <c r="A6310">
        <v>6309</v>
      </c>
      <c r="B6310" t="s">
        <v>8823</v>
      </c>
      <c r="C6310">
        <f t="shared" si="98"/>
        <v>2013</v>
      </c>
      <c r="D6310" s="1">
        <v>41583</v>
      </c>
      <c r="E6310" s="1">
        <v>41585</v>
      </c>
      <c r="F6310" t="s">
        <v>23</v>
      </c>
      <c r="G6310" t="s">
        <v>7263</v>
      </c>
      <c r="H6310" t="s">
        <v>7264</v>
      </c>
      <c r="I6310" t="s">
        <v>41</v>
      </c>
      <c r="J6310" t="s">
        <v>27</v>
      </c>
      <c r="K6310" t="s">
        <v>8824</v>
      </c>
      <c r="L6310" t="s">
        <v>420</v>
      </c>
      <c r="M6310">
        <v>97405</v>
      </c>
      <c r="N6310" t="s">
        <v>44</v>
      </c>
      <c r="O6310" t="s">
        <v>7267</v>
      </c>
      <c r="P6310" t="s">
        <v>32</v>
      </c>
      <c r="Q6310" t="s">
        <v>36</v>
      </c>
      <c r="R6310" t="s">
        <v>7268</v>
      </c>
      <c r="S6310">
        <v>650.35200000000009</v>
      </c>
      <c r="T6310">
        <v>3</v>
      </c>
      <c r="U6310">
        <v>0.2</v>
      </c>
      <c r="V6310">
        <v>-97.552800000000076</v>
      </c>
    </row>
    <row r="6311" spans="1:22" x14ac:dyDescent="0.3">
      <c r="A6311">
        <v>6310</v>
      </c>
      <c r="B6311" t="s">
        <v>8823</v>
      </c>
      <c r="C6311">
        <f t="shared" si="98"/>
        <v>2013</v>
      </c>
      <c r="D6311" s="1">
        <v>41583</v>
      </c>
      <c r="E6311" s="1">
        <v>41585</v>
      </c>
      <c r="F6311" t="s">
        <v>23</v>
      </c>
      <c r="G6311" t="s">
        <v>7263</v>
      </c>
      <c r="H6311" t="s">
        <v>7264</v>
      </c>
      <c r="I6311" t="s">
        <v>41</v>
      </c>
      <c r="J6311" t="s">
        <v>27</v>
      </c>
      <c r="K6311" t="s">
        <v>8824</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8823</v>
      </c>
      <c r="C6312">
        <f t="shared" si="98"/>
        <v>2013</v>
      </c>
      <c r="D6312" s="1">
        <v>41583</v>
      </c>
      <c r="E6312" s="1">
        <v>41585</v>
      </c>
      <c r="F6312" t="s">
        <v>23</v>
      </c>
      <c r="G6312" t="s">
        <v>7263</v>
      </c>
      <c r="H6312" t="s">
        <v>7264</v>
      </c>
      <c r="I6312" t="s">
        <v>41</v>
      </c>
      <c r="J6312" t="s">
        <v>27</v>
      </c>
      <c r="K6312" t="s">
        <v>8824</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8825</v>
      </c>
      <c r="C6313">
        <f t="shared" si="98"/>
        <v>2011</v>
      </c>
      <c r="D6313" s="1">
        <v>40797</v>
      </c>
      <c r="E6313" s="1">
        <v>40802</v>
      </c>
      <c r="F6313" t="s">
        <v>50</v>
      </c>
      <c r="G6313" t="s">
        <v>7797</v>
      </c>
      <c r="H6313" t="s">
        <v>7798</v>
      </c>
      <c r="I6313" t="s">
        <v>26</v>
      </c>
      <c r="J6313" t="s">
        <v>27</v>
      </c>
      <c r="K6313" t="s">
        <v>8826</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8827</v>
      </c>
      <c r="C6314">
        <f t="shared" si="98"/>
        <v>2014</v>
      </c>
      <c r="D6314" s="1">
        <v>41687</v>
      </c>
      <c r="E6314" s="1">
        <v>41692</v>
      </c>
      <c r="F6314" t="s">
        <v>50</v>
      </c>
      <c r="G6314" t="s">
        <v>2041</v>
      </c>
      <c r="H6314" t="s">
        <v>2042</v>
      </c>
      <c r="I6314" t="s">
        <v>41</v>
      </c>
      <c r="J6314" t="s">
        <v>27</v>
      </c>
      <c r="K6314" t="s">
        <v>746</v>
      </c>
      <c r="L6314" t="s">
        <v>747</v>
      </c>
      <c r="M6314">
        <v>6824</v>
      </c>
      <c r="N6314" t="s">
        <v>148</v>
      </c>
      <c r="O6314" t="s">
        <v>7504</v>
      </c>
      <c r="P6314" t="s">
        <v>46</v>
      </c>
      <c r="Q6314" t="s">
        <v>59</v>
      </c>
      <c r="R6314" t="s">
        <v>7505</v>
      </c>
      <c r="S6314">
        <v>579.51</v>
      </c>
      <c r="T6314">
        <v>3</v>
      </c>
      <c r="U6314">
        <v>0</v>
      </c>
      <c r="V6314">
        <v>81.131400000000014</v>
      </c>
    </row>
    <row r="6315" spans="1:22" x14ac:dyDescent="0.3">
      <c r="A6315">
        <v>6314</v>
      </c>
      <c r="B6315" t="s">
        <v>8827</v>
      </c>
      <c r="C6315">
        <f t="shared" si="98"/>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8828</v>
      </c>
      <c r="C6316">
        <f t="shared" si="98"/>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8828</v>
      </c>
      <c r="C6317">
        <f t="shared" si="98"/>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8828</v>
      </c>
      <c r="C6318">
        <f t="shared" si="98"/>
        <v>2011</v>
      </c>
      <c r="D6318" s="1">
        <v>40871</v>
      </c>
      <c r="E6318" s="1">
        <v>40876</v>
      </c>
      <c r="F6318" t="s">
        <v>50</v>
      </c>
      <c r="G6318" t="s">
        <v>2041</v>
      </c>
      <c r="H6318" t="s">
        <v>2042</v>
      </c>
      <c r="I6318" t="s">
        <v>41</v>
      </c>
      <c r="J6318" t="s">
        <v>27</v>
      </c>
      <c r="K6318" t="s">
        <v>328</v>
      </c>
      <c r="L6318" t="s">
        <v>238</v>
      </c>
      <c r="M6318">
        <v>49201</v>
      </c>
      <c r="N6318" t="s">
        <v>105</v>
      </c>
      <c r="O6318" t="s">
        <v>5854</v>
      </c>
      <c r="P6318" t="s">
        <v>46</v>
      </c>
      <c r="Q6318" t="s">
        <v>90</v>
      </c>
      <c r="R6318" t="s">
        <v>5855</v>
      </c>
      <c r="S6318">
        <v>144.12</v>
      </c>
      <c r="T6318">
        <v>3</v>
      </c>
      <c r="U6318">
        <v>0</v>
      </c>
      <c r="V6318">
        <v>69.177599999999984</v>
      </c>
    </row>
    <row r="6319" spans="1:22" x14ac:dyDescent="0.3">
      <c r="A6319">
        <v>6318</v>
      </c>
      <c r="B6319" t="s">
        <v>8828</v>
      </c>
      <c r="C6319">
        <f t="shared" si="98"/>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8829</v>
      </c>
      <c r="C6320">
        <f t="shared" si="98"/>
        <v>2014</v>
      </c>
      <c r="D6320" s="1">
        <v>41969</v>
      </c>
      <c r="E6320" s="1">
        <v>41973</v>
      </c>
      <c r="F6320" t="s">
        <v>23</v>
      </c>
      <c r="G6320" t="s">
        <v>4136</v>
      </c>
      <c r="H6320" t="s">
        <v>4137</v>
      </c>
      <c r="I6320" t="s">
        <v>41</v>
      </c>
      <c r="J6320" t="s">
        <v>27</v>
      </c>
      <c r="K6320" t="s">
        <v>4084</v>
      </c>
      <c r="L6320" t="s">
        <v>43</v>
      </c>
      <c r="M6320">
        <v>92677</v>
      </c>
      <c r="N6320" t="s">
        <v>44</v>
      </c>
      <c r="O6320" t="s">
        <v>6791</v>
      </c>
      <c r="P6320" t="s">
        <v>71</v>
      </c>
      <c r="Q6320" t="s">
        <v>72</v>
      </c>
      <c r="R6320" t="s">
        <v>6792</v>
      </c>
      <c r="S6320">
        <v>39.960000000000008</v>
      </c>
      <c r="T6320">
        <v>5</v>
      </c>
      <c r="U6320">
        <v>0.2</v>
      </c>
      <c r="V6320">
        <v>3.4964999999999993</v>
      </c>
    </row>
    <row r="6321" spans="1:22" x14ac:dyDescent="0.3">
      <c r="A6321">
        <v>6320</v>
      </c>
      <c r="B6321" t="s">
        <v>8829</v>
      </c>
      <c r="C6321">
        <f t="shared" si="98"/>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8830</v>
      </c>
      <c r="C6322">
        <f t="shared" si="98"/>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8831</v>
      </c>
      <c r="C6323">
        <f t="shared" si="98"/>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8832</v>
      </c>
      <c r="C6324">
        <f t="shared" si="98"/>
        <v>2011</v>
      </c>
      <c r="D6324" s="1">
        <v>40697</v>
      </c>
      <c r="E6324" s="1">
        <v>40701</v>
      </c>
      <c r="F6324" t="s">
        <v>23</v>
      </c>
      <c r="G6324" t="s">
        <v>1508</v>
      </c>
      <c r="H6324" t="s">
        <v>1509</v>
      </c>
      <c r="I6324" t="s">
        <v>102</v>
      </c>
      <c r="J6324" t="s">
        <v>27</v>
      </c>
      <c r="K6324" t="s">
        <v>5311</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8833</v>
      </c>
      <c r="C6325">
        <f t="shared" si="98"/>
        <v>2011</v>
      </c>
      <c r="D6325" s="1">
        <v>40711</v>
      </c>
      <c r="E6325" s="1">
        <v>40717</v>
      </c>
      <c r="F6325" t="s">
        <v>50</v>
      </c>
      <c r="G6325" t="s">
        <v>4743</v>
      </c>
      <c r="H6325" t="s">
        <v>4744</v>
      </c>
      <c r="I6325" t="s">
        <v>26</v>
      </c>
      <c r="J6325" t="s">
        <v>27</v>
      </c>
      <c r="K6325" t="s">
        <v>606</v>
      </c>
      <c r="L6325" t="s">
        <v>245</v>
      </c>
      <c r="M6325">
        <v>19711</v>
      </c>
      <c r="N6325" t="s">
        <v>148</v>
      </c>
      <c r="O6325" t="s">
        <v>8185</v>
      </c>
      <c r="P6325" t="s">
        <v>71</v>
      </c>
      <c r="Q6325" t="s">
        <v>682</v>
      </c>
      <c r="R6325" t="s">
        <v>8186</v>
      </c>
      <c r="S6325">
        <v>65.97</v>
      </c>
      <c r="T6325">
        <v>3</v>
      </c>
      <c r="U6325">
        <v>0</v>
      </c>
      <c r="V6325">
        <v>31.005899999999997</v>
      </c>
    </row>
    <row r="6326" spans="1:22" x14ac:dyDescent="0.3">
      <c r="A6326">
        <v>6325</v>
      </c>
      <c r="B6326" t="s">
        <v>8834</v>
      </c>
      <c r="C6326">
        <f t="shared" si="98"/>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8834</v>
      </c>
      <c r="C6327">
        <f t="shared" si="98"/>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8835</v>
      </c>
      <c r="C6328">
        <f t="shared" si="9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8835</v>
      </c>
      <c r="C6329">
        <f t="shared" si="98"/>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8835</v>
      </c>
      <c r="C6330">
        <f t="shared" si="98"/>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8835</v>
      </c>
      <c r="C6331">
        <f t="shared" si="98"/>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8835</v>
      </c>
      <c r="C6332">
        <f t="shared" si="98"/>
        <v>2011</v>
      </c>
      <c r="D6332" s="1">
        <v>40564</v>
      </c>
      <c r="E6332" s="1">
        <v>40570</v>
      </c>
      <c r="F6332" t="s">
        <v>50</v>
      </c>
      <c r="G6332" t="s">
        <v>1655</v>
      </c>
      <c r="H6332" t="s">
        <v>1656</v>
      </c>
      <c r="I6332" t="s">
        <v>26</v>
      </c>
      <c r="J6332" t="s">
        <v>27</v>
      </c>
      <c r="K6332" t="s">
        <v>237</v>
      </c>
      <c r="L6332" t="s">
        <v>238</v>
      </c>
      <c r="M6332">
        <v>48185</v>
      </c>
      <c r="N6332" t="s">
        <v>105</v>
      </c>
      <c r="O6332" t="s">
        <v>5268</v>
      </c>
      <c r="P6332" t="s">
        <v>46</v>
      </c>
      <c r="Q6332" t="s">
        <v>59</v>
      </c>
      <c r="R6332" t="s">
        <v>5269</v>
      </c>
      <c r="S6332">
        <v>66.58</v>
      </c>
      <c r="T6332">
        <v>2</v>
      </c>
      <c r="U6332">
        <v>0</v>
      </c>
      <c r="V6332">
        <v>15.979199999999999</v>
      </c>
    </row>
    <row r="6333" spans="1:22" x14ac:dyDescent="0.3">
      <c r="A6333">
        <v>6332</v>
      </c>
      <c r="B6333" t="s">
        <v>8835</v>
      </c>
      <c r="C6333">
        <f t="shared" si="98"/>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8835</v>
      </c>
      <c r="C6334">
        <f t="shared" si="98"/>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8835</v>
      </c>
      <c r="C6335">
        <f t="shared" si="98"/>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8836</v>
      </c>
      <c r="C6336">
        <f t="shared" si="98"/>
        <v>2011</v>
      </c>
      <c r="D6336" s="1">
        <v>40735</v>
      </c>
      <c r="E6336" s="1">
        <v>40739</v>
      </c>
      <c r="F6336" t="s">
        <v>50</v>
      </c>
      <c r="G6336" t="s">
        <v>6663</v>
      </c>
      <c r="H6336" t="s">
        <v>6664</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8836</v>
      </c>
      <c r="C6337">
        <f t="shared" si="98"/>
        <v>2011</v>
      </c>
      <c r="D6337" s="1">
        <v>40735</v>
      </c>
      <c r="E6337" s="1">
        <v>40739</v>
      </c>
      <c r="F6337" t="s">
        <v>50</v>
      </c>
      <c r="G6337" t="s">
        <v>6663</v>
      </c>
      <c r="H6337" t="s">
        <v>6664</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8837</v>
      </c>
      <c r="C6338">
        <f t="shared" ref="C6338:C6401" si="99">YEAR($D6338)</f>
        <v>2013</v>
      </c>
      <c r="D6338" s="1">
        <v>41517</v>
      </c>
      <c r="E6338" s="1">
        <v>41524</v>
      </c>
      <c r="F6338" t="s">
        <v>50</v>
      </c>
      <c r="G6338" t="s">
        <v>6472</v>
      </c>
      <c r="H6338" t="s">
        <v>6473</v>
      </c>
      <c r="I6338" t="s">
        <v>26</v>
      </c>
      <c r="J6338" t="s">
        <v>27</v>
      </c>
      <c r="K6338" t="s">
        <v>42</v>
      </c>
      <c r="L6338" t="s">
        <v>43</v>
      </c>
      <c r="M6338">
        <v>90008</v>
      </c>
      <c r="N6338" t="s">
        <v>44</v>
      </c>
      <c r="O6338" t="s">
        <v>6567</v>
      </c>
      <c r="P6338" t="s">
        <v>32</v>
      </c>
      <c r="Q6338" t="s">
        <v>65</v>
      </c>
      <c r="R6338" t="s">
        <v>6568</v>
      </c>
      <c r="S6338">
        <v>47.04</v>
      </c>
      <c r="T6338">
        <v>4</v>
      </c>
      <c r="U6338">
        <v>0</v>
      </c>
      <c r="V6338">
        <v>15.993599999999997</v>
      </c>
    </row>
    <row r="6339" spans="1:22" x14ac:dyDescent="0.3">
      <c r="A6339">
        <v>6338</v>
      </c>
      <c r="B6339" t="s">
        <v>8837</v>
      </c>
      <c r="C6339">
        <f t="shared" si="99"/>
        <v>2013</v>
      </c>
      <c r="D6339" s="1">
        <v>41517</v>
      </c>
      <c r="E6339" s="1">
        <v>41524</v>
      </c>
      <c r="F6339" t="s">
        <v>50</v>
      </c>
      <c r="G6339" t="s">
        <v>6472</v>
      </c>
      <c r="H6339" t="s">
        <v>6473</v>
      </c>
      <c r="I6339" t="s">
        <v>26</v>
      </c>
      <c r="J6339" t="s">
        <v>27</v>
      </c>
      <c r="K6339" t="s">
        <v>42</v>
      </c>
      <c r="L6339" t="s">
        <v>43</v>
      </c>
      <c r="M6339">
        <v>90008</v>
      </c>
      <c r="N6339" t="s">
        <v>44</v>
      </c>
      <c r="O6339" t="s">
        <v>6348</v>
      </c>
      <c r="P6339" t="s">
        <v>71</v>
      </c>
      <c r="Q6339" t="s">
        <v>72</v>
      </c>
      <c r="R6339" t="s">
        <v>6349</v>
      </c>
      <c r="S6339">
        <v>339.96000000000004</v>
      </c>
      <c r="T6339">
        <v>5</v>
      </c>
      <c r="U6339">
        <v>0.2</v>
      </c>
      <c r="V6339">
        <v>42.494999999999948</v>
      </c>
    </row>
    <row r="6340" spans="1:22" x14ac:dyDescent="0.3">
      <c r="A6340">
        <v>6339</v>
      </c>
      <c r="B6340" t="s">
        <v>8838</v>
      </c>
      <c r="C6340">
        <f t="shared" si="99"/>
        <v>2014</v>
      </c>
      <c r="D6340" s="1">
        <v>41918</v>
      </c>
      <c r="E6340" s="1">
        <v>41922</v>
      </c>
      <c r="F6340" t="s">
        <v>50</v>
      </c>
      <c r="G6340" t="s">
        <v>4002</v>
      </c>
      <c r="H6340" t="s">
        <v>4003</v>
      </c>
      <c r="I6340" t="s">
        <v>41</v>
      </c>
      <c r="J6340" t="s">
        <v>27</v>
      </c>
      <c r="K6340" t="s">
        <v>266</v>
      </c>
      <c r="L6340" t="s">
        <v>267</v>
      </c>
      <c r="M6340">
        <v>10035</v>
      </c>
      <c r="N6340" t="s">
        <v>148</v>
      </c>
      <c r="O6340" t="s">
        <v>6456</v>
      </c>
      <c r="P6340" t="s">
        <v>71</v>
      </c>
      <c r="Q6340" t="s">
        <v>72</v>
      </c>
      <c r="R6340" t="s">
        <v>6457</v>
      </c>
      <c r="S6340">
        <v>87.8</v>
      </c>
      <c r="T6340">
        <v>4</v>
      </c>
      <c r="U6340">
        <v>0</v>
      </c>
      <c r="V6340">
        <v>43.9</v>
      </c>
    </row>
    <row r="6341" spans="1:22" x14ac:dyDescent="0.3">
      <c r="A6341">
        <v>6340</v>
      </c>
      <c r="B6341" t="s">
        <v>8838</v>
      </c>
      <c r="C6341">
        <f t="shared" si="99"/>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8838</v>
      </c>
      <c r="C6342">
        <f t="shared" si="99"/>
        <v>2014</v>
      </c>
      <c r="D6342" s="1">
        <v>41918</v>
      </c>
      <c r="E6342" s="1">
        <v>41922</v>
      </c>
      <c r="F6342" t="s">
        <v>50</v>
      </c>
      <c r="G6342" t="s">
        <v>4002</v>
      </c>
      <c r="H6342" t="s">
        <v>4003</v>
      </c>
      <c r="I6342" t="s">
        <v>41</v>
      </c>
      <c r="J6342" t="s">
        <v>27</v>
      </c>
      <c r="K6342" t="s">
        <v>266</v>
      </c>
      <c r="L6342" t="s">
        <v>267</v>
      </c>
      <c r="M6342">
        <v>10035</v>
      </c>
      <c r="N6342" t="s">
        <v>148</v>
      </c>
      <c r="O6342" t="s">
        <v>7378</v>
      </c>
      <c r="P6342" t="s">
        <v>71</v>
      </c>
      <c r="Q6342" t="s">
        <v>682</v>
      </c>
      <c r="R6342" t="s">
        <v>7379</v>
      </c>
      <c r="S6342">
        <v>5199.96</v>
      </c>
      <c r="T6342">
        <v>4</v>
      </c>
      <c r="U6342">
        <v>0</v>
      </c>
      <c r="V6342">
        <v>1351.9895999999999</v>
      </c>
    </row>
    <row r="6343" spans="1:22" x14ac:dyDescent="0.3">
      <c r="A6343">
        <v>6342</v>
      </c>
      <c r="B6343" t="s">
        <v>8839</v>
      </c>
      <c r="C6343">
        <f t="shared" si="99"/>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8840</v>
      </c>
      <c r="C6344">
        <f t="shared" si="99"/>
        <v>2012</v>
      </c>
      <c r="D6344" s="1">
        <v>40975</v>
      </c>
      <c r="E6344" s="1">
        <v>40978</v>
      </c>
      <c r="F6344" t="s">
        <v>188</v>
      </c>
      <c r="G6344" t="s">
        <v>6140</v>
      </c>
      <c r="H6344" t="s">
        <v>6141</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8840</v>
      </c>
      <c r="C6345">
        <f t="shared" si="99"/>
        <v>2012</v>
      </c>
      <c r="D6345" s="1">
        <v>40975</v>
      </c>
      <c r="E6345" s="1">
        <v>40978</v>
      </c>
      <c r="F6345" t="s">
        <v>188</v>
      </c>
      <c r="G6345" t="s">
        <v>6140</v>
      </c>
      <c r="H6345" t="s">
        <v>6141</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8840</v>
      </c>
      <c r="C6346">
        <f t="shared" si="99"/>
        <v>2012</v>
      </c>
      <c r="D6346" s="1">
        <v>40975</v>
      </c>
      <c r="E6346" s="1">
        <v>40978</v>
      </c>
      <c r="F6346" t="s">
        <v>188</v>
      </c>
      <c r="G6346" t="s">
        <v>6140</v>
      </c>
      <c r="H6346" t="s">
        <v>6141</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8840</v>
      </c>
      <c r="C6347">
        <f t="shared" si="99"/>
        <v>2012</v>
      </c>
      <c r="D6347" s="1">
        <v>40975</v>
      </c>
      <c r="E6347" s="1">
        <v>40978</v>
      </c>
      <c r="F6347" t="s">
        <v>188</v>
      </c>
      <c r="G6347" t="s">
        <v>6140</v>
      </c>
      <c r="H6347" t="s">
        <v>6141</v>
      </c>
      <c r="I6347" t="s">
        <v>102</v>
      </c>
      <c r="J6347" t="s">
        <v>27</v>
      </c>
      <c r="K6347" t="s">
        <v>606</v>
      </c>
      <c r="L6347" t="s">
        <v>245</v>
      </c>
      <c r="M6347">
        <v>19711</v>
      </c>
      <c r="N6347" t="s">
        <v>148</v>
      </c>
      <c r="O6347" t="s">
        <v>7055</v>
      </c>
      <c r="P6347" t="s">
        <v>71</v>
      </c>
      <c r="Q6347" t="s">
        <v>72</v>
      </c>
      <c r="R6347" t="s">
        <v>7056</v>
      </c>
      <c r="S6347">
        <v>587.97</v>
      </c>
      <c r="T6347">
        <v>3</v>
      </c>
      <c r="U6347">
        <v>0</v>
      </c>
      <c r="V6347">
        <v>170.51129999999998</v>
      </c>
    </row>
    <row r="6348" spans="1:22" x14ac:dyDescent="0.3">
      <c r="A6348">
        <v>6347</v>
      </c>
      <c r="B6348" t="s">
        <v>8841</v>
      </c>
      <c r="C6348">
        <f t="shared" si="99"/>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8842</v>
      </c>
      <c r="C6349">
        <f t="shared" si="9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8842</v>
      </c>
      <c r="C6350">
        <f t="shared" si="99"/>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8842</v>
      </c>
      <c r="C6351">
        <f t="shared" si="99"/>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8843</v>
      </c>
      <c r="C6352">
        <f t="shared" si="99"/>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8844</v>
      </c>
      <c r="C6353">
        <f t="shared" si="99"/>
        <v>2014</v>
      </c>
      <c r="D6353" s="1">
        <v>41947</v>
      </c>
      <c r="E6353" s="1">
        <v>41952</v>
      </c>
      <c r="F6353" t="s">
        <v>50</v>
      </c>
      <c r="G6353" t="s">
        <v>6059</v>
      </c>
      <c r="H6353" t="s">
        <v>6060</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8845</v>
      </c>
      <c r="C6354">
        <f t="shared" si="99"/>
        <v>2012</v>
      </c>
      <c r="D6354" s="1">
        <v>41165</v>
      </c>
      <c r="E6354" s="1">
        <v>41171</v>
      </c>
      <c r="F6354" t="s">
        <v>50</v>
      </c>
      <c r="G6354" t="s">
        <v>6077</v>
      </c>
      <c r="H6354" t="s">
        <v>6078</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8846</v>
      </c>
      <c r="C6355">
        <f t="shared" si="99"/>
        <v>2012</v>
      </c>
      <c r="D6355" s="1">
        <v>41158</v>
      </c>
      <c r="E6355" s="1">
        <v>41164</v>
      </c>
      <c r="F6355" t="s">
        <v>50</v>
      </c>
      <c r="G6355" t="s">
        <v>307</v>
      </c>
      <c r="H6355" t="s">
        <v>308</v>
      </c>
      <c r="I6355" t="s">
        <v>41</v>
      </c>
      <c r="J6355" t="s">
        <v>27</v>
      </c>
      <c r="K6355" t="s">
        <v>266</v>
      </c>
      <c r="L6355" t="s">
        <v>267</v>
      </c>
      <c r="M6355">
        <v>10011</v>
      </c>
      <c r="N6355" t="s">
        <v>148</v>
      </c>
      <c r="O6355" t="s">
        <v>7119</v>
      </c>
      <c r="P6355" t="s">
        <v>46</v>
      </c>
      <c r="Q6355" t="s">
        <v>78</v>
      </c>
      <c r="R6355" t="s">
        <v>7120</v>
      </c>
      <c r="S6355">
        <v>8.39</v>
      </c>
      <c r="T6355">
        <v>1</v>
      </c>
      <c r="U6355">
        <v>0</v>
      </c>
      <c r="V6355">
        <v>2.0975000000000001</v>
      </c>
    </row>
    <row r="6356" spans="1:22" x14ac:dyDescent="0.3">
      <c r="A6356">
        <v>6355</v>
      </c>
      <c r="B6356" t="s">
        <v>8846</v>
      </c>
      <c r="C6356">
        <f t="shared" si="99"/>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8847</v>
      </c>
      <c r="C6357">
        <f t="shared" si="99"/>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8848</v>
      </c>
      <c r="C6358">
        <f t="shared" si="99"/>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8848</v>
      </c>
      <c r="C6359">
        <f t="shared" si="9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8848</v>
      </c>
      <c r="C6360">
        <f t="shared" si="99"/>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8848</v>
      </c>
      <c r="C6361">
        <f t="shared" si="99"/>
        <v>2014</v>
      </c>
      <c r="D6361" s="1">
        <v>41663</v>
      </c>
      <c r="E6361" s="1">
        <v>41668</v>
      </c>
      <c r="F6361" t="s">
        <v>50</v>
      </c>
      <c r="G6361" t="s">
        <v>2420</v>
      </c>
      <c r="H6361" t="s">
        <v>2421</v>
      </c>
      <c r="I6361" t="s">
        <v>41</v>
      </c>
      <c r="J6361" t="s">
        <v>27</v>
      </c>
      <c r="K6361" t="s">
        <v>95</v>
      </c>
      <c r="L6361" t="s">
        <v>96</v>
      </c>
      <c r="M6361">
        <v>98103</v>
      </c>
      <c r="N6361" t="s">
        <v>44</v>
      </c>
      <c r="O6361" t="s">
        <v>8519</v>
      </c>
      <c r="P6361" t="s">
        <v>71</v>
      </c>
      <c r="Q6361" t="s">
        <v>72</v>
      </c>
      <c r="R6361" t="s">
        <v>8520</v>
      </c>
      <c r="S6361">
        <v>86.352000000000004</v>
      </c>
      <c r="T6361">
        <v>6</v>
      </c>
      <c r="U6361">
        <v>0.2</v>
      </c>
      <c r="V6361">
        <v>8.6352000000000011</v>
      </c>
    </row>
    <row r="6362" spans="1:22" x14ac:dyDescent="0.3">
      <c r="A6362">
        <v>6361</v>
      </c>
      <c r="B6362" t="s">
        <v>8849</v>
      </c>
      <c r="C6362">
        <f t="shared" si="99"/>
        <v>2012</v>
      </c>
      <c r="D6362" s="1">
        <v>41253</v>
      </c>
      <c r="E6362" s="1">
        <v>41258</v>
      </c>
      <c r="F6362" t="s">
        <v>50</v>
      </c>
      <c r="G6362" t="s">
        <v>8233</v>
      </c>
      <c r="H6362" t="s">
        <v>8234</v>
      </c>
      <c r="I6362" t="s">
        <v>102</v>
      </c>
      <c r="J6362" t="s">
        <v>27</v>
      </c>
      <c r="K6362" t="s">
        <v>42</v>
      </c>
      <c r="L6362" t="s">
        <v>43</v>
      </c>
      <c r="M6362">
        <v>90032</v>
      </c>
      <c r="N6362" t="s">
        <v>44</v>
      </c>
      <c r="O6362" t="s">
        <v>6238</v>
      </c>
      <c r="P6362" t="s">
        <v>46</v>
      </c>
      <c r="Q6362" t="s">
        <v>68</v>
      </c>
      <c r="R6362" t="s">
        <v>6239</v>
      </c>
      <c r="S6362">
        <v>56.3</v>
      </c>
      <c r="T6362">
        <v>2</v>
      </c>
      <c r="U6362">
        <v>0</v>
      </c>
      <c r="V6362">
        <v>15.764000000000003</v>
      </c>
    </row>
    <row r="6363" spans="1:22" x14ac:dyDescent="0.3">
      <c r="A6363">
        <v>6362</v>
      </c>
      <c r="B6363" t="s">
        <v>8850</v>
      </c>
      <c r="C6363">
        <f t="shared" si="99"/>
        <v>2011</v>
      </c>
      <c r="D6363" s="1">
        <v>40872</v>
      </c>
      <c r="E6363" s="1">
        <v>40877</v>
      </c>
      <c r="F6363" t="s">
        <v>50</v>
      </c>
      <c r="G6363" t="s">
        <v>2813</v>
      </c>
      <c r="H6363" t="s">
        <v>2814</v>
      </c>
      <c r="I6363" t="s">
        <v>26</v>
      </c>
      <c r="J6363" t="s">
        <v>27</v>
      </c>
      <c r="K6363" t="s">
        <v>318</v>
      </c>
      <c r="L6363" t="s">
        <v>420</v>
      </c>
      <c r="M6363">
        <v>97477</v>
      </c>
      <c r="N6363" t="s">
        <v>44</v>
      </c>
      <c r="O6363" t="s">
        <v>6946</v>
      </c>
      <c r="P6363" t="s">
        <v>46</v>
      </c>
      <c r="Q6363" t="s">
        <v>68</v>
      </c>
      <c r="R6363" t="s">
        <v>6947</v>
      </c>
      <c r="S6363">
        <v>51.016000000000005</v>
      </c>
      <c r="T6363">
        <v>7</v>
      </c>
      <c r="U6363">
        <v>0.2</v>
      </c>
      <c r="V6363">
        <v>8.2900999999999954</v>
      </c>
    </row>
    <row r="6364" spans="1:22" x14ac:dyDescent="0.3">
      <c r="A6364">
        <v>6363</v>
      </c>
      <c r="B6364" t="s">
        <v>8851</v>
      </c>
      <c r="C6364">
        <f t="shared" si="99"/>
        <v>2014</v>
      </c>
      <c r="D6364" s="1">
        <v>41965</v>
      </c>
      <c r="E6364" s="1">
        <v>41969</v>
      </c>
      <c r="F6364" t="s">
        <v>50</v>
      </c>
      <c r="G6364" t="s">
        <v>2002</v>
      </c>
      <c r="H6364" t="s">
        <v>2003</v>
      </c>
      <c r="I6364" t="s">
        <v>26</v>
      </c>
      <c r="J6364" t="s">
        <v>27</v>
      </c>
      <c r="K6364" t="s">
        <v>8852</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8851</v>
      </c>
      <c r="C6365">
        <f t="shared" si="99"/>
        <v>2014</v>
      </c>
      <c r="D6365" s="1">
        <v>41965</v>
      </c>
      <c r="E6365" s="1">
        <v>41969</v>
      </c>
      <c r="F6365" t="s">
        <v>50</v>
      </c>
      <c r="G6365" t="s">
        <v>2002</v>
      </c>
      <c r="H6365" t="s">
        <v>2003</v>
      </c>
      <c r="I6365" t="s">
        <v>26</v>
      </c>
      <c r="J6365" t="s">
        <v>27</v>
      </c>
      <c r="K6365" t="s">
        <v>8852</v>
      </c>
      <c r="L6365" t="s">
        <v>96</v>
      </c>
      <c r="M6365">
        <v>98059</v>
      </c>
      <c r="N6365" t="s">
        <v>44</v>
      </c>
      <c r="O6365" t="s">
        <v>8853</v>
      </c>
      <c r="P6365" t="s">
        <v>71</v>
      </c>
      <c r="Q6365" t="s">
        <v>682</v>
      </c>
      <c r="R6365" t="s">
        <v>8854</v>
      </c>
      <c r="S6365">
        <v>1039.992</v>
      </c>
      <c r="T6365">
        <v>1</v>
      </c>
      <c r="U6365">
        <v>0.2</v>
      </c>
      <c r="V6365">
        <v>103.99920000000003</v>
      </c>
    </row>
    <row r="6366" spans="1:22" x14ac:dyDescent="0.3">
      <c r="A6366">
        <v>6365</v>
      </c>
      <c r="B6366" t="s">
        <v>8851</v>
      </c>
      <c r="C6366">
        <f t="shared" si="99"/>
        <v>2014</v>
      </c>
      <c r="D6366" s="1">
        <v>41965</v>
      </c>
      <c r="E6366" s="1">
        <v>41969</v>
      </c>
      <c r="F6366" t="s">
        <v>50</v>
      </c>
      <c r="G6366" t="s">
        <v>2002</v>
      </c>
      <c r="H6366" t="s">
        <v>2003</v>
      </c>
      <c r="I6366" t="s">
        <v>26</v>
      </c>
      <c r="J6366" t="s">
        <v>27</v>
      </c>
      <c r="K6366" t="s">
        <v>8852</v>
      </c>
      <c r="L6366" t="s">
        <v>96</v>
      </c>
      <c r="M6366">
        <v>98059</v>
      </c>
      <c r="N6366" t="s">
        <v>44</v>
      </c>
      <c r="O6366" t="s">
        <v>8013</v>
      </c>
      <c r="P6366" t="s">
        <v>46</v>
      </c>
      <c r="Q6366" t="s">
        <v>90</v>
      </c>
      <c r="R6366" t="s">
        <v>8014</v>
      </c>
      <c r="S6366">
        <v>51.84</v>
      </c>
      <c r="T6366">
        <v>8</v>
      </c>
      <c r="U6366">
        <v>0</v>
      </c>
      <c r="V6366">
        <v>24.883200000000002</v>
      </c>
    </row>
    <row r="6367" spans="1:22" x14ac:dyDescent="0.3">
      <c r="A6367">
        <v>6366</v>
      </c>
      <c r="B6367" t="s">
        <v>8855</v>
      </c>
      <c r="C6367">
        <f t="shared" si="99"/>
        <v>2014</v>
      </c>
      <c r="D6367" s="1">
        <v>41734</v>
      </c>
      <c r="E6367" s="1">
        <v>41735</v>
      </c>
      <c r="F6367" t="s">
        <v>188</v>
      </c>
      <c r="G6367" t="s">
        <v>2351</v>
      </c>
      <c r="H6367" t="s">
        <v>2352</v>
      </c>
      <c r="I6367" t="s">
        <v>102</v>
      </c>
      <c r="J6367" t="s">
        <v>27</v>
      </c>
      <c r="K6367" t="s">
        <v>266</v>
      </c>
      <c r="L6367" t="s">
        <v>267</v>
      </c>
      <c r="M6367">
        <v>10009</v>
      </c>
      <c r="N6367" t="s">
        <v>148</v>
      </c>
      <c r="O6367" t="s">
        <v>8856</v>
      </c>
      <c r="P6367" t="s">
        <v>71</v>
      </c>
      <c r="Q6367" t="s">
        <v>72</v>
      </c>
      <c r="R6367" t="s">
        <v>8857</v>
      </c>
      <c r="S6367">
        <v>41.22</v>
      </c>
      <c r="T6367">
        <v>1</v>
      </c>
      <c r="U6367">
        <v>0</v>
      </c>
      <c r="V6367">
        <v>11.1294</v>
      </c>
    </row>
    <row r="6368" spans="1:22" x14ac:dyDescent="0.3">
      <c r="A6368">
        <v>6367</v>
      </c>
      <c r="B6368" t="s">
        <v>8855</v>
      </c>
      <c r="C6368">
        <f t="shared" si="99"/>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8855</v>
      </c>
      <c r="C6369">
        <f t="shared" si="9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8858</v>
      </c>
      <c r="C6370">
        <f t="shared" si="99"/>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8859</v>
      </c>
      <c r="C6371">
        <f t="shared" si="99"/>
        <v>2013</v>
      </c>
      <c r="D6371" s="1">
        <v>41551</v>
      </c>
      <c r="E6371" s="1">
        <v>41555</v>
      </c>
      <c r="F6371" t="s">
        <v>50</v>
      </c>
      <c r="G6371" t="s">
        <v>7263</v>
      </c>
      <c r="H6371" t="s">
        <v>7264</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8860</v>
      </c>
      <c r="C6372">
        <f t="shared" si="99"/>
        <v>2013</v>
      </c>
      <c r="D6372" s="1">
        <v>41600</v>
      </c>
      <c r="E6372" s="1">
        <v>41600</v>
      </c>
      <c r="F6372" t="s">
        <v>1290</v>
      </c>
      <c r="G6372" t="s">
        <v>3787</v>
      </c>
      <c r="H6372" t="s">
        <v>3788</v>
      </c>
      <c r="I6372" t="s">
        <v>102</v>
      </c>
      <c r="J6372" t="s">
        <v>27</v>
      </c>
      <c r="K6372" t="s">
        <v>266</v>
      </c>
      <c r="L6372" t="s">
        <v>267</v>
      </c>
      <c r="M6372">
        <v>10009</v>
      </c>
      <c r="N6372" t="s">
        <v>148</v>
      </c>
      <c r="O6372" t="s">
        <v>6577</v>
      </c>
      <c r="P6372" t="s">
        <v>32</v>
      </c>
      <c r="Q6372" t="s">
        <v>33</v>
      </c>
      <c r="R6372" t="s">
        <v>6578</v>
      </c>
      <c r="S6372">
        <v>113.56800000000001</v>
      </c>
      <c r="T6372">
        <v>2</v>
      </c>
      <c r="U6372">
        <v>0.2</v>
      </c>
      <c r="V6372">
        <v>12.776399999999988</v>
      </c>
    </row>
    <row r="6373" spans="1:22" x14ac:dyDescent="0.3">
      <c r="A6373">
        <v>6372</v>
      </c>
      <c r="B6373" t="s">
        <v>8861</v>
      </c>
      <c r="C6373">
        <f t="shared" si="99"/>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8861</v>
      </c>
      <c r="C6374">
        <f t="shared" si="99"/>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8861</v>
      </c>
      <c r="C6375">
        <f t="shared" si="99"/>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8862</v>
      </c>
      <c r="C6376">
        <f t="shared" si="99"/>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8862</v>
      </c>
      <c r="C6377">
        <f t="shared" si="99"/>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8863</v>
      </c>
      <c r="C6378">
        <f t="shared" si="99"/>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8864</v>
      </c>
      <c r="C6379">
        <f t="shared" si="9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8865</v>
      </c>
      <c r="C6380">
        <f t="shared" si="99"/>
        <v>2014</v>
      </c>
      <c r="D6380" s="1">
        <v>41740</v>
      </c>
      <c r="E6380" s="1">
        <v>41744</v>
      </c>
      <c r="F6380" t="s">
        <v>50</v>
      </c>
      <c r="G6380" t="s">
        <v>7672</v>
      </c>
      <c r="H6380" t="s">
        <v>7673</v>
      </c>
      <c r="I6380" t="s">
        <v>102</v>
      </c>
      <c r="J6380" t="s">
        <v>27</v>
      </c>
      <c r="K6380" t="s">
        <v>7706</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8865</v>
      </c>
      <c r="C6381">
        <f t="shared" si="99"/>
        <v>2014</v>
      </c>
      <c r="D6381" s="1">
        <v>41740</v>
      </c>
      <c r="E6381" s="1">
        <v>41744</v>
      </c>
      <c r="F6381" t="s">
        <v>50</v>
      </c>
      <c r="G6381" t="s">
        <v>7672</v>
      </c>
      <c r="H6381" t="s">
        <v>7673</v>
      </c>
      <c r="I6381" t="s">
        <v>102</v>
      </c>
      <c r="J6381" t="s">
        <v>27</v>
      </c>
      <c r="K6381" t="s">
        <v>7706</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8866</v>
      </c>
      <c r="C6382">
        <f t="shared" si="99"/>
        <v>2011</v>
      </c>
      <c r="D6382" s="1">
        <v>40641</v>
      </c>
      <c r="E6382" s="1">
        <v>40646</v>
      </c>
      <c r="F6382" t="s">
        <v>50</v>
      </c>
      <c r="G6382" t="s">
        <v>4024</v>
      </c>
      <c r="H6382" t="s">
        <v>4025</v>
      </c>
      <c r="I6382" t="s">
        <v>102</v>
      </c>
      <c r="J6382" t="s">
        <v>27</v>
      </c>
      <c r="K6382" t="s">
        <v>8027</v>
      </c>
      <c r="L6382" t="s">
        <v>310</v>
      </c>
      <c r="M6382">
        <v>85224</v>
      </c>
      <c r="N6382" t="s">
        <v>44</v>
      </c>
      <c r="O6382" t="s">
        <v>6412</v>
      </c>
      <c r="P6382" t="s">
        <v>46</v>
      </c>
      <c r="Q6382" t="s">
        <v>269</v>
      </c>
      <c r="R6382" t="s">
        <v>6413</v>
      </c>
      <c r="S6382">
        <v>49.792000000000002</v>
      </c>
      <c r="T6382">
        <v>8</v>
      </c>
      <c r="U6382">
        <v>0.2</v>
      </c>
      <c r="V6382">
        <v>-11.825600000000001</v>
      </c>
    </row>
    <row r="6383" spans="1:22" x14ac:dyDescent="0.3">
      <c r="A6383">
        <v>6382</v>
      </c>
      <c r="B6383" t="s">
        <v>8867</v>
      </c>
      <c r="C6383">
        <f t="shared" si="99"/>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8867</v>
      </c>
      <c r="C6384">
        <f t="shared" si="99"/>
        <v>2013</v>
      </c>
      <c r="D6384" s="1">
        <v>41363</v>
      </c>
      <c r="E6384" s="1">
        <v>41367</v>
      </c>
      <c r="F6384" t="s">
        <v>50</v>
      </c>
      <c r="G6384" t="s">
        <v>1553</v>
      </c>
      <c r="H6384" t="s">
        <v>1554</v>
      </c>
      <c r="I6384" t="s">
        <v>26</v>
      </c>
      <c r="J6384" t="s">
        <v>27</v>
      </c>
      <c r="K6384" t="s">
        <v>318</v>
      </c>
      <c r="L6384" t="s">
        <v>498</v>
      </c>
      <c r="M6384">
        <v>45503</v>
      </c>
      <c r="N6384" t="s">
        <v>148</v>
      </c>
      <c r="O6384" t="s">
        <v>5424</v>
      </c>
      <c r="P6384" t="s">
        <v>71</v>
      </c>
      <c r="Q6384" t="s">
        <v>72</v>
      </c>
      <c r="R6384" t="s">
        <v>5425</v>
      </c>
      <c r="S6384">
        <v>158.37599999999998</v>
      </c>
      <c r="T6384">
        <v>4</v>
      </c>
      <c r="U6384">
        <v>0.4</v>
      </c>
      <c r="V6384">
        <v>-36.954399999999993</v>
      </c>
    </row>
    <row r="6385" spans="1:22" x14ac:dyDescent="0.3">
      <c r="A6385">
        <v>6384</v>
      </c>
      <c r="B6385" t="s">
        <v>8868</v>
      </c>
      <c r="C6385">
        <f t="shared" si="99"/>
        <v>2014</v>
      </c>
      <c r="D6385" s="1">
        <v>41655</v>
      </c>
      <c r="E6385" s="1">
        <v>41658</v>
      </c>
      <c r="F6385" t="s">
        <v>188</v>
      </c>
      <c r="G6385" t="s">
        <v>5562</v>
      </c>
      <c r="H6385" t="s">
        <v>5563</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8868</v>
      </c>
      <c r="C6386">
        <f t="shared" si="99"/>
        <v>2014</v>
      </c>
      <c r="D6386" s="1">
        <v>41655</v>
      </c>
      <c r="E6386" s="1">
        <v>41658</v>
      </c>
      <c r="F6386" t="s">
        <v>188</v>
      </c>
      <c r="G6386" t="s">
        <v>5562</v>
      </c>
      <c r="H6386" t="s">
        <v>5563</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8868</v>
      </c>
      <c r="C6387">
        <f t="shared" si="99"/>
        <v>2014</v>
      </c>
      <c r="D6387" s="1">
        <v>41655</v>
      </c>
      <c r="E6387" s="1">
        <v>41658</v>
      </c>
      <c r="F6387" t="s">
        <v>188</v>
      </c>
      <c r="G6387" t="s">
        <v>5562</v>
      </c>
      <c r="H6387" t="s">
        <v>5563</v>
      </c>
      <c r="I6387" t="s">
        <v>26</v>
      </c>
      <c r="J6387" t="s">
        <v>27</v>
      </c>
      <c r="K6387" t="s">
        <v>1237</v>
      </c>
      <c r="L6387" t="s">
        <v>104</v>
      </c>
      <c r="M6387">
        <v>78745</v>
      </c>
      <c r="N6387" t="s">
        <v>105</v>
      </c>
      <c r="O6387" t="s">
        <v>7037</v>
      </c>
      <c r="P6387" t="s">
        <v>71</v>
      </c>
      <c r="Q6387" t="s">
        <v>161</v>
      </c>
      <c r="R6387" t="s">
        <v>7038</v>
      </c>
      <c r="S6387">
        <v>62.591999999999999</v>
      </c>
      <c r="T6387">
        <v>8</v>
      </c>
      <c r="U6387">
        <v>0.2</v>
      </c>
      <c r="V6387">
        <v>13.300799999999999</v>
      </c>
    </row>
    <row r="6388" spans="1:22" x14ac:dyDescent="0.3">
      <c r="A6388">
        <v>6387</v>
      </c>
      <c r="B6388" t="s">
        <v>8868</v>
      </c>
      <c r="C6388">
        <f t="shared" si="99"/>
        <v>2014</v>
      </c>
      <c r="D6388" s="1">
        <v>41655</v>
      </c>
      <c r="E6388" s="1">
        <v>41658</v>
      </c>
      <c r="F6388" t="s">
        <v>188</v>
      </c>
      <c r="G6388" t="s">
        <v>5562</v>
      </c>
      <c r="H6388" t="s">
        <v>5563</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8869</v>
      </c>
      <c r="C6389">
        <f t="shared" si="9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8869</v>
      </c>
      <c r="C6390">
        <f t="shared" si="99"/>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8870</v>
      </c>
      <c r="C6391">
        <f t="shared" si="99"/>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8870</v>
      </c>
      <c r="C6392">
        <f t="shared" si="99"/>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8871</v>
      </c>
      <c r="C6393">
        <f t="shared" si="99"/>
        <v>2013</v>
      </c>
      <c r="D6393" s="1">
        <v>41623</v>
      </c>
      <c r="E6393" s="1">
        <v>41628</v>
      </c>
      <c r="F6393" t="s">
        <v>50</v>
      </c>
      <c r="G6393" t="s">
        <v>111</v>
      </c>
      <c r="H6393" t="s">
        <v>112</v>
      </c>
      <c r="I6393" t="s">
        <v>26</v>
      </c>
      <c r="J6393" t="s">
        <v>27</v>
      </c>
      <c r="K6393" t="s">
        <v>266</v>
      </c>
      <c r="L6393" t="s">
        <v>267</v>
      </c>
      <c r="M6393">
        <v>10011</v>
      </c>
      <c r="N6393" t="s">
        <v>148</v>
      </c>
      <c r="O6393" t="s">
        <v>6326</v>
      </c>
      <c r="P6393" t="s">
        <v>46</v>
      </c>
      <c r="Q6393" t="s">
        <v>90</v>
      </c>
      <c r="R6393" t="s">
        <v>6327</v>
      </c>
      <c r="S6393">
        <v>14.62</v>
      </c>
      <c r="T6393">
        <v>2</v>
      </c>
      <c r="U6393">
        <v>0</v>
      </c>
      <c r="V6393">
        <v>6.7251999999999992</v>
      </c>
    </row>
    <row r="6394" spans="1:22" x14ac:dyDescent="0.3">
      <c r="A6394">
        <v>6393</v>
      </c>
      <c r="B6394" t="s">
        <v>8871</v>
      </c>
      <c r="C6394">
        <f t="shared" si="99"/>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8871</v>
      </c>
      <c r="C6395">
        <f t="shared" si="99"/>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8871</v>
      </c>
      <c r="C6396">
        <f t="shared" si="99"/>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8871</v>
      </c>
      <c r="C6397">
        <f t="shared" si="99"/>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8871</v>
      </c>
      <c r="C6398">
        <f t="shared" si="99"/>
        <v>2013</v>
      </c>
      <c r="D6398" s="1">
        <v>41623</v>
      </c>
      <c r="E6398" s="1">
        <v>41628</v>
      </c>
      <c r="F6398" t="s">
        <v>50</v>
      </c>
      <c r="G6398" t="s">
        <v>111</v>
      </c>
      <c r="H6398" t="s">
        <v>112</v>
      </c>
      <c r="I6398" t="s">
        <v>26</v>
      </c>
      <c r="J6398" t="s">
        <v>27</v>
      </c>
      <c r="K6398" t="s">
        <v>266</v>
      </c>
      <c r="L6398" t="s">
        <v>267</v>
      </c>
      <c r="M6398">
        <v>10011</v>
      </c>
      <c r="N6398" t="s">
        <v>148</v>
      </c>
      <c r="O6398" t="s">
        <v>8872</v>
      </c>
      <c r="P6398" t="s">
        <v>46</v>
      </c>
      <c r="Q6398" t="s">
        <v>75</v>
      </c>
      <c r="R6398" t="s">
        <v>8873</v>
      </c>
      <c r="S6398">
        <v>23.12</v>
      </c>
      <c r="T6398">
        <v>2</v>
      </c>
      <c r="U6398">
        <v>0.2</v>
      </c>
      <c r="V6398">
        <v>7.8029999999999982</v>
      </c>
    </row>
    <row r="6399" spans="1:22" x14ac:dyDescent="0.3">
      <c r="A6399">
        <v>6398</v>
      </c>
      <c r="B6399" t="s">
        <v>8874</v>
      </c>
      <c r="C6399">
        <f t="shared" si="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8875</v>
      </c>
      <c r="C6400">
        <f t="shared" si="99"/>
        <v>2014</v>
      </c>
      <c r="D6400" s="1">
        <v>41858</v>
      </c>
      <c r="E6400" s="1">
        <v>41864</v>
      </c>
      <c r="F6400" t="s">
        <v>50</v>
      </c>
      <c r="G6400" t="s">
        <v>395</v>
      </c>
      <c r="H6400" t="s">
        <v>396</v>
      </c>
      <c r="I6400" t="s">
        <v>102</v>
      </c>
      <c r="J6400" t="s">
        <v>27</v>
      </c>
      <c r="K6400" t="s">
        <v>87</v>
      </c>
      <c r="L6400" t="s">
        <v>2694</v>
      </c>
      <c r="M6400">
        <v>3301</v>
      </c>
      <c r="N6400" t="s">
        <v>148</v>
      </c>
      <c r="O6400" t="s">
        <v>5817</v>
      </c>
      <c r="P6400" t="s">
        <v>71</v>
      </c>
      <c r="Q6400" t="s">
        <v>72</v>
      </c>
      <c r="R6400" t="s">
        <v>5818</v>
      </c>
      <c r="S6400">
        <v>824.95</v>
      </c>
      <c r="T6400">
        <v>5</v>
      </c>
      <c r="U6400">
        <v>0</v>
      </c>
      <c r="V6400">
        <v>247.48499999999993</v>
      </c>
    </row>
    <row r="6401" spans="1:22" x14ac:dyDescent="0.3">
      <c r="A6401">
        <v>6400</v>
      </c>
      <c r="B6401" t="s">
        <v>8875</v>
      </c>
      <c r="C6401">
        <f t="shared" si="99"/>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8875</v>
      </c>
      <c r="C6402">
        <f t="shared" ref="C6402:C6465" si="100">YEAR($D6402)</f>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8876</v>
      </c>
      <c r="C6403">
        <f t="shared" si="100"/>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8876</v>
      </c>
      <c r="C6404">
        <f t="shared" si="100"/>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8876</v>
      </c>
      <c r="C6405">
        <f t="shared" si="100"/>
        <v>2014</v>
      </c>
      <c r="D6405" s="1">
        <v>41790</v>
      </c>
      <c r="E6405" s="1">
        <v>41791</v>
      </c>
      <c r="F6405" t="s">
        <v>188</v>
      </c>
      <c r="G6405" t="s">
        <v>1969</v>
      </c>
      <c r="H6405" t="s">
        <v>1970</v>
      </c>
      <c r="I6405" t="s">
        <v>26</v>
      </c>
      <c r="J6405" t="s">
        <v>27</v>
      </c>
      <c r="K6405" t="s">
        <v>4268</v>
      </c>
      <c r="L6405" t="s">
        <v>736</v>
      </c>
      <c r="M6405">
        <v>70506</v>
      </c>
      <c r="N6405" t="s">
        <v>30</v>
      </c>
      <c r="O6405" t="s">
        <v>6826</v>
      </c>
      <c r="P6405" t="s">
        <v>32</v>
      </c>
      <c r="Q6405" t="s">
        <v>65</v>
      </c>
      <c r="R6405" t="s">
        <v>6827</v>
      </c>
      <c r="S6405">
        <v>8.01</v>
      </c>
      <c r="T6405">
        <v>3</v>
      </c>
      <c r="U6405">
        <v>0</v>
      </c>
      <c r="V6405">
        <v>3.0438000000000001</v>
      </c>
    </row>
    <row r="6406" spans="1:22" x14ac:dyDescent="0.3">
      <c r="A6406">
        <v>6405</v>
      </c>
      <c r="B6406" t="s">
        <v>8877</v>
      </c>
      <c r="C6406">
        <f t="shared" si="100"/>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8878</v>
      </c>
      <c r="C6407">
        <f t="shared" si="100"/>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8878</v>
      </c>
      <c r="C6408">
        <f t="shared" si="100"/>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8879</v>
      </c>
      <c r="C6409">
        <f t="shared" si="100"/>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8879</v>
      </c>
      <c r="C6410">
        <f t="shared" si="10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8879</v>
      </c>
      <c r="C6411">
        <f t="shared" si="100"/>
        <v>2014</v>
      </c>
      <c r="D6411" s="1">
        <v>41774</v>
      </c>
      <c r="E6411" s="1">
        <v>41775</v>
      </c>
      <c r="F6411" t="s">
        <v>188</v>
      </c>
      <c r="G6411" t="s">
        <v>1878</v>
      </c>
      <c r="H6411" t="s">
        <v>1879</v>
      </c>
      <c r="I6411" t="s">
        <v>26</v>
      </c>
      <c r="J6411" t="s">
        <v>27</v>
      </c>
      <c r="K6411" t="s">
        <v>184</v>
      </c>
      <c r="L6411" t="s">
        <v>104</v>
      </c>
      <c r="M6411">
        <v>77041</v>
      </c>
      <c r="N6411" t="s">
        <v>105</v>
      </c>
      <c r="O6411" t="s">
        <v>8880</v>
      </c>
      <c r="P6411" t="s">
        <v>46</v>
      </c>
      <c r="Q6411" t="s">
        <v>90</v>
      </c>
      <c r="R6411" t="s">
        <v>8881</v>
      </c>
      <c r="S6411">
        <v>47.952000000000005</v>
      </c>
      <c r="T6411">
        <v>3</v>
      </c>
      <c r="U6411">
        <v>0.2</v>
      </c>
      <c r="V6411">
        <v>16.183799999999998</v>
      </c>
    </row>
    <row r="6412" spans="1:22" x14ac:dyDescent="0.3">
      <c r="A6412">
        <v>6411</v>
      </c>
      <c r="B6412" t="s">
        <v>8879</v>
      </c>
      <c r="C6412">
        <f t="shared" si="100"/>
        <v>2014</v>
      </c>
      <c r="D6412" s="1">
        <v>41774</v>
      </c>
      <c r="E6412" s="1">
        <v>41775</v>
      </c>
      <c r="F6412" t="s">
        <v>188</v>
      </c>
      <c r="G6412" t="s">
        <v>1878</v>
      </c>
      <c r="H6412" t="s">
        <v>1879</v>
      </c>
      <c r="I6412" t="s">
        <v>26</v>
      </c>
      <c r="J6412" t="s">
        <v>27</v>
      </c>
      <c r="K6412" t="s">
        <v>184</v>
      </c>
      <c r="L6412" t="s">
        <v>104</v>
      </c>
      <c r="M6412">
        <v>77041</v>
      </c>
      <c r="N6412" t="s">
        <v>105</v>
      </c>
      <c r="O6412" t="s">
        <v>6791</v>
      </c>
      <c r="P6412" t="s">
        <v>71</v>
      </c>
      <c r="Q6412" t="s">
        <v>72</v>
      </c>
      <c r="R6412" t="s">
        <v>6792</v>
      </c>
      <c r="S6412">
        <v>7.9920000000000009</v>
      </c>
      <c r="T6412">
        <v>1</v>
      </c>
      <c r="U6412">
        <v>0.2</v>
      </c>
      <c r="V6412">
        <v>0.69930000000000003</v>
      </c>
    </row>
    <row r="6413" spans="1:22" x14ac:dyDescent="0.3">
      <c r="A6413">
        <v>6412</v>
      </c>
      <c r="B6413" t="s">
        <v>8879</v>
      </c>
      <c r="C6413">
        <f t="shared" si="100"/>
        <v>2014</v>
      </c>
      <c r="D6413" s="1">
        <v>41774</v>
      </c>
      <c r="E6413" s="1">
        <v>41775</v>
      </c>
      <c r="F6413" t="s">
        <v>188</v>
      </c>
      <c r="G6413" t="s">
        <v>1878</v>
      </c>
      <c r="H6413" t="s">
        <v>1879</v>
      </c>
      <c r="I6413" t="s">
        <v>26</v>
      </c>
      <c r="J6413" t="s">
        <v>27</v>
      </c>
      <c r="K6413" t="s">
        <v>184</v>
      </c>
      <c r="L6413" t="s">
        <v>104</v>
      </c>
      <c r="M6413">
        <v>77041</v>
      </c>
      <c r="N6413" t="s">
        <v>105</v>
      </c>
      <c r="O6413" t="s">
        <v>7640</v>
      </c>
      <c r="P6413" t="s">
        <v>46</v>
      </c>
      <c r="Q6413" t="s">
        <v>90</v>
      </c>
      <c r="R6413" t="s">
        <v>7641</v>
      </c>
      <c r="S6413">
        <v>76.864000000000004</v>
      </c>
      <c r="T6413">
        <v>2</v>
      </c>
      <c r="U6413">
        <v>0.2</v>
      </c>
      <c r="V6413">
        <v>26.902399999999993</v>
      </c>
    </row>
    <row r="6414" spans="1:22" x14ac:dyDescent="0.3">
      <c r="A6414">
        <v>6413</v>
      </c>
      <c r="B6414" t="s">
        <v>8882</v>
      </c>
      <c r="C6414">
        <f t="shared" si="100"/>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8882</v>
      </c>
      <c r="C6415">
        <f t="shared" si="100"/>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8883</v>
      </c>
      <c r="C6416">
        <f t="shared" si="100"/>
        <v>2014</v>
      </c>
      <c r="D6416" s="1">
        <v>41954</v>
      </c>
      <c r="E6416" s="1">
        <v>41958</v>
      </c>
      <c r="F6416" t="s">
        <v>23</v>
      </c>
      <c r="G6416" t="s">
        <v>5993</v>
      </c>
      <c r="H6416" t="s">
        <v>5994</v>
      </c>
      <c r="I6416" t="s">
        <v>102</v>
      </c>
      <c r="J6416" t="s">
        <v>27</v>
      </c>
      <c r="K6416" t="s">
        <v>7238</v>
      </c>
      <c r="L6416" t="s">
        <v>54</v>
      </c>
      <c r="M6416">
        <v>33021</v>
      </c>
      <c r="N6416" t="s">
        <v>30</v>
      </c>
      <c r="O6416" t="s">
        <v>8215</v>
      </c>
      <c r="P6416" t="s">
        <v>46</v>
      </c>
      <c r="Q6416" t="s">
        <v>75</v>
      </c>
      <c r="R6416" t="s">
        <v>8216</v>
      </c>
      <c r="S6416">
        <v>11.520000000000001</v>
      </c>
      <c r="T6416">
        <v>5</v>
      </c>
      <c r="U6416">
        <v>0.7</v>
      </c>
      <c r="V6416">
        <v>-7.6799999999999962</v>
      </c>
    </row>
    <row r="6417" spans="1:22" x14ac:dyDescent="0.3">
      <c r="A6417">
        <v>6416</v>
      </c>
      <c r="B6417" t="s">
        <v>8884</v>
      </c>
      <c r="C6417">
        <f t="shared" si="100"/>
        <v>2014</v>
      </c>
      <c r="D6417" s="1">
        <v>41873</v>
      </c>
      <c r="E6417" s="1">
        <v>41873</v>
      </c>
      <c r="F6417" t="s">
        <v>1290</v>
      </c>
      <c r="G6417" t="s">
        <v>3256</v>
      </c>
      <c r="H6417" t="s">
        <v>3257</v>
      </c>
      <c r="I6417" t="s">
        <v>41</v>
      </c>
      <c r="J6417" t="s">
        <v>27</v>
      </c>
      <c r="K6417" t="s">
        <v>8027</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8885</v>
      </c>
      <c r="C6418">
        <f t="shared" si="100"/>
        <v>2013</v>
      </c>
      <c r="D6418" s="1">
        <v>41342</v>
      </c>
      <c r="E6418" s="1">
        <v>41346</v>
      </c>
      <c r="F6418" t="s">
        <v>50</v>
      </c>
      <c r="G6418" t="s">
        <v>3147</v>
      </c>
      <c r="H6418" t="s">
        <v>3148</v>
      </c>
      <c r="I6418" t="s">
        <v>26</v>
      </c>
      <c r="J6418" t="s">
        <v>27</v>
      </c>
      <c r="K6418" t="s">
        <v>146</v>
      </c>
      <c r="L6418" t="s">
        <v>147</v>
      </c>
      <c r="M6418">
        <v>19120</v>
      </c>
      <c r="N6418" t="s">
        <v>148</v>
      </c>
      <c r="O6418" t="s">
        <v>5833</v>
      </c>
      <c r="P6418" t="s">
        <v>71</v>
      </c>
      <c r="Q6418" t="s">
        <v>72</v>
      </c>
      <c r="R6418" t="s">
        <v>5834</v>
      </c>
      <c r="S6418">
        <v>108.57600000000001</v>
      </c>
      <c r="T6418">
        <v>4</v>
      </c>
      <c r="U6418">
        <v>0.4</v>
      </c>
      <c r="V6418">
        <v>-25.334400000000002</v>
      </c>
    </row>
    <row r="6419" spans="1:22" x14ac:dyDescent="0.3">
      <c r="A6419">
        <v>6418</v>
      </c>
      <c r="B6419" t="s">
        <v>8885</v>
      </c>
      <c r="C6419">
        <f t="shared" si="100"/>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8886</v>
      </c>
      <c r="C6420">
        <f t="shared" si="10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8886</v>
      </c>
      <c r="C6421">
        <f t="shared" si="100"/>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8886</v>
      </c>
      <c r="C6422">
        <f t="shared" si="100"/>
        <v>2013</v>
      </c>
      <c r="D6422" s="1">
        <v>41579</v>
      </c>
      <c r="E6422" s="1">
        <v>41584</v>
      </c>
      <c r="F6422" t="s">
        <v>50</v>
      </c>
      <c r="G6422" t="s">
        <v>2507</v>
      </c>
      <c r="H6422" t="s">
        <v>2508</v>
      </c>
      <c r="I6422" t="s">
        <v>41</v>
      </c>
      <c r="J6422" t="s">
        <v>27</v>
      </c>
      <c r="K6422" t="s">
        <v>4548</v>
      </c>
      <c r="L6422" t="s">
        <v>649</v>
      </c>
      <c r="M6422">
        <v>74133</v>
      </c>
      <c r="N6422" t="s">
        <v>105</v>
      </c>
      <c r="O6422" t="s">
        <v>6807</v>
      </c>
      <c r="P6422" t="s">
        <v>46</v>
      </c>
      <c r="Q6422" t="s">
        <v>68</v>
      </c>
      <c r="R6422" t="s">
        <v>6808</v>
      </c>
      <c r="S6422">
        <v>12.39</v>
      </c>
      <c r="T6422">
        <v>3</v>
      </c>
      <c r="U6422">
        <v>0</v>
      </c>
      <c r="V6422">
        <v>3.4692000000000003</v>
      </c>
    </row>
    <row r="6423" spans="1:22" x14ac:dyDescent="0.3">
      <c r="A6423">
        <v>6422</v>
      </c>
      <c r="B6423" t="s">
        <v>8886</v>
      </c>
      <c r="C6423">
        <f t="shared" si="100"/>
        <v>2013</v>
      </c>
      <c r="D6423" s="1">
        <v>41579</v>
      </c>
      <c r="E6423" s="1">
        <v>41584</v>
      </c>
      <c r="F6423" t="s">
        <v>50</v>
      </c>
      <c r="G6423" t="s">
        <v>2507</v>
      </c>
      <c r="H6423" t="s">
        <v>2508</v>
      </c>
      <c r="I6423" t="s">
        <v>41</v>
      </c>
      <c r="J6423" t="s">
        <v>27</v>
      </c>
      <c r="K6423" t="s">
        <v>4548</v>
      </c>
      <c r="L6423" t="s">
        <v>649</v>
      </c>
      <c r="M6423">
        <v>74133</v>
      </c>
      <c r="N6423" t="s">
        <v>105</v>
      </c>
      <c r="O6423" t="s">
        <v>6009</v>
      </c>
      <c r="P6423" t="s">
        <v>46</v>
      </c>
      <c r="Q6423" t="s">
        <v>59</v>
      </c>
      <c r="R6423" t="s">
        <v>6010</v>
      </c>
      <c r="S6423">
        <v>332.94</v>
      </c>
      <c r="T6423">
        <v>3</v>
      </c>
      <c r="U6423">
        <v>0</v>
      </c>
      <c r="V6423">
        <v>9.9882000000000204</v>
      </c>
    </row>
    <row r="6424" spans="1:22" x14ac:dyDescent="0.3">
      <c r="A6424">
        <v>6423</v>
      </c>
      <c r="B6424" t="s">
        <v>8887</v>
      </c>
      <c r="C6424">
        <f t="shared" si="100"/>
        <v>2011</v>
      </c>
      <c r="D6424" s="1">
        <v>40750</v>
      </c>
      <c r="E6424" s="1">
        <v>40756</v>
      </c>
      <c r="F6424" t="s">
        <v>50</v>
      </c>
      <c r="G6424" t="s">
        <v>6634</v>
      </c>
      <c r="H6424" t="s">
        <v>6635</v>
      </c>
      <c r="I6424" t="s">
        <v>41</v>
      </c>
      <c r="J6424" t="s">
        <v>27</v>
      </c>
      <c r="K6424" t="s">
        <v>8320</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8888</v>
      </c>
      <c r="C6425">
        <f t="shared" si="100"/>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8889</v>
      </c>
      <c r="C6426">
        <f t="shared" si="100"/>
        <v>2014</v>
      </c>
      <c r="D6426" s="1">
        <v>41871</v>
      </c>
      <c r="E6426" s="1">
        <v>41876</v>
      </c>
      <c r="F6426" t="s">
        <v>50</v>
      </c>
      <c r="G6426" t="s">
        <v>8517</v>
      </c>
      <c r="H6426" t="s">
        <v>8518</v>
      </c>
      <c r="I6426" t="s">
        <v>26</v>
      </c>
      <c r="J6426" t="s">
        <v>27</v>
      </c>
      <c r="K6426" t="s">
        <v>1479</v>
      </c>
      <c r="L6426" t="s">
        <v>1245</v>
      </c>
      <c r="M6426">
        <v>1841</v>
      </c>
      <c r="N6426" t="s">
        <v>148</v>
      </c>
      <c r="O6426" t="s">
        <v>6744</v>
      </c>
      <c r="P6426" t="s">
        <v>46</v>
      </c>
      <c r="Q6426" t="s">
        <v>90</v>
      </c>
      <c r="R6426" t="s">
        <v>6745</v>
      </c>
      <c r="S6426">
        <v>19.440000000000001</v>
      </c>
      <c r="T6426">
        <v>3</v>
      </c>
      <c r="U6426">
        <v>0</v>
      </c>
      <c r="V6426">
        <v>9.3312000000000008</v>
      </c>
    </row>
    <row r="6427" spans="1:22" x14ac:dyDescent="0.3">
      <c r="A6427">
        <v>6426</v>
      </c>
      <c r="B6427" t="s">
        <v>8890</v>
      </c>
      <c r="C6427">
        <f t="shared" si="100"/>
        <v>2013</v>
      </c>
      <c r="D6427" s="1">
        <v>41418</v>
      </c>
      <c r="E6427" s="1">
        <v>41422</v>
      </c>
      <c r="F6427" t="s">
        <v>50</v>
      </c>
      <c r="G6427" t="s">
        <v>6045</v>
      </c>
      <c r="H6427" t="s">
        <v>6046</v>
      </c>
      <c r="I6427" t="s">
        <v>26</v>
      </c>
      <c r="J6427" t="s">
        <v>27</v>
      </c>
      <c r="K6427" t="s">
        <v>146</v>
      </c>
      <c r="L6427" t="s">
        <v>147</v>
      </c>
      <c r="M6427">
        <v>19120</v>
      </c>
      <c r="N6427" t="s">
        <v>148</v>
      </c>
      <c r="O6427" t="s">
        <v>5739</v>
      </c>
      <c r="P6427" t="s">
        <v>71</v>
      </c>
      <c r="Q6427" t="s">
        <v>1216</v>
      </c>
      <c r="R6427" t="s">
        <v>5740</v>
      </c>
      <c r="S6427">
        <v>8399.9759999999987</v>
      </c>
      <c r="T6427">
        <v>4</v>
      </c>
      <c r="U6427">
        <v>0.4</v>
      </c>
      <c r="V6427">
        <v>1119.996799999999</v>
      </c>
    </row>
    <row r="6428" spans="1:22" x14ac:dyDescent="0.3">
      <c r="A6428">
        <v>6427</v>
      </c>
      <c r="B6428" t="s">
        <v>8890</v>
      </c>
      <c r="C6428">
        <f t="shared" si="100"/>
        <v>2013</v>
      </c>
      <c r="D6428" s="1">
        <v>41418</v>
      </c>
      <c r="E6428" s="1">
        <v>41422</v>
      </c>
      <c r="F6428" t="s">
        <v>50</v>
      </c>
      <c r="G6428" t="s">
        <v>6045</v>
      </c>
      <c r="H6428" t="s">
        <v>6046</v>
      </c>
      <c r="I6428" t="s">
        <v>26</v>
      </c>
      <c r="J6428" t="s">
        <v>27</v>
      </c>
      <c r="K6428" t="s">
        <v>146</v>
      </c>
      <c r="L6428" t="s">
        <v>147</v>
      </c>
      <c r="M6428">
        <v>19120</v>
      </c>
      <c r="N6428" t="s">
        <v>148</v>
      </c>
      <c r="O6428" t="s">
        <v>8891</v>
      </c>
      <c r="P6428" t="s">
        <v>46</v>
      </c>
      <c r="Q6428" t="s">
        <v>75</v>
      </c>
      <c r="R6428" t="s">
        <v>8892</v>
      </c>
      <c r="S6428">
        <v>6.2940000000000014</v>
      </c>
      <c r="T6428">
        <v>1</v>
      </c>
      <c r="U6428">
        <v>0.7</v>
      </c>
      <c r="V6428">
        <v>-4.1959999999999997</v>
      </c>
    </row>
    <row r="6429" spans="1:22" x14ac:dyDescent="0.3">
      <c r="A6429">
        <v>6428</v>
      </c>
      <c r="B6429" t="s">
        <v>8890</v>
      </c>
      <c r="C6429">
        <f t="shared" si="100"/>
        <v>2013</v>
      </c>
      <c r="D6429" s="1">
        <v>41418</v>
      </c>
      <c r="E6429" s="1">
        <v>41422</v>
      </c>
      <c r="F6429" t="s">
        <v>50</v>
      </c>
      <c r="G6429" t="s">
        <v>6045</v>
      </c>
      <c r="H6429" t="s">
        <v>6046</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8890</v>
      </c>
      <c r="C6430">
        <f t="shared" si="100"/>
        <v>2013</v>
      </c>
      <c r="D6430" s="1">
        <v>41418</v>
      </c>
      <c r="E6430" s="1">
        <v>41422</v>
      </c>
      <c r="F6430" t="s">
        <v>50</v>
      </c>
      <c r="G6430" t="s">
        <v>6045</v>
      </c>
      <c r="H6430" t="s">
        <v>6046</v>
      </c>
      <c r="I6430" t="s">
        <v>26</v>
      </c>
      <c r="J6430" t="s">
        <v>27</v>
      </c>
      <c r="K6430" t="s">
        <v>146</v>
      </c>
      <c r="L6430" t="s">
        <v>147</v>
      </c>
      <c r="M6430">
        <v>19120</v>
      </c>
      <c r="N6430" t="s">
        <v>148</v>
      </c>
      <c r="O6430" t="s">
        <v>8893</v>
      </c>
      <c r="P6430" t="s">
        <v>71</v>
      </c>
      <c r="Q6430" t="s">
        <v>72</v>
      </c>
      <c r="R6430" t="s">
        <v>8894</v>
      </c>
      <c r="S6430">
        <v>122.38199999999999</v>
      </c>
      <c r="T6430">
        <v>3</v>
      </c>
      <c r="U6430">
        <v>0.4</v>
      </c>
      <c r="V6430">
        <v>-24.476399999999998</v>
      </c>
    </row>
    <row r="6431" spans="1:22" x14ac:dyDescent="0.3">
      <c r="A6431">
        <v>6430</v>
      </c>
      <c r="B6431" t="s">
        <v>8895</v>
      </c>
      <c r="C6431">
        <f t="shared" si="100"/>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8895</v>
      </c>
      <c r="C6432">
        <f t="shared" si="100"/>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8895</v>
      </c>
      <c r="C6433">
        <f t="shared" si="100"/>
        <v>2011</v>
      </c>
      <c r="D6433" s="1">
        <v>40850</v>
      </c>
      <c r="E6433" s="1">
        <v>40854</v>
      </c>
      <c r="F6433" t="s">
        <v>50</v>
      </c>
      <c r="G6433" t="s">
        <v>1125</v>
      </c>
      <c r="H6433" t="s">
        <v>1126</v>
      </c>
      <c r="I6433" t="s">
        <v>26</v>
      </c>
      <c r="J6433" t="s">
        <v>27</v>
      </c>
      <c r="K6433" t="s">
        <v>1521</v>
      </c>
      <c r="L6433" t="s">
        <v>88</v>
      </c>
      <c r="M6433">
        <v>28540</v>
      </c>
      <c r="N6433" t="s">
        <v>30</v>
      </c>
      <c r="O6433" t="s">
        <v>5217</v>
      </c>
      <c r="P6433" t="s">
        <v>46</v>
      </c>
      <c r="Q6433" t="s">
        <v>75</v>
      </c>
      <c r="R6433" t="s">
        <v>5218</v>
      </c>
      <c r="S6433">
        <v>14.301000000000002</v>
      </c>
      <c r="T6433">
        <v>7</v>
      </c>
      <c r="U6433">
        <v>0.7</v>
      </c>
      <c r="V6433">
        <v>-10.487400000000001</v>
      </c>
    </row>
    <row r="6434" spans="1:22" x14ac:dyDescent="0.3">
      <c r="A6434">
        <v>6433</v>
      </c>
      <c r="B6434" t="s">
        <v>8895</v>
      </c>
      <c r="C6434">
        <f t="shared" si="100"/>
        <v>2011</v>
      </c>
      <c r="D6434" s="1">
        <v>40850</v>
      </c>
      <c r="E6434" s="1">
        <v>40854</v>
      </c>
      <c r="F6434" t="s">
        <v>50</v>
      </c>
      <c r="G6434" t="s">
        <v>1125</v>
      </c>
      <c r="H6434" t="s">
        <v>1126</v>
      </c>
      <c r="I6434" t="s">
        <v>26</v>
      </c>
      <c r="J6434" t="s">
        <v>27</v>
      </c>
      <c r="K6434" t="s">
        <v>1521</v>
      </c>
      <c r="L6434" t="s">
        <v>88</v>
      </c>
      <c r="M6434">
        <v>28540</v>
      </c>
      <c r="N6434" t="s">
        <v>30</v>
      </c>
      <c r="O6434" t="s">
        <v>5344</v>
      </c>
      <c r="P6434" t="s">
        <v>32</v>
      </c>
      <c r="Q6434" t="s">
        <v>65</v>
      </c>
      <c r="R6434" t="s">
        <v>5345</v>
      </c>
      <c r="S6434">
        <v>410.35199999999998</v>
      </c>
      <c r="T6434">
        <v>3</v>
      </c>
      <c r="U6434">
        <v>0.2</v>
      </c>
      <c r="V6434">
        <v>-51.29400000000004</v>
      </c>
    </row>
    <row r="6435" spans="1:22" x14ac:dyDescent="0.3">
      <c r="A6435">
        <v>6434</v>
      </c>
      <c r="B6435" t="s">
        <v>8896</v>
      </c>
      <c r="C6435">
        <f t="shared" si="100"/>
        <v>2012</v>
      </c>
      <c r="D6435" s="1">
        <v>40998</v>
      </c>
      <c r="E6435" s="1">
        <v>41003</v>
      </c>
      <c r="F6435" t="s">
        <v>50</v>
      </c>
      <c r="G6435" t="s">
        <v>6751</v>
      </c>
      <c r="H6435" t="s">
        <v>6752</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8896</v>
      </c>
      <c r="C6436">
        <f t="shared" si="100"/>
        <v>2012</v>
      </c>
      <c r="D6436" s="1">
        <v>40998</v>
      </c>
      <c r="E6436" s="1">
        <v>41003</v>
      </c>
      <c r="F6436" t="s">
        <v>50</v>
      </c>
      <c r="G6436" t="s">
        <v>6751</v>
      </c>
      <c r="H6436" t="s">
        <v>6752</v>
      </c>
      <c r="I6436" t="s">
        <v>41</v>
      </c>
      <c r="J6436" t="s">
        <v>27</v>
      </c>
      <c r="K6436" t="s">
        <v>303</v>
      </c>
      <c r="L6436" t="s">
        <v>211</v>
      </c>
      <c r="M6436">
        <v>60610</v>
      </c>
      <c r="N6436" t="s">
        <v>105</v>
      </c>
      <c r="O6436" t="s">
        <v>5833</v>
      </c>
      <c r="P6436" t="s">
        <v>71</v>
      </c>
      <c r="Q6436" t="s">
        <v>72</v>
      </c>
      <c r="R6436" t="s">
        <v>5834</v>
      </c>
      <c r="S6436">
        <v>180.96</v>
      </c>
      <c r="T6436">
        <v>5</v>
      </c>
      <c r="U6436">
        <v>0.2</v>
      </c>
      <c r="V6436">
        <v>13.571999999999996</v>
      </c>
    </row>
    <row r="6437" spans="1:22" x14ac:dyDescent="0.3">
      <c r="A6437">
        <v>6436</v>
      </c>
      <c r="B6437" t="s">
        <v>8897</v>
      </c>
      <c r="C6437">
        <f t="shared" si="100"/>
        <v>2014</v>
      </c>
      <c r="D6437" s="1">
        <v>41787</v>
      </c>
      <c r="E6437" s="1">
        <v>41789</v>
      </c>
      <c r="F6437" t="s">
        <v>188</v>
      </c>
      <c r="G6437" t="s">
        <v>4261</v>
      </c>
      <c r="H6437" t="s">
        <v>4262</v>
      </c>
      <c r="I6437" t="s">
        <v>26</v>
      </c>
      <c r="J6437" t="s">
        <v>27</v>
      </c>
      <c r="K6437" t="s">
        <v>8414</v>
      </c>
      <c r="L6437" t="s">
        <v>6260</v>
      </c>
      <c r="M6437">
        <v>83201</v>
      </c>
      <c r="N6437" t="s">
        <v>44</v>
      </c>
      <c r="O6437" t="s">
        <v>6135</v>
      </c>
      <c r="P6437" t="s">
        <v>32</v>
      </c>
      <c r="Q6437" t="s">
        <v>65</v>
      </c>
      <c r="R6437" t="s">
        <v>6136</v>
      </c>
      <c r="S6437">
        <v>35</v>
      </c>
      <c r="T6437">
        <v>4</v>
      </c>
      <c r="U6437">
        <v>0</v>
      </c>
      <c r="V6437">
        <v>14.700000000000003</v>
      </c>
    </row>
    <row r="6438" spans="1:22" x14ac:dyDescent="0.3">
      <c r="A6438">
        <v>6437</v>
      </c>
      <c r="B6438" t="s">
        <v>8897</v>
      </c>
      <c r="C6438">
        <f t="shared" si="100"/>
        <v>2014</v>
      </c>
      <c r="D6438" s="1">
        <v>41787</v>
      </c>
      <c r="E6438" s="1">
        <v>41789</v>
      </c>
      <c r="F6438" t="s">
        <v>188</v>
      </c>
      <c r="G6438" t="s">
        <v>4261</v>
      </c>
      <c r="H6438" t="s">
        <v>4262</v>
      </c>
      <c r="I6438" t="s">
        <v>26</v>
      </c>
      <c r="J6438" t="s">
        <v>27</v>
      </c>
      <c r="K6438" t="s">
        <v>8414</v>
      </c>
      <c r="L6438" t="s">
        <v>6260</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8897</v>
      </c>
      <c r="C6439">
        <f t="shared" si="100"/>
        <v>2014</v>
      </c>
      <c r="D6439" s="1">
        <v>41787</v>
      </c>
      <c r="E6439" s="1">
        <v>41789</v>
      </c>
      <c r="F6439" t="s">
        <v>188</v>
      </c>
      <c r="G6439" t="s">
        <v>4261</v>
      </c>
      <c r="H6439" t="s">
        <v>4262</v>
      </c>
      <c r="I6439" t="s">
        <v>26</v>
      </c>
      <c r="J6439" t="s">
        <v>27</v>
      </c>
      <c r="K6439" t="s">
        <v>8414</v>
      </c>
      <c r="L6439" t="s">
        <v>6260</v>
      </c>
      <c r="M6439">
        <v>83201</v>
      </c>
      <c r="N6439" t="s">
        <v>44</v>
      </c>
      <c r="O6439" t="s">
        <v>6048</v>
      </c>
      <c r="P6439" t="s">
        <v>71</v>
      </c>
      <c r="Q6439" t="s">
        <v>72</v>
      </c>
      <c r="R6439" t="s">
        <v>6049</v>
      </c>
      <c r="S6439">
        <v>302.37599999999998</v>
      </c>
      <c r="T6439">
        <v>3</v>
      </c>
      <c r="U6439">
        <v>0.2</v>
      </c>
      <c r="V6439">
        <v>22.678200000000018</v>
      </c>
    </row>
    <row r="6440" spans="1:22" x14ac:dyDescent="0.3">
      <c r="A6440">
        <v>6439</v>
      </c>
      <c r="B6440" t="s">
        <v>8898</v>
      </c>
      <c r="C6440">
        <f t="shared" si="10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8899</v>
      </c>
      <c r="C6441">
        <f t="shared" si="100"/>
        <v>2011</v>
      </c>
      <c r="D6441" s="1">
        <v>40820</v>
      </c>
      <c r="E6441" s="1">
        <v>40822</v>
      </c>
      <c r="F6441" t="s">
        <v>188</v>
      </c>
      <c r="G6441" t="s">
        <v>3525</v>
      </c>
      <c r="H6441" t="s">
        <v>3526</v>
      </c>
      <c r="I6441" t="s">
        <v>26</v>
      </c>
      <c r="J6441" t="s">
        <v>27</v>
      </c>
      <c r="K6441" t="s">
        <v>266</v>
      </c>
      <c r="L6441" t="s">
        <v>267</v>
      </c>
      <c r="M6441">
        <v>10024</v>
      </c>
      <c r="N6441" t="s">
        <v>148</v>
      </c>
      <c r="O6441" t="s">
        <v>6956</v>
      </c>
      <c r="P6441" t="s">
        <v>32</v>
      </c>
      <c r="Q6441" t="s">
        <v>36</v>
      </c>
      <c r="R6441" t="s">
        <v>6957</v>
      </c>
      <c r="S6441">
        <v>589.41</v>
      </c>
      <c r="T6441">
        <v>5</v>
      </c>
      <c r="U6441">
        <v>0.1</v>
      </c>
      <c r="V6441">
        <v>-6.5490000000000492</v>
      </c>
    </row>
    <row r="6442" spans="1:22" x14ac:dyDescent="0.3">
      <c r="A6442">
        <v>6441</v>
      </c>
      <c r="B6442" t="s">
        <v>8900</v>
      </c>
      <c r="C6442">
        <f t="shared" si="100"/>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8900</v>
      </c>
      <c r="C6443">
        <f t="shared" si="100"/>
        <v>2013</v>
      </c>
      <c r="D6443" s="1">
        <v>41561</v>
      </c>
      <c r="E6443" s="1">
        <v>41568</v>
      </c>
      <c r="F6443" t="s">
        <v>50</v>
      </c>
      <c r="G6443" t="s">
        <v>2546</v>
      </c>
      <c r="H6443" t="s">
        <v>2547</v>
      </c>
      <c r="I6443" t="s">
        <v>41</v>
      </c>
      <c r="J6443" t="s">
        <v>27</v>
      </c>
      <c r="K6443" t="s">
        <v>266</v>
      </c>
      <c r="L6443" t="s">
        <v>267</v>
      </c>
      <c r="M6443">
        <v>10024</v>
      </c>
      <c r="N6443" t="s">
        <v>148</v>
      </c>
      <c r="O6443" t="s">
        <v>5268</v>
      </c>
      <c r="P6443" t="s">
        <v>46</v>
      </c>
      <c r="Q6443" t="s">
        <v>59</v>
      </c>
      <c r="R6443" t="s">
        <v>5269</v>
      </c>
      <c r="S6443">
        <v>99.87</v>
      </c>
      <c r="T6443">
        <v>3</v>
      </c>
      <c r="U6443">
        <v>0</v>
      </c>
      <c r="V6443">
        <v>23.968799999999998</v>
      </c>
    </row>
    <row r="6444" spans="1:22" x14ac:dyDescent="0.3">
      <c r="A6444">
        <v>6443</v>
      </c>
      <c r="B6444" t="s">
        <v>8900</v>
      </c>
      <c r="C6444">
        <f t="shared" si="100"/>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8900</v>
      </c>
      <c r="C6445">
        <f t="shared" si="100"/>
        <v>2013</v>
      </c>
      <c r="D6445" s="1">
        <v>41561</v>
      </c>
      <c r="E6445" s="1">
        <v>41568</v>
      </c>
      <c r="F6445" t="s">
        <v>50</v>
      </c>
      <c r="G6445" t="s">
        <v>2546</v>
      </c>
      <c r="H6445" t="s">
        <v>2547</v>
      </c>
      <c r="I6445" t="s">
        <v>41</v>
      </c>
      <c r="J6445" t="s">
        <v>27</v>
      </c>
      <c r="K6445" t="s">
        <v>266</v>
      </c>
      <c r="L6445" t="s">
        <v>267</v>
      </c>
      <c r="M6445">
        <v>10024</v>
      </c>
      <c r="N6445" t="s">
        <v>148</v>
      </c>
      <c r="O6445" t="s">
        <v>6424</v>
      </c>
      <c r="P6445" t="s">
        <v>46</v>
      </c>
      <c r="Q6445" t="s">
        <v>47</v>
      </c>
      <c r="R6445" t="s">
        <v>6425</v>
      </c>
      <c r="S6445">
        <v>24.900000000000002</v>
      </c>
      <c r="T6445">
        <v>5</v>
      </c>
      <c r="U6445">
        <v>0</v>
      </c>
      <c r="V6445">
        <v>11.454000000000001</v>
      </c>
    </row>
    <row r="6446" spans="1:22" x14ac:dyDescent="0.3">
      <c r="A6446">
        <v>6445</v>
      </c>
      <c r="B6446" t="s">
        <v>8900</v>
      </c>
      <c r="C6446">
        <f t="shared" si="100"/>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8901</v>
      </c>
      <c r="C6447">
        <f t="shared" si="100"/>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8902</v>
      </c>
      <c r="C6448">
        <f t="shared" si="100"/>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8902</v>
      </c>
      <c r="C6449">
        <f t="shared" si="100"/>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8902</v>
      </c>
      <c r="C6450">
        <f t="shared" si="10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8903</v>
      </c>
      <c r="C6451">
        <f t="shared" si="100"/>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8903</v>
      </c>
      <c r="C6452">
        <f t="shared" si="100"/>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8903</v>
      </c>
      <c r="C6453">
        <f t="shared" si="100"/>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8904</v>
      </c>
      <c r="C6454">
        <f t="shared" si="100"/>
        <v>2012</v>
      </c>
      <c r="D6454" s="1">
        <v>41262</v>
      </c>
      <c r="E6454" s="1">
        <v>41266</v>
      </c>
      <c r="F6454" t="s">
        <v>23</v>
      </c>
      <c r="G6454" t="s">
        <v>6544</v>
      </c>
      <c r="H6454" t="s">
        <v>6545</v>
      </c>
      <c r="I6454" t="s">
        <v>26</v>
      </c>
      <c r="J6454" t="s">
        <v>27</v>
      </c>
      <c r="K6454" t="s">
        <v>8905</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8906</v>
      </c>
      <c r="C6455">
        <f t="shared" si="100"/>
        <v>2012</v>
      </c>
      <c r="D6455" s="1">
        <v>41190</v>
      </c>
      <c r="E6455" s="1">
        <v>41195</v>
      </c>
      <c r="F6455" t="s">
        <v>50</v>
      </c>
      <c r="G6455" t="s">
        <v>4558</v>
      </c>
      <c r="H6455" t="s">
        <v>4559</v>
      </c>
      <c r="I6455" t="s">
        <v>26</v>
      </c>
      <c r="J6455" t="s">
        <v>27</v>
      </c>
      <c r="K6455" t="s">
        <v>184</v>
      </c>
      <c r="L6455" t="s">
        <v>104</v>
      </c>
      <c r="M6455">
        <v>77036</v>
      </c>
      <c r="N6455" t="s">
        <v>105</v>
      </c>
      <c r="O6455" t="s">
        <v>6648</v>
      </c>
      <c r="P6455" t="s">
        <v>46</v>
      </c>
      <c r="Q6455" t="s">
        <v>68</v>
      </c>
      <c r="R6455" t="s">
        <v>6649</v>
      </c>
      <c r="S6455">
        <v>3.44</v>
      </c>
      <c r="T6455">
        <v>2</v>
      </c>
      <c r="U6455">
        <v>0.2</v>
      </c>
      <c r="V6455">
        <v>0.55899999999999961</v>
      </c>
    </row>
    <row r="6456" spans="1:22" x14ac:dyDescent="0.3">
      <c r="A6456">
        <v>6455</v>
      </c>
      <c r="B6456" t="s">
        <v>8907</v>
      </c>
      <c r="C6456">
        <f t="shared" si="100"/>
        <v>2014</v>
      </c>
      <c r="D6456" s="1">
        <v>41852</v>
      </c>
      <c r="E6456" s="1">
        <v>41855</v>
      </c>
      <c r="F6456" t="s">
        <v>188</v>
      </c>
      <c r="G6456" t="s">
        <v>6319</v>
      </c>
      <c r="H6456" t="s">
        <v>6320</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8907</v>
      </c>
      <c r="C6457">
        <f t="shared" si="100"/>
        <v>2014</v>
      </c>
      <c r="D6457" s="1">
        <v>41852</v>
      </c>
      <c r="E6457" s="1">
        <v>41855</v>
      </c>
      <c r="F6457" t="s">
        <v>188</v>
      </c>
      <c r="G6457" t="s">
        <v>6319</v>
      </c>
      <c r="H6457" t="s">
        <v>6320</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8908</v>
      </c>
      <c r="C6458">
        <f t="shared" si="100"/>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8908</v>
      </c>
      <c r="C6459">
        <f t="shared" si="100"/>
        <v>2011</v>
      </c>
      <c r="D6459" s="1">
        <v>40760</v>
      </c>
      <c r="E6459" s="1">
        <v>40766</v>
      </c>
      <c r="F6459" t="s">
        <v>50</v>
      </c>
      <c r="G6459" t="s">
        <v>628</v>
      </c>
      <c r="H6459" t="s">
        <v>629</v>
      </c>
      <c r="I6459" t="s">
        <v>41</v>
      </c>
      <c r="J6459" t="s">
        <v>27</v>
      </c>
      <c r="K6459" t="s">
        <v>266</v>
      </c>
      <c r="L6459" t="s">
        <v>267</v>
      </c>
      <c r="M6459">
        <v>10009</v>
      </c>
      <c r="N6459" t="s">
        <v>148</v>
      </c>
      <c r="O6459" t="s">
        <v>7069</v>
      </c>
      <c r="P6459" t="s">
        <v>46</v>
      </c>
      <c r="Q6459" t="s">
        <v>68</v>
      </c>
      <c r="R6459" t="s">
        <v>7070</v>
      </c>
      <c r="S6459">
        <v>15.959999999999999</v>
      </c>
      <c r="T6459">
        <v>7</v>
      </c>
      <c r="U6459">
        <v>0</v>
      </c>
      <c r="V6459">
        <v>7.0224000000000011</v>
      </c>
    </row>
    <row r="6460" spans="1:22" x14ac:dyDescent="0.3">
      <c r="A6460">
        <v>6459</v>
      </c>
      <c r="B6460" t="s">
        <v>8909</v>
      </c>
      <c r="C6460">
        <f t="shared" si="10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8909</v>
      </c>
      <c r="C6461">
        <f t="shared" si="100"/>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8909</v>
      </c>
      <c r="C6462">
        <f t="shared" si="100"/>
        <v>2014</v>
      </c>
      <c r="D6462" s="1">
        <v>41774</v>
      </c>
      <c r="E6462" s="1">
        <v>41777</v>
      </c>
      <c r="F6462" t="s">
        <v>188</v>
      </c>
      <c r="G6462" t="s">
        <v>2672</v>
      </c>
      <c r="H6462" t="s">
        <v>2673</v>
      </c>
      <c r="I6462" t="s">
        <v>41</v>
      </c>
      <c r="J6462" t="s">
        <v>27</v>
      </c>
      <c r="K6462" t="s">
        <v>4492</v>
      </c>
      <c r="L6462" t="s">
        <v>2735</v>
      </c>
      <c r="M6462">
        <v>21215</v>
      </c>
      <c r="N6462" t="s">
        <v>148</v>
      </c>
      <c r="O6462" t="s">
        <v>6109</v>
      </c>
      <c r="P6462" t="s">
        <v>46</v>
      </c>
      <c r="Q6462" t="s">
        <v>68</v>
      </c>
      <c r="R6462" t="s">
        <v>6110</v>
      </c>
      <c r="S6462">
        <v>37.200000000000003</v>
      </c>
      <c r="T6462">
        <v>5</v>
      </c>
      <c r="U6462">
        <v>0</v>
      </c>
      <c r="V6462">
        <v>9.3000000000000007</v>
      </c>
    </row>
    <row r="6463" spans="1:22" x14ac:dyDescent="0.3">
      <c r="A6463">
        <v>6462</v>
      </c>
      <c r="B6463" t="s">
        <v>8909</v>
      </c>
      <c r="C6463">
        <f t="shared" si="100"/>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8909</v>
      </c>
      <c r="C6464">
        <f t="shared" si="100"/>
        <v>2014</v>
      </c>
      <c r="D6464" s="1">
        <v>41774</v>
      </c>
      <c r="E6464" s="1">
        <v>41777</v>
      </c>
      <c r="F6464" t="s">
        <v>188</v>
      </c>
      <c r="G6464" t="s">
        <v>2672</v>
      </c>
      <c r="H6464" t="s">
        <v>2673</v>
      </c>
      <c r="I6464" t="s">
        <v>41</v>
      </c>
      <c r="J6464" t="s">
        <v>27</v>
      </c>
      <c r="K6464" t="s">
        <v>4492</v>
      </c>
      <c r="L6464" t="s">
        <v>2735</v>
      </c>
      <c r="M6464">
        <v>21215</v>
      </c>
      <c r="N6464" t="s">
        <v>148</v>
      </c>
      <c r="O6464" t="s">
        <v>6956</v>
      </c>
      <c r="P6464" t="s">
        <v>32</v>
      </c>
      <c r="Q6464" t="s">
        <v>36</v>
      </c>
      <c r="R6464" t="s">
        <v>6957</v>
      </c>
      <c r="S6464">
        <v>261.95999999999998</v>
      </c>
      <c r="T6464">
        <v>2</v>
      </c>
      <c r="U6464">
        <v>0</v>
      </c>
      <c r="V6464">
        <v>23.576399999999978</v>
      </c>
    </row>
    <row r="6465" spans="1:22" x14ac:dyDescent="0.3">
      <c r="A6465">
        <v>6464</v>
      </c>
      <c r="B6465" t="s">
        <v>8909</v>
      </c>
      <c r="C6465">
        <f t="shared" si="100"/>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8910</v>
      </c>
      <c r="C6466">
        <f t="shared" ref="C6466:C6529" si="101">YEAR($D6466)</f>
        <v>2013</v>
      </c>
      <c r="D6466" s="1">
        <v>41540</v>
      </c>
      <c r="E6466" s="1">
        <v>41546</v>
      </c>
      <c r="F6466" t="s">
        <v>50</v>
      </c>
      <c r="G6466" t="s">
        <v>2954</v>
      </c>
      <c r="H6466" t="s">
        <v>2955</v>
      </c>
      <c r="I6466" t="s">
        <v>102</v>
      </c>
      <c r="J6466" t="s">
        <v>27</v>
      </c>
      <c r="K6466" t="s">
        <v>1473</v>
      </c>
      <c r="L6466" t="s">
        <v>29</v>
      </c>
      <c r="M6466">
        <v>40214</v>
      </c>
      <c r="N6466" t="s">
        <v>30</v>
      </c>
      <c r="O6466" t="s">
        <v>6345</v>
      </c>
      <c r="P6466" t="s">
        <v>32</v>
      </c>
      <c r="Q6466" t="s">
        <v>65</v>
      </c>
      <c r="R6466" t="s">
        <v>6346</v>
      </c>
      <c r="S6466">
        <v>13.28</v>
      </c>
      <c r="T6466">
        <v>2</v>
      </c>
      <c r="U6466">
        <v>0</v>
      </c>
      <c r="V6466">
        <v>6.3743999999999996</v>
      </c>
    </row>
    <row r="6467" spans="1:22" x14ac:dyDescent="0.3">
      <c r="A6467">
        <v>6466</v>
      </c>
      <c r="B6467" t="s">
        <v>8911</v>
      </c>
      <c r="C6467">
        <f t="shared" si="101"/>
        <v>2012</v>
      </c>
      <c r="D6467" s="1">
        <v>41226</v>
      </c>
      <c r="E6467" s="1">
        <v>41230</v>
      </c>
      <c r="F6467" t="s">
        <v>50</v>
      </c>
      <c r="G6467" t="s">
        <v>1821</v>
      </c>
      <c r="H6467" t="s">
        <v>1822</v>
      </c>
      <c r="I6467" t="s">
        <v>26</v>
      </c>
      <c r="J6467" t="s">
        <v>27</v>
      </c>
      <c r="K6467" t="s">
        <v>8699</v>
      </c>
      <c r="L6467" t="s">
        <v>335</v>
      </c>
      <c r="M6467">
        <v>37087</v>
      </c>
      <c r="N6467" t="s">
        <v>30</v>
      </c>
      <c r="O6467" t="s">
        <v>8361</v>
      </c>
      <c r="P6467" t="s">
        <v>46</v>
      </c>
      <c r="Q6467" t="s">
        <v>59</v>
      </c>
      <c r="R6467" t="s">
        <v>8362</v>
      </c>
      <c r="S6467">
        <v>84.960000000000008</v>
      </c>
      <c r="T6467">
        <v>6</v>
      </c>
      <c r="U6467">
        <v>0.2</v>
      </c>
      <c r="V6467">
        <v>6.3719999999999999</v>
      </c>
    </row>
    <row r="6468" spans="1:22" x14ac:dyDescent="0.3">
      <c r="A6468">
        <v>6467</v>
      </c>
      <c r="B6468" t="s">
        <v>8912</v>
      </c>
      <c r="C6468">
        <f t="shared" si="101"/>
        <v>2014</v>
      </c>
      <c r="D6468" s="1">
        <v>41782</v>
      </c>
      <c r="E6468" s="1">
        <v>41785</v>
      </c>
      <c r="F6468" t="s">
        <v>23</v>
      </c>
      <c r="G6468" t="s">
        <v>156</v>
      </c>
      <c r="H6468" t="s">
        <v>157</v>
      </c>
      <c r="I6468" t="s">
        <v>26</v>
      </c>
      <c r="J6468" t="s">
        <v>27</v>
      </c>
      <c r="K6468" t="s">
        <v>42</v>
      </c>
      <c r="L6468" t="s">
        <v>43</v>
      </c>
      <c r="M6468">
        <v>90008</v>
      </c>
      <c r="N6468" t="s">
        <v>44</v>
      </c>
      <c r="O6468" t="s">
        <v>7037</v>
      </c>
      <c r="P6468" t="s">
        <v>71</v>
      </c>
      <c r="Q6468" t="s">
        <v>161</v>
      </c>
      <c r="R6468" t="s">
        <v>7038</v>
      </c>
      <c r="S6468">
        <v>68.459999999999994</v>
      </c>
      <c r="T6468">
        <v>7</v>
      </c>
      <c r="U6468">
        <v>0</v>
      </c>
      <c r="V6468">
        <v>25.330199999999998</v>
      </c>
    </row>
    <row r="6469" spans="1:22" x14ac:dyDescent="0.3">
      <c r="A6469">
        <v>6468</v>
      </c>
      <c r="B6469" t="s">
        <v>8913</v>
      </c>
      <c r="C6469">
        <f t="shared" si="101"/>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8913</v>
      </c>
      <c r="C6470">
        <f t="shared" si="101"/>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8913</v>
      </c>
      <c r="C6471">
        <f t="shared" si="10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8143</v>
      </c>
      <c r="S6471">
        <v>72.42</v>
      </c>
      <c r="T6471">
        <v>6</v>
      </c>
      <c r="U6471">
        <v>0</v>
      </c>
      <c r="V6471">
        <v>23.898600000000002</v>
      </c>
    </row>
    <row r="6472" spans="1:22" x14ac:dyDescent="0.3">
      <c r="A6472">
        <v>6471</v>
      </c>
      <c r="B6472" t="s">
        <v>8914</v>
      </c>
      <c r="C6472">
        <f t="shared" si="101"/>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8914</v>
      </c>
      <c r="C6473">
        <f t="shared" si="101"/>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8915</v>
      </c>
      <c r="C6474">
        <f t="shared" si="101"/>
        <v>2011</v>
      </c>
      <c r="D6474" s="1">
        <v>40700</v>
      </c>
      <c r="E6474" s="1">
        <v>40704</v>
      </c>
      <c r="F6474" t="s">
        <v>50</v>
      </c>
      <c r="G6474" t="s">
        <v>7050</v>
      </c>
      <c r="H6474" t="s">
        <v>7051</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8916</v>
      </c>
      <c r="C6475">
        <f t="shared" si="101"/>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8917</v>
      </c>
      <c r="C6476">
        <f t="shared" si="101"/>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8918</v>
      </c>
      <c r="C6477">
        <f t="shared" si="101"/>
        <v>2014</v>
      </c>
      <c r="D6477" s="1">
        <v>41794</v>
      </c>
      <c r="E6477" s="1">
        <v>41801</v>
      </c>
      <c r="F6477" t="s">
        <v>50</v>
      </c>
      <c r="G6477" t="s">
        <v>7719</v>
      </c>
      <c r="H6477" t="s">
        <v>7720</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8918</v>
      </c>
      <c r="C6478">
        <f t="shared" si="101"/>
        <v>2014</v>
      </c>
      <c r="D6478" s="1">
        <v>41794</v>
      </c>
      <c r="E6478" s="1">
        <v>41801</v>
      </c>
      <c r="F6478" t="s">
        <v>50</v>
      </c>
      <c r="G6478" t="s">
        <v>7719</v>
      </c>
      <c r="H6478" t="s">
        <v>7720</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8918</v>
      </c>
      <c r="C6479">
        <f t="shared" si="101"/>
        <v>2014</v>
      </c>
      <c r="D6479" s="1">
        <v>41794</v>
      </c>
      <c r="E6479" s="1">
        <v>41801</v>
      </c>
      <c r="F6479" t="s">
        <v>50</v>
      </c>
      <c r="G6479" t="s">
        <v>7719</v>
      </c>
      <c r="H6479" t="s">
        <v>7720</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8918</v>
      </c>
      <c r="C6480">
        <f t="shared" si="101"/>
        <v>2014</v>
      </c>
      <c r="D6480" s="1">
        <v>41794</v>
      </c>
      <c r="E6480" s="1">
        <v>41801</v>
      </c>
      <c r="F6480" t="s">
        <v>50</v>
      </c>
      <c r="G6480" t="s">
        <v>7719</v>
      </c>
      <c r="H6480" t="s">
        <v>7720</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8918</v>
      </c>
      <c r="C6481">
        <f t="shared" si="101"/>
        <v>2014</v>
      </c>
      <c r="D6481" s="1">
        <v>41794</v>
      </c>
      <c r="E6481" s="1">
        <v>41801</v>
      </c>
      <c r="F6481" t="s">
        <v>50</v>
      </c>
      <c r="G6481" t="s">
        <v>7719</v>
      </c>
      <c r="H6481" t="s">
        <v>7720</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8918</v>
      </c>
      <c r="C6482">
        <f t="shared" si="101"/>
        <v>2014</v>
      </c>
      <c r="D6482" s="1">
        <v>41794</v>
      </c>
      <c r="E6482" s="1">
        <v>41801</v>
      </c>
      <c r="F6482" t="s">
        <v>50</v>
      </c>
      <c r="G6482" t="s">
        <v>7719</v>
      </c>
      <c r="H6482" t="s">
        <v>7720</v>
      </c>
      <c r="I6482" t="s">
        <v>26</v>
      </c>
      <c r="J6482" t="s">
        <v>27</v>
      </c>
      <c r="K6482" t="s">
        <v>1352</v>
      </c>
      <c r="L6482" t="s">
        <v>54</v>
      </c>
      <c r="M6482">
        <v>33024</v>
      </c>
      <c r="N6482" t="s">
        <v>30</v>
      </c>
      <c r="O6482" t="s">
        <v>5296</v>
      </c>
      <c r="P6482" t="s">
        <v>46</v>
      </c>
      <c r="Q6482" t="s">
        <v>78</v>
      </c>
      <c r="R6482" t="s">
        <v>5297</v>
      </c>
      <c r="S6482">
        <v>24.472000000000001</v>
      </c>
      <c r="T6482">
        <v>7</v>
      </c>
      <c r="U6482">
        <v>0.2</v>
      </c>
      <c r="V6482">
        <v>1.8353999999999999</v>
      </c>
    </row>
    <row r="6483" spans="1:22" x14ac:dyDescent="0.3">
      <c r="A6483">
        <v>6482</v>
      </c>
      <c r="B6483" t="s">
        <v>8918</v>
      </c>
      <c r="C6483">
        <f t="shared" si="101"/>
        <v>2014</v>
      </c>
      <c r="D6483" s="1">
        <v>41794</v>
      </c>
      <c r="E6483" s="1">
        <v>41801</v>
      </c>
      <c r="F6483" t="s">
        <v>50</v>
      </c>
      <c r="G6483" t="s">
        <v>7719</v>
      </c>
      <c r="H6483" t="s">
        <v>7720</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8918</v>
      </c>
      <c r="C6484">
        <f t="shared" si="101"/>
        <v>2014</v>
      </c>
      <c r="D6484" s="1">
        <v>41794</v>
      </c>
      <c r="E6484" s="1">
        <v>41801</v>
      </c>
      <c r="F6484" t="s">
        <v>50</v>
      </c>
      <c r="G6484" t="s">
        <v>7719</v>
      </c>
      <c r="H6484" t="s">
        <v>7720</v>
      </c>
      <c r="I6484" t="s">
        <v>26</v>
      </c>
      <c r="J6484" t="s">
        <v>27</v>
      </c>
      <c r="K6484" t="s">
        <v>1352</v>
      </c>
      <c r="L6484" t="s">
        <v>54</v>
      </c>
      <c r="M6484">
        <v>33024</v>
      </c>
      <c r="N6484" t="s">
        <v>30</v>
      </c>
      <c r="O6484" t="s">
        <v>7137</v>
      </c>
      <c r="P6484" t="s">
        <v>71</v>
      </c>
      <c r="Q6484" t="s">
        <v>161</v>
      </c>
      <c r="R6484" t="s">
        <v>7138</v>
      </c>
      <c r="S6484">
        <v>110.4</v>
      </c>
      <c r="T6484">
        <v>2</v>
      </c>
      <c r="U6484">
        <v>0.2</v>
      </c>
      <c r="V6484">
        <v>-4.1400000000000077</v>
      </c>
    </row>
    <row r="6485" spans="1:22" x14ac:dyDescent="0.3">
      <c r="A6485">
        <v>6484</v>
      </c>
      <c r="B6485" t="s">
        <v>8919</v>
      </c>
      <c r="C6485">
        <f t="shared" si="101"/>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8919</v>
      </c>
      <c r="C6486">
        <f t="shared" si="101"/>
        <v>2014</v>
      </c>
      <c r="D6486" s="1">
        <v>41794</v>
      </c>
      <c r="E6486" s="1">
        <v>41800</v>
      </c>
      <c r="F6486" t="s">
        <v>50</v>
      </c>
      <c r="G6486" t="s">
        <v>3953</v>
      </c>
      <c r="H6486" t="s">
        <v>3954</v>
      </c>
      <c r="I6486" t="s">
        <v>41</v>
      </c>
      <c r="J6486" t="s">
        <v>27</v>
      </c>
      <c r="K6486" t="s">
        <v>266</v>
      </c>
      <c r="L6486" t="s">
        <v>267</v>
      </c>
      <c r="M6486">
        <v>10011</v>
      </c>
      <c r="N6486" t="s">
        <v>148</v>
      </c>
      <c r="O6486" t="s">
        <v>8106</v>
      </c>
      <c r="P6486" t="s">
        <v>71</v>
      </c>
      <c r="Q6486" t="s">
        <v>682</v>
      </c>
      <c r="R6486" t="s">
        <v>8107</v>
      </c>
      <c r="S6486">
        <v>78.66</v>
      </c>
      <c r="T6486">
        <v>6</v>
      </c>
      <c r="U6486">
        <v>0</v>
      </c>
      <c r="V6486">
        <v>36.183599999999991</v>
      </c>
    </row>
    <row r="6487" spans="1:22" x14ac:dyDescent="0.3">
      <c r="A6487">
        <v>6486</v>
      </c>
      <c r="B6487" t="s">
        <v>8919</v>
      </c>
      <c r="C6487">
        <f t="shared" si="101"/>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8920</v>
      </c>
      <c r="C6488">
        <f t="shared" si="101"/>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8920</v>
      </c>
      <c r="C6489">
        <f t="shared" si="101"/>
        <v>2012</v>
      </c>
      <c r="D6489" s="1">
        <v>40989</v>
      </c>
      <c r="E6489" s="1">
        <v>40994</v>
      </c>
      <c r="F6489" t="s">
        <v>50</v>
      </c>
      <c r="G6489" t="s">
        <v>4129</v>
      </c>
      <c r="H6489" t="s">
        <v>4130</v>
      </c>
      <c r="I6489" t="s">
        <v>26</v>
      </c>
      <c r="J6489" t="s">
        <v>27</v>
      </c>
      <c r="K6489" t="s">
        <v>1521</v>
      </c>
      <c r="L6489" t="s">
        <v>88</v>
      </c>
      <c r="M6489">
        <v>28540</v>
      </c>
      <c r="N6489" t="s">
        <v>30</v>
      </c>
      <c r="O6489" t="s">
        <v>5771</v>
      </c>
      <c r="P6489" t="s">
        <v>46</v>
      </c>
      <c r="Q6489" t="s">
        <v>75</v>
      </c>
      <c r="R6489" t="s">
        <v>5772</v>
      </c>
      <c r="S6489">
        <v>12.843000000000002</v>
      </c>
      <c r="T6489">
        <v>3</v>
      </c>
      <c r="U6489">
        <v>0.7</v>
      </c>
      <c r="V6489">
        <v>-9.8462999999999994</v>
      </c>
    </row>
    <row r="6490" spans="1:22" x14ac:dyDescent="0.3">
      <c r="A6490">
        <v>6489</v>
      </c>
      <c r="B6490" t="s">
        <v>8920</v>
      </c>
      <c r="C6490">
        <f t="shared" si="101"/>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8921</v>
      </c>
      <c r="C6491">
        <f t="shared" si="101"/>
        <v>2014</v>
      </c>
      <c r="D6491" s="1">
        <v>41902</v>
      </c>
      <c r="E6491" s="1">
        <v>41907</v>
      </c>
      <c r="F6491" t="s">
        <v>50</v>
      </c>
      <c r="G6491" t="s">
        <v>2825</v>
      </c>
      <c r="H6491" t="s">
        <v>2826</v>
      </c>
      <c r="I6491" t="s">
        <v>26</v>
      </c>
      <c r="J6491" t="s">
        <v>27</v>
      </c>
      <c r="K6491" t="s">
        <v>266</v>
      </c>
      <c r="L6491" t="s">
        <v>267</v>
      </c>
      <c r="M6491">
        <v>10011</v>
      </c>
      <c r="N6491" t="s">
        <v>148</v>
      </c>
      <c r="O6491" t="s">
        <v>5987</v>
      </c>
      <c r="P6491" t="s">
        <v>46</v>
      </c>
      <c r="Q6491" t="s">
        <v>90</v>
      </c>
      <c r="R6491" t="s">
        <v>5988</v>
      </c>
      <c r="S6491">
        <v>32.400000000000006</v>
      </c>
      <c r="T6491">
        <v>5</v>
      </c>
      <c r="U6491">
        <v>0</v>
      </c>
      <c r="V6491">
        <v>15.552000000000001</v>
      </c>
    </row>
    <row r="6492" spans="1:22" x14ac:dyDescent="0.3">
      <c r="A6492">
        <v>6491</v>
      </c>
      <c r="B6492" t="s">
        <v>8922</v>
      </c>
      <c r="C6492">
        <f t="shared" si="101"/>
        <v>2011</v>
      </c>
      <c r="D6492" s="1">
        <v>40801</v>
      </c>
      <c r="E6492" s="1">
        <v>40805</v>
      </c>
      <c r="F6492" t="s">
        <v>50</v>
      </c>
      <c r="G6492" t="s">
        <v>7780</v>
      </c>
      <c r="H6492" t="s">
        <v>7781</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8923</v>
      </c>
      <c r="C6493">
        <f t="shared" si="101"/>
        <v>2013</v>
      </c>
      <c r="D6493" s="1">
        <v>41599</v>
      </c>
      <c r="E6493" s="1">
        <v>41604</v>
      </c>
      <c r="F6493" t="s">
        <v>50</v>
      </c>
      <c r="G6493" t="s">
        <v>1171</v>
      </c>
      <c r="H6493" t="s">
        <v>1172</v>
      </c>
      <c r="I6493" t="s">
        <v>41</v>
      </c>
      <c r="J6493" t="s">
        <v>27</v>
      </c>
      <c r="K6493" t="s">
        <v>6051</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8923</v>
      </c>
      <c r="C6494">
        <f t="shared" si="101"/>
        <v>2013</v>
      </c>
      <c r="D6494" s="1">
        <v>41599</v>
      </c>
      <c r="E6494" s="1">
        <v>41604</v>
      </c>
      <c r="F6494" t="s">
        <v>50</v>
      </c>
      <c r="G6494" t="s">
        <v>1171</v>
      </c>
      <c r="H6494" t="s">
        <v>1172</v>
      </c>
      <c r="I6494" t="s">
        <v>41</v>
      </c>
      <c r="J6494" t="s">
        <v>27</v>
      </c>
      <c r="K6494" t="s">
        <v>6051</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8923</v>
      </c>
      <c r="C6495">
        <f t="shared" si="101"/>
        <v>2013</v>
      </c>
      <c r="D6495" s="1">
        <v>41599</v>
      </c>
      <c r="E6495" s="1">
        <v>41604</v>
      </c>
      <c r="F6495" t="s">
        <v>50</v>
      </c>
      <c r="G6495" t="s">
        <v>1171</v>
      </c>
      <c r="H6495" t="s">
        <v>1172</v>
      </c>
      <c r="I6495" t="s">
        <v>41</v>
      </c>
      <c r="J6495" t="s">
        <v>27</v>
      </c>
      <c r="K6495" t="s">
        <v>6051</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8924</v>
      </c>
      <c r="C6496">
        <f t="shared" si="101"/>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8924</v>
      </c>
      <c r="C6497">
        <f t="shared" si="101"/>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8924</v>
      </c>
      <c r="C6498">
        <f t="shared" si="101"/>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8925</v>
      </c>
      <c r="C6499">
        <f t="shared" si="101"/>
        <v>2012</v>
      </c>
      <c r="D6499" s="1">
        <v>41114</v>
      </c>
      <c r="E6499" s="1">
        <v>41118</v>
      </c>
      <c r="F6499" t="s">
        <v>50</v>
      </c>
      <c r="G6499" t="s">
        <v>8926</v>
      </c>
      <c r="H6499" t="s">
        <v>8927</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8925</v>
      </c>
      <c r="C6500">
        <f t="shared" si="101"/>
        <v>2012</v>
      </c>
      <c r="D6500" s="1">
        <v>41114</v>
      </c>
      <c r="E6500" s="1">
        <v>41118</v>
      </c>
      <c r="F6500" t="s">
        <v>50</v>
      </c>
      <c r="G6500" t="s">
        <v>8926</v>
      </c>
      <c r="H6500" t="s">
        <v>8927</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8925</v>
      </c>
      <c r="C6501">
        <f t="shared" si="101"/>
        <v>2012</v>
      </c>
      <c r="D6501" s="1">
        <v>41114</v>
      </c>
      <c r="E6501" s="1">
        <v>41118</v>
      </c>
      <c r="F6501" t="s">
        <v>50</v>
      </c>
      <c r="G6501" t="s">
        <v>8926</v>
      </c>
      <c r="H6501" t="s">
        <v>8927</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8925</v>
      </c>
      <c r="C6502">
        <f t="shared" si="101"/>
        <v>2012</v>
      </c>
      <c r="D6502" s="1">
        <v>41114</v>
      </c>
      <c r="E6502" s="1">
        <v>41118</v>
      </c>
      <c r="F6502" t="s">
        <v>50</v>
      </c>
      <c r="G6502" t="s">
        <v>8926</v>
      </c>
      <c r="H6502" t="s">
        <v>8927</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8928</v>
      </c>
      <c r="C6503">
        <f t="shared" si="101"/>
        <v>2011</v>
      </c>
      <c r="D6503" s="1">
        <v>40849</v>
      </c>
      <c r="E6503" s="1">
        <v>40853</v>
      </c>
      <c r="F6503" t="s">
        <v>50</v>
      </c>
      <c r="G6503" t="s">
        <v>6573</v>
      </c>
      <c r="H6503" t="s">
        <v>6574</v>
      </c>
      <c r="I6503" t="s">
        <v>26</v>
      </c>
      <c r="J6503" t="s">
        <v>27</v>
      </c>
      <c r="K6503" t="s">
        <v>849</v>
      </c>
      <c r="L6503" t="s">
        <v>498</v>
      </c>
      <c r="M6503">
        <v>44256</v>
      </c>
      <c r="N6503" t="s">
        <v>148</v>
      </c>
      <c r="O6503" t="s">
        <v>6382</v>
      </c>
      <c r="P6503" t="s">
        <v>71</v>
      </c>
      <c r="Q6503" t="s">
        <v>72</v>
      </c>
      <c r="R6503" t="s">
        <v>6383</v>
      </c>
      <c r="S6503">
        <v>539.96399999999994</v>
      </c>
      <c r="T6503">
        <v>6</v>
      </c>
      <c r="U6503">
        <v>0.4</v>
      </c>
      <c r="V6503">
        <v>-107.99280000000002</v>
      </c>
    </row>
    <row r="6504" spans="1:22" x14ac:dyDescent="0.3">
      <c r="A6504">
        <v>6503</v>
      </c>
      <c r="B6504" t="s">
        <v>8928</v>
      </c>
      <c r="C6504">
        <f t="shared" si="101"/>
        <v>2011</v>
      </c>
      <c r="D6504" s="1">
        <v>40849</v>
      </c>
      <c r="E6504" s="1">
        <v>40853</v>
      </c>
      <c r="F6504" t="s">
        <v>50</v>
      </c>
      <c r="G6504" t="s">
        <v>6573</v>
      </c>
      <c r="H6504" t="s">
        <v>6574</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8928</v>
      </c>
      <c r="C6505">
        <f t="shared" si="101"/>
        <v>2011</v>
      </c>
      <c r="D6505" s="1">
        <v>40849</v>
      </c>
      <c r="E6505" s="1">
        <v>40853</v>
      </c>
      <c r="F6505" t="s">
        <v>50</v>
      </c>
      <c r="G6505" t="s">
        <v>6573</v>
      </c>
      <c r="H6505" t="s">
        <v>6574</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8929</v>
      </c>
      <c r="C6506">
        <f t="shared" si="101"/>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8930</v>
      </c>
      <c r="C6507">
        <f t="shared" si="101"/>
        <v>2013</v>
      </c>
      <c r="D6507" s="1">
        <v>41452</v>
      </c>
      <c r="E6507" s="1">
        <v>41456</v>
      </c>
      <c r="F6507" t="s">
        <v>50</v>
      </c>
      <c r="G6507" t="s">
        <v>8931</v>
      </c>
      <c r="H6507" t="s">
        <v>8932</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8933</v>
      </c>
      <c r="C6508">
        <f t="shared" si="101"/>
        <v>2013</v>
      </c>
      <c r="D6508" s="1">
        <v>41557</v>
      </c>
      <c r="E6508" s="1">
        <v>41559</v>
      </c>
      <c r="F6508" t="s">
        <v>23</v>
      </c>
      <c r="G6508" t="s">
        <v>2167</v>
      </c>
      <c r="H6508" t="s">
        <v>2168</v>
      </c>
      <c r="I6508" t="s">
        <v>41</v>
      </c>
      <c r="J6508" t="s">
        <v>27</v>
      </c>
      <c r="K6508" t="s">
        <v>146</v>
      </c>
      <c r="L6508" t="s">
        <v>147</v>
      </c>
      <c r="M6508">
        <v>19143</v>
      </c>
      <c r="N6508" t="s">
        <v>148</v>
      </c>
      <c r="O6508" t="s">
        <v>8690</v>
      </c>
      <c r="P6508" t="s">
        <v>46</v>
      </c>
      <c r="Q6508" t="s">
        <v>90</v>
      </c>
      <c r="R6508" t="s">
        <v>8691</v>
      </c>
      <c r="S6508">
        <v>19.136000000000003</v>
      </c>
      <c r="T6508">
        <v>4</v>
      </c>
      <c r="U6508">
        <v>0.2</v>
      </c>
      <c r="V6508">
        <v>5.9799999999999986</v>
      </c>
    </row>
    <row r="6509" spans="1:22" x14ac:dyDescent="0.3">
      <c r="A6509">
        <v>6508</v>
      </c>
      <c r="B6509" t="s">
        <v>8933</v>
      </c>
      <c r="C6509">
        <f t="shared" si="101"/>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8934</v>
      </c>
      <c r="C6510">
        <f t="shared" si="101"/>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8934</v>
      </c>
      <c r="C6511">
        <f t="shared" si="10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8934</v>
      </c>
      <c r="C6512">
        <f t="shared" si="101"/>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8935</v>
      </c>
      <c r="C6513">
        <f t="shared" si="101"/>
        <v>2014</v>
      </c>
      <c r="D6513" s="1">
        <v>41705</v>
      </c>
      <c r="E6513" s="1">
        <v>41709</v>
      </c>
      <c r="F6513" t="s">
        <v>50</v>
      </c>
      <c r="G6513" t="s">
        <v>8233</v>
      </c>
      <c r="H6513" t="s">
        <v>8234</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8935</v>
      </c>
      <c r="C6514">
        <f t="shared" si="101"/>
        <v>2014</v>
      </c>
      <c r="D6514" s="1">
        <v>41705</v>
      </c>
      <c r="E6514" s="1">
        <v>41709</v>
      </c>
      <c r="F6514" t="s">
        <v>50</v>
      </c>
      <c r="G6514" t="s">
        <v>8233</v>
      </c>
      <c r="H6514" t="s">
        <v>8234</v>
      </c>
      <c r="I6514" t="s">
        <v>102</v>
      </c>
      <c r="J6514" t="s">
        <v>27</v>
      </c>
      <c r="K6514" t="s">
        <v>127</v>
      </c>
      <c r="L6514" t="s">
        <v>43</v>
      </c>
      <c r="M6514">
        <v>94109</v>
      </c>
      <c r="N6514" t="s">
        <v>44</v>
      </c>
      <c r="O6514" t="s">
        <v>5610</v>
      </c>
      <c r="P6514" t="s">
        <v>46</v>
      </c>
      <c r="Q6514" t="s">
        <v>47</v>
      </c>
      <c r="R6514" t="s">
        <v>5611</v>
      </c>
      <c r="S6514">
        <v>11.52</v>
      </c>
      <c r="T6514">
        <v>4</v>
      </c>
      <c r="U6514">
        <v>0</v>
      </c>
      <c r="V6514">
        <v>5.6448</v>
      </c>
    </row>
    <row r="6515" spans="1:22" x14ac:dyDescent="0.3">
      <c r="A6515">
        <v>6514</v>
      </c>
      <c r="B6515" t="s">
        <v>8935</v>
      </c>
      <c r="C6515">
        <f t="shared" si="101"/>
        <v>2014</v>
      </c>
      <c r="D6515" s="1">
        <v>41705</v>
      </c>
      <c r="E6515" s="1">
        <v>41709</v>
      </c>
      <c r="F6515" t="s">
        <v>50</v>
      </c>
      <c r="G6515" t="s">
        <v>8233</v>
      </c>
      <c r="H6515" t="s">
        <v>8234</v>
      </c>
      <c r="I6515" t="s">
        <v>102</v>
      </c>
      <c r="J6515" t="s">
        <v>27</v>
      </c>
      <c r="K6515" t="s">
        <v>127</v>
      </c>
      <c r="L6515" t="s">
        <v>43</v>
      </c>
      <c r="M6515">
        <v>94109</v>
      </c>
      <c r="N6515" t="s">
        <v>44</v>
      </c>
      <c r="O6515" t="s">
        <v>6536</v>
      </c>
      <c r="P6515" t="s">
        <v>46</v>
      </c>
      <c r="Q6515" t="s">
        <v>90</v>
      </c>
      <c r="R6515" t="s">
        <v>6537</v>
      </c>
      <c r="S6515">
        <v>286.93</v>
      </c>
      <c r="T6515">
        <v>7</v>
      </c>
      <c r="U6515">
        <v>0</v>
      </c>
      <c r="V6515">
        <v>140.59569999999999</v>
      </c>
    </row>
    <row r="6516" spans="1:22" x14ac:dyDescent="0.3">
      <c r="A6516">
        <v>6515</v>
      </c>
      <c r="B6516" t="s">
        <v>8935</v>
      </c>
      <c r="C6516">
        <f t="shared" si="101"/>
        <v>2014</v>
      </c>
      <c r="D6516" s="1">
        <v>41705</v>
      </c>
      <c r="E6516" s="1">
        <v>41709</v>
      </c>
      <c r="F6516" t="s">
        <v>50</v>
      </c>
      <c r="G6516" t="s">
        <v>8233</v>
      </c>
      <c r="H6516" t="s">
        <v>8234</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8936</v>
      </c>
      <c r="C6517">
        <f t="shared" si="101"/>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8936</v>
      </c>
      <c r="C6518">
        <f t="shared" si="101"/>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8936</v>
      </c>
      <c r="C6519">
        <f t="shared" si="101"/>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8936</v>
      </c>
      <c r="C6520">
        <f t="shared" si="101"/>
        <v>2014</v>
      </c>
      <c r="D6520" s="1">
        <v>41898</v>
      </c>
      <c r="E6520" s="1">
        <v>41902</v>
      </c>
      <c r="F6520" t="s">
        <v>50</v>
      </c>
      <c r="G6520" t="s">
        <v>4199</v>
      </c>
      <c r="H6520" t="s">
        <v>4200</v>
      </c>
      <c r="I6520" t="s">
        <v>26</v>
      </c>
      <c r="J6520" t="s">
        <v>27</v>
      </c>
      <c r="K6520" t="s">
        <v>127</v>
      </c>
      <c r="L6520" t="s">
        <v>43</v>
      </c>
      <c r="M6520">
        <v>94122</v>
      </c>
      <c r="N6520" t="s">
        <v>44</v>
      </c>
      <c r="O6520" t="s">
        <v>5367</v>
      </c>
      <c r="P6520" t="s">
        <v>46</v>
      </c>
      <c r="Q6520" t="s">
        <v>78</v>
      </c>
      <c r="R6520" t="s">
        <v>5368</v>
      </c>
      <c r="S6520">
        <v>108.96</v>
      </c>
      <c r="T6520">
        <v>2</v>
      </c>
      <c r="U6520">
        <v>0</v>
      </c>
      <c r="V6520">
        <v>30.508800000000008</v>
      </c>
    </row>
    <row r="6521" spans="1:22" x14ac:dyDescent="0.3">
      <c r="A6521">
        <v>6520</v>
      </c>
      <c r="B6521" t="s">
        <v>8936</v>
      </c>
      <c r="C6521">
        <f t="shared" si="10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8937</v>
      </c>
      <c r="C6522">
        <f t="shared" si="101"/>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8937</v>
      </c>
      <c r="C6523">
        <f t="shared" si="101"/>
        <v>2014</v>
      </c>
      <c r="D6523" s="1">
        <v>41656</v>
      </c>
      <c r="E6523" s="1">
        <v>41658</v>
      </c>
      <c r="F6523" t="s">
        <v>23</v>
      </c>
      <c r="G6523" t="s">
        <v>4029</v>
      </c>
      <c r="H6523" t="s">
        <v>4030</v>
      </c>
      <c r="I6523" t="s">
        <v>26</v>
      </c>
      <c r="J6523" t="s">
        <v>27</v>
      </c>
      <c r="K6523" t="s">
        <v>328</v>
      </c>
      <c r="L6523" t="s">
        <v>238</v>
      </c>
      <c r="M6523">
        <v>49201</v>
      </c>
      <c r="N6523" t="s">
        <v>105</v>
      </c>
      <c r="O6523" t="s">
        <v>7951</v>
      </c>
      <c r="P6523" t="s">
        <v>32</v>
      </c>
      <c r="Q6523" t="s">
        <v>36</v>
      </c>
      <c r="R6523" t="s">
        <v>7952</v>
      </c>
      <c r="S6523">
        <v>302.67</v>
      </c>
      <c r="T6523">
        <v>3</v>
      </c>
      <c r="U6523">
        <v>0</v>
      </c>
      <c r="V6523">
        <v>72.640799999999999</v>
      </c>
    </row>
    <row r="6524" spans="1:22" x14ac:dyDescent="0.3">
      <c r="A6524">
        <v>6523</v>
      </c>
      <c r="B6524" t="s">
        <v>8937</v>
      </c>
      <c r="C6524">
        <f t="shared" si="101"/>
        <v>2014</v>
      </c>
      <c r="D6524" s="1">
        <v>41656</v>
      </c>
      <c r="E6524" s="1">
        <v>41658</v>
      </c>
      <c r="F6524" t="s">
        <v>23</v>
      </c>
      <c r="G6524" t="s">
        <v>4029</v>
      </c>
      <c r="H6524" t="s">
        <v>4030</v>
      </c>
      <c r="I6524" t="s">
        <v>26</v>
      </c>
      <c r="J6524" t="s">
        <v>27</v>
      </c>
      <c r="K6524" t="s">
        <v>328</v>
      </c>
      <c r="L6524" t="s">
        <v>238</v>
      </c>
      <c r="M6524">
        <v>49201</v>
      </c>
      <c r="N6524" t="s">
        <v>105</v>
      </c>
      <c r="O6524" t="s">
        <v>8938</v>
      </c>
      <c r="P6524" t="s">
        <v>46</v>
      </c>
      <c r="Q6524" t="s">
        <v>90</v>
      </c>
      <c r="R6524" t="s">
        <v>8939</v>
      </c>
      <c r="S6524">
        <v>56.07</v>
      </c>
      <c r="T6524">
        <v>7</v>
      </c>
      <c r="U6524">
        <v>0</v>
      </c>
      <c r="V6524">
        <v>25.231499999999997</v>
      </c>
    </row>
    <row r="6525" spans="1:22" x14ac:dyDescent="0.3">
      <c r="A6525">
        <v>6524</v>
      </c>
      <c r="B6525" t="s">
        <v>8940</v>
      </c>
      <c r="C6525">
        <f t="shared" si="101"/>
        <v>2013</v>
      </c>
      <c r="D6525" s="1">
        <v>41463</v>
      </c>
      <c r="E6525" s="1">
        <v>41469</v>
      </c>
      <c r="F6525" t="s">
        <v>50</v>
      </c>
      <c r="G6525" t="s">
        <v>3173</v>
      </c>
      <c r="H6525" t="s">
        <v>3174</v>
      </c>
      <c r="I6525" t="s">
        <v>102</v>
      </c>
      <c r="J6525" t="s">
        <v>27</v>
      </c>
      <c r="K6525" t="s">
        <v>146</v>
      </c>
      <c r="L6525" t="s">
        <v>147</v>
      </c>
      <c r="M6525">
        <v>19120</v>
      </c>
      <c r="N6525" t="s">
        <v>148</v>
      </c>
      <c r="O6525" t="s">
        <v>7177</v>
      </c>
      <c r="P6525" t="s">
        <v>46</v>
      </c>
      <c r="Q6525" t="s">
        <v>47</v>
      </c>
      <c r="R6525" t="s">
        <v>7178</v>
      </c>
      <c r="S6525">
        <v>10.08</v>
      </c>
      <c r="T6525">
        <v>2</v>
      </c>
      <c r="U6525">
        <v>0.2</v>
      </c>
      <c r="V6525">
        <v>3.2759999999999994</v>
      </c>
    </row>
    <row r="6526" spans="1:22" x14ac:dyDescent="0.3">
      <c r="A6526">
        <v>6525</v>
      </c>
      <c r="B6526" t="s">
        <v>8940</v>
      </c>
      <c r="C6526">
        <f t="shared" si="101"/>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8940</v>
      </c>
      <c r="C6527">
        <f t="shared" si="101"/>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8940</v>
      </c>
      <c r="C6528">
        <f t="shared" si="101"/>
        <v>2013</v>
      </c>
      <c r="D6528" s="1">
        <v>41463</v>
      </c>
      <c r="E6528" s="1">
        <v>41469</v>
      </c>
      <c r="F6528" t="s">
        <v>50</v>
      </c>
      <c r="G6528" t="s">
        <v>3173</v>
      </c>
      <c r="H6528" t="s">
        <v>3174</v>
      </c>
      <c r="I6528" t="s">
        <v>102</v>
      </c>
      <c r="J6528" t="s">
        <v>27</v>
      </c>
      <c r="K6528" t="s">
        <v>146</v>
      </c>
      <c r="L6528" t="s">
        <v>147</v>
      </c>
      <c r="M6528">
        <v>19120</v>
      </c>
      <c r="N6528" t="s">
        <v>148</v>
      </c>
      <c r="O6528" t="s">
        <v>5670</v>
      </c>
      <c r="P6528" t="s">
        <v>46</v>
      </c>
      <c r="Q6528" t="s">
        <v>75</v>
      </c>
      <c r="R6528" t="s">
        <v>5671</v>
      </c>
      <c r="S6528">
        <v>9.4200000000000017</v>
      </c>
      <c r="T6528">
        <v>5</v>
      </c>
      <c r="U6528">
        <v>0.7</v>
      </c>
      <c r="V6528">
        <v>-7.8500000000000014</v>
      </c>
    </row>
    <row r="6529" spans="1:22" x14ac:dyDescent="0.3">
      <c r="A6529">
        <v>6528</v>
      </c>
      <c r="B6529" t="s">
        <v>8941</v>
      </c>
      <c r="C6529">
        <f t="shared" si="101"/>
        <v>2013</v>
      </c>
      <c r="D6529" s="1">
        <v>41632</v>
      </c>
      <c r="E6529" s="1">
        <v>41637</v>
      </c>
      <c r="F6529" t="s">
        <v>23</v>
      </c>
      <c r="G6529" t="s">
        <v>6012</v>
      </c>
      <c r="H6529" t="s">
        <v>6013</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8942</v>
      </c>
      <c r="C6530">
        <f t="shared" ref="C6530:C6593" si="102">YEAR($D6530)</f>
        <v>2011</v>
      </c>
      <c r="D6530" s="1">
        <v>40899</v>
      </c>
      <c r="E6530" s="1">
        <v>40903</v>
      </c>
      <c r="F6530" t="s">
        <v>50</v>
      </c>
      <c r="G6530" t="s">
        <v>3396</v>
      </c>
      <c r="H6530" t="s">
        <v>3397</v>
      </c>
      <c r="I6530" t="s">
        <v>102</v>
      </c>
      <c r="J6530" t="s">
        <v>27</v>
      </c>
      <c r="K6530" t="s">
        <v>266</v>
      </c>
      <c r="L6530" t="s">
        <v>267</v>
      </c>
      <c r="M6530">
        <v>10024</v>
      </c>
      <c r="N6530" t="s">
        <v>148</v>
      </c>
      <c r="O6530" t="s">
        <v>8943</v>
      </c>
      <c r="P6530" t="s">
        <v>46</v>
      </c>
      <c r="Q6530" t="s">
        <v>59</v>
      </c>
      <c r="R6530" t="s">
        <v>8944</v>
      </c>
      <c r="S6530">
        <v>216.4</v>
      </c>
      <c r="T6530">
        <v>4</v>
      </c>
      <c r="U6530">
        <v>0</v>
      </c>
      <c r="V6530">
        <v>56.26400000000001</v>
      </c>
    </row>
    <row r="6531" spans="1:22" x14ac:dyDescent="0.3">
      <c r="A6531">
        <v>6530</v>
      </c>
      <c r="B6531" t="s">
        <v>8945</v>
      </c>
      <c r="C6531">
        <f t="shared" si="102"/>
        <v>2011</v>
      </c>
      <c r="D6531" s="1">
        <v>40598</v>
      </c>
      <c r="E6531" s="1">
        <v>40602</v>
      </c>
      <c r="F6531" t="s">
        <v>50</v>
      </c>
      <c r="G6531" t="s">
        <v>6201</v>
      </c>
      <c r="H6531" t="s">
        <v>6202</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8945</v>
      </c>
      <c r="C6532">
        <f t="shared" si="102"/>
        <v>2011</v>
      </c>
      <c r="D6532" s="1">
        <v>40598</v>
      </c>
      <c r="E6532" s="1">
        <v>40602</v>
      </c>
      <c r="F6532" t="s">
        <v>50</v>
      </c>
      <c r="G6532" t="s">
        <v>6201</v>
      </c>
      <c r="H6532" t="s">
        <v>6202</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8946</v>
      </c>
      <c r="C6533">
        <f t="shared" si="102"/>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8946</v>
      </c>
      <c r="C6534">
        <f t="shared" si="102"/>
        <v>2014</v>
      </c>
      <c r="D6534" s="1">
        <v>41978</v>
      </c>
      <c r="E6534" s="1">
        <v>41982</v>
      </c>
      <c r="F6534" t="s">
        <v>50</v>
      </c>
      <c r="G6534" t="s">
        <v>1997</v>
      </c>
      <c r="H6534" t="s">
        <v>1998</v>
      </c>
      <c r="I6534" t="s">
        <v>26</v>
      </c>
      <c r="J6534" t="s">
        <v>27</v>
      </c>
      <c r="K6534" t="s">
        <v>389</v>
      </c>
      <c r="L6534" t="s">
        <v>229</v>
      </c>
      <c r="M6534">
        <v>55901</v>
      </c>
      <c r="N6534" t="s">
        <v>105</v>
      </c>
      <c r="O6534" t="s">
        <v>8799</v>
      </c>
      <c r="P6534" t="s">
        <v>71</v>
      </c>
      <c r="Q6534" t="s">
        <v>161</v>
      </c>
      <c r="R6534" t="s">
        <v>8800</v>
      </c>
      <c r="S6534">
        <v>142.80000000000001</v>
      </c>
      <c r="T6534">
        <v>1</v>
      </c>
      <c r="U6534">
        <v>0</v>
      </c>
      <c r="V6534">
        <v>29.988</v>
      </c>
    </row>
    <row r="6535" spans="1:22" x14ac:dyDescent="0.3">
      <c r="A6535">
        <v>6534</v>
      </c>
      <c r="B6535" t="s">
        <v>8946</v>
      </c>
      <c r="C6535">
        <f t="shared" si="102"/>
        <v>2014</v>
      </c>
      <c r="D6535" s="1">
        <v>41978</v>
      </c>
      <c r="E6535" s="1">
        <v>41982</v>
      </c>
      <c r="F6535" t="s">
        <v>50</v>
      </c>
      <c r="G6535" t="s">
        <v>1997</v>
      </c>
      <c r="H6535" t="s">
        <v>1998</v>
      </c>
      <c r="I6535" t="s">
        <v>26</v>
      </c>
      <c r="J6535" t="s">
        <v>27</v>
      </c>
      <c r="K6535" t="s">
        <v>389</v>
      </c>
      <c r="L6535" t="s">
        <v>229</v>
      </c>
      <c r="M6535">
        <v>55901</v>
      </c>
      <c r="N6535" t="s">
        <v>105</v>
      </c>
      <c r="O6535" t="s">
        <v>7002</v>
      </c>
      <c r="P6535" t="s">
        <v>71</v>
      </c>
      <c r="Q6535" t="s">
        <v>161</v>
      </c>
      <c r="R6535" t="s">
        <v>7003</v>
      </c>
      <c r="S6535">
        <v>399.95</v>
      </c>
      <c r="T6535">
        <v>5</v>
      </c>
      <c r="U6535">
        <v>0</v>
      </c>
      <c r="V6535">
        <v>143.982</v>
      </c>
    </row>
    <row r="6536" spans="1:22" x14ac:dyDescent="0.3">
      <c r="A6536">
        <v>6535</v>
      </c>
      <c r="B6536" t="s">
        <v>8947</v>
      </c>
      <c r="C6536">
        <f t="shared" si="102"/>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8947</v>
      </c>
      <c r="C6537">
        <f t="shared" si="102"/>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8948</v>
      </c>
      <c r="C6538">
        <f t="shared" si="102"/>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8948</v>
      </c>
      <c r="C6539">
        <f t="shared" si="102"/>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8949</v>
      </c>
      <c r="C6540">
        <f t="shared" si="102"/>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8949</v>
      </c>
      <c r="C6541">
        <f t="shared" si="102"/>
        <v>2012</v>
      </c>
      <c r="D6541" s="1">
        <v>41207</v>
      </c>
      <c r="E6541" s="1">
        <v>41212</v>
      </c>
      <c r="F6541" t="s">
        <v>50</v>
      </c>
      <c r="G6541" t="s">
        <v>819</v>
      </c>
      <c r="H6541" t="s">
        <v>820</v>
      </c>
      <c r="I6541" t="s">
        <v>41</v>
      </c>
      <c r="J6541" t="s">
        <v>27</v>
      </c>
      <c r="K6541" t="s">
        <v>606</v>
      </c>
      <c r="L6541" t="s">
        <v>245</v>
      </c>
      <c r="M6541">
        <v>19711</v>
      </c>
      <c r="N6541" t="s">
        <v>148</v>
      </c>
      <c r="O6541" t="s">
        <v>5494</v>
      </c>
      <c r="P6541" t="s">
        <v>32</v>
      </c>
      <c r="Q6541" t="s">
        <v>36</v>
      </c>
      <c r="R6541" t="s">
        <v>5495</v>
      </c>
      <c r="S6541">
        <v>291.10000000000002</v>
      </c>
      <c r="T6541">
        <v>5</v>
      </c>
      <c r="U6541">
        <v>0</v>
      </c>
      <c r="V6541">
        <v>75.686000000000007</v>
      </c>
    </row>
    <row r="6542" spans="1:22" x14ac:dyDescent="0.3">
      <c r="A6542">
        <v>6541</v>
      </c>
      <c r="B6542" t="s">
        <v>8950</v>
      </c>
      <c r="C6542">
        <f t="shared" si="102"/>
        <v>2014</v>
      </c>
      <c r="D6542" s="1">
        <v>41960</v>
      </c>
      <c r="E6542" s="1">
        <v>41963</v>
      </c>
      <c r="F6542" t="s">
        <v>188</v>
      </c>
      <c r="G6542" t="s">
        <v>3525</v>
      </c>
      <c r="H6542" t="s">
        <v>3526</v>
      </c>
      <c r="I6542" t="s">
        <v>26</v>
      </c>
      <c r="J6542" t="s">
        <v>27</v>
      </c>
      <c r="K6542" t="s">
        <v>95</v>
      </c>
      <c r="L6542" t="s">
        <v>96</v>
      </c>
      <c r="M6542">
        <v>98103</v>
      </c>
      <c r="N6542" t="s">
        <v>44</v>
      </c>
      <c r="O6542" t="s">
        <v>7311</v>
      </c>
      <c r="P6542" t="s">
        <v>46</v>
      </c>
      <c r="Q6542" t="s">
        <v>90</v>
      </c>
      <c r="R6542" t="s">
        <v>7312</v>
      </c>
      <c r="S6542">
        <v>73.679999999999993</v>
      </c>
      <c r="T6542">
        <v>6</v>
      </c>
      <c r="U6542">
        <v>0</v>
      </c>
      <c r="V6542">
        <v>34.629599999999996</v>
      </c>
    </row>
    <row r="6543" spans="1:22" x14ac:dyDescent="0.3">
      <c r="A6543">
        <v>6542</v>
      </c>
      <c r="B6543" t="s">
        <v>8950</v>
      </c>
      <c r="C6543">
        <f t="shared" si="102"/>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8950</v>
      </c>
      <c r="C6544">
        <f t="shared" si="102"/>
        <v>2014</v>
      </c>
      <c r="D6544" s="1">
        <v>41960</v>
      </c>
      <c r="E6544" s="1">
        <v>41963</v>
      </c>
      <c r="F6544" t="s">
        <v>188</v>
      </c>
      <c r="G6544" t="s">
        <v>3525</v>
      </c>
      <c r="H6544" t="s">
        <v>3526</v>
      </c>
      <c r="I6544" t="s">
        <v>26</v>
      </c>
      <c r="J6544" t="s">
        <v>27</v>
      </c>
      <c r="K6544" t="s">
        <v>95</v>
      </c>
      <c r="L6544" t="s">
        <v>96</v>
      </c>
      <c r="M6544">
        <v>98103</v>
      </c>
      <c r="N6544" t="s">
        <v>44</v>
      </c>
      <c r="O6544" t="s">
        <v>6492</v>
      </c>
      <c r="P6544" t="s">
        <v>71</v>
      </c>
      <c r="Q6544" t="s">
        <v>72</v>
      </c>
      <c r="R6544" t="s">
        <v>6493</v>
      </c>
      <c r="S6544">
        <v>107.88</v>
      </c>
      <c r="T6544">
        <v>3</v>
      </c>
      <c r="U6544">
        <v>0.2</v>
      </c>
      <c r="V6544">
        <v>10.787999999999997</v>
      </c>
    </row>
    <row r="6545" spans="1:22" x14ac:dyDescent="0.3">
      <c r="A6545">
        <v>6544</v>
      </c>
      <c r="B6545" t="s">
        <v>8950</v>
      </c>
      <c r="C6545">
        <f t="shared" si="102"/>
        <v>2014</v>
      </c>
      <c r="D6545" s="1">
        <v>41960</v>
      </c>
      <c r="E6545" s="1">
        <v>41963</v>
      </c>
      <c r="F6545" t="s">
        <v>188</v>
      </c>
      <c r="G6545" t="s">
        <v>3525</v>
      </c>
      <c r="H6545" t="s">
        <v>3526</v>
      </c>
      <c r="I6545" t="s">
        <v>26</v>
      </c>
      <c r="J6545" t="s">
        <v>27</v>
      </c>
      <c r="K6545" t="s">
        <v>95</v>
      </c>
      <c r="L6545" t="s">
        <v>96</v>
      </c>
      <c r="M6545">
        <v>98103</v>
      </c>
      <c r="N6545" t="s">
        <v>44</v>
      </c>
      <c r="O6545" t="s">
        <v>5268</v>
      </c>
      <c r="P6545" t="s">
        <v>46</v>
      </c>
      <c r="Q6545" t="s">
        <v>59</v>
      </c>
      <c r="R6545" t="s">
        <v>5269</v>
      </c>
      <c r="S6545">
        <v>33.29</v>
      </c>
      <c r="T6545">
        <v>1</v>
      </c>
      <c r="U6545">
        <v>0</v>
      </c>
      <c r="V6545">
        <v>7.9895999999999994</v>
      </c>
    </row>
    <row r="6546" spans="1:22" x14ac:dyDescent="0.3">
      <c r="A6546">
        <v>6545</v>
      </c>
      <c r="B6546" t="s">
        <v>8951</v>
      </c>
      <c r="C6546">
        <f t="shared" si="102"/>
        <v>2014</v>
      </c>
      <c r="D6546" s="1">
        <v>41774</v>
      </c>
      <c r="E6546" s="1">
        <v>41778</v>
      </c>
      <c r="F6546" t="s">
        <v>50</v>
      </c>
      <c r="G6546" t="s">
        <v>251</v>
      </c>
      <c r="H6546" t="s">
        <v>252</v>
      </c>
      <c r="I6546" t="s">
        <v>26</v>
      </c>
      <c r="J6546" t="s">
        <v>27</v>
      </c>
      <c r="K6546" t="s">
        <v>2180</v>
      </c>
      <c r="L6546" t="s">
        <v>498</v>
      </c>
      <c r="M6546">
        <v>44105</v>
      </c>
      <c r="N6546" t="s">
        <v>148</v>
      </c>
      <c r="O6546" t="s">
        <v>6809</v>
      </c>
      <c r="P6546" t="s">
        <v>46</v>
      </c>
      <c r="Q6546" t="s">
        <v>75</v>
      </c>
      <c r="R6546" t="s">
        <v>6810</v>
      </c>
      <c r="S6546">
        <v>58.170000000000009</v>
      </c>
      <c r="T6546">
        <v>5</v>
      </c>
      <c r="U6546">
        <v>0.7</v>
      </c>
      <c r="V6546">
        <v>-46.53600000000003</v>
      </c>
    </row>
    <row r="6547" spans="1:22" x14ac:dyDescent="0.3">
      <c r="A6547">
        <v>6546</v>
      </c>
      <c r="B6547" t="s">
        <v>8951</v>
      </c>
      <c r="C6547">
        <f t="shared" si="102"/>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8951</v>
      </c>
      <c r="C6548">
        <f t="shared" si="102"/>
        <v>2014</v>
      </c>
      <c r="D6548" s="1">
        <v>41774</v>
      </c>
      <c r="E6548" s="1">
        <v>41778</v>
      </c>
      <c r="F6548" t="s">
        <v>50</v>
      </c>
      <c r="G6548" t="s">
        <v>251</v>
      </c>
      <c r="H6548" t="s">
        <v>252</v>
      </c>
      <c r="I6548" t="s">
        <v>26</v>
      </c>
      <c r="J6548" t="s">
        <v>27</v>
      </c>
      <c r="K6548" t="s">
        <v>2180</v>
      </c>
      <c r="L6548" t="s">
        <v>498</v>
      </c>
      <c r="M6548">
        <v>44105</v>
      </c>
      <c r="N6548" t="s">
        <v>148</v>
      </c>
      <c r="O6548" t="s">
        <v>7716</v>
      </c>
      <c r="P6548" t="s">
        <v>46</v>
      </c>
      <c r="Q6548" t="s">
        <v>90</v>
      </c>
      <c r="R6548" t="s">
        <v>7717</v>
      </c>
      <c r="S6548">
        <v>24.784000000000002</v>
      </c>
      <c r="T6548">
        <v>1</v>
      </c>
      <c r="U6548">
        <v>0.2</v>
      </c>
      <c r="V6548">
        <v>7.7449999999999983</v>
      </c>
    </row>
    <row r="6549" spans="1:22" x14ac:dyDescent="0.3">
      <c r="A6549">
        <v>6548</v>
      </c>
      <c r="B6549" t="s">
        <v>8952</v>
      </c>
      <c r="C6549">
        <f t="shared" si="102"/>
        <v>2011</v>
      </c>
      <c r="D6549" s="1">
        <v>40603</v>
      </c>
      <c r="E6549" s="1">
        <v>40607</v>
      </c>
      <c r="F6549" t="s">
        <v>50</v>
      </c>
      <c r="G6549" t="s">
        <v>6036</v>
      </c>
      <c r="H6549" t="s">
        <v>6037</v>
      </c>
      <c r="I6549" t="s">
        <v>102</v>
      </c>
      <c r="J6549" t="s">
        <v>27</v>
      </c>
      <c r="K6549" t="s">
        <v>5480</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8952</v>
      </c>
      <c r="C6550">
        <f t="shared" si="102"/>
        <v>2011</v>
      </c>
      <c r="D6550" s="1">
        <v>40603</v>
      </c>
      <c r="E6550" s="1">
        <v>40607</v>
      </c>
      <c r="F6550" t="s">
        <v>50</v>
      </c>
      <c r="G6550" t="s">
        <v>6036</v>
      </c>
      <c r="H6550" t="s">
        <v>6037</v>
      </c>
      <c r="I6550" t="s">
        <v>102</v>
      </c>
      <c r="J6550" t="s">
        <v>27</v>
      </c>
      <c r="K6550" t="s">
        <v>5480</v>
      </c>
      <c r="L6550" t="s">
        <v>211</v>
      </c>
      <c r="M6550">
        <v>60126</v>
      </c>
      <c r="N6550" t="s">
        <v>105</v>
      </c>
      <c r="O6550" t="s">
        <v>8333</v>
      </c>
      <c r="P6550" t="s">
        <v>46</v>
      </c>
      <c r="Q6550" t="s">
        <v>90</v>
      </c>
      <c r="R6550" t="s">
        <v>8334</v>
      </c>
      <c r="S6550">
        <v>17.472000000000001</v>
      </c>
      <c r="T6550">
        <v>3</v>
      </c>
      <c r="U6550">
        <v>0.2</v>
      </c>
      <c r="V6550">
        <v>5.6783999999999981</v>
      </c>
    </row>
    <row r="6551" spans="1:22" x14ac:dyDescent="0.3">
      <c r="A6551">
        <v>6550</v>
      </c>
      <c r="B6551" t="s">
        <v>8953</v>
      </c>
      <c r="C6551">
        <f t="shared" si="102"/>
        <v>2012</v>
      </c>
      <c r="D6551" s="1">
        <v>41120</v>
      </c>
      <c r="E6551" s="1">
        <v>41122</v>
      </c>
      <c r="F6551" t="s">
        <v>188</v>
      </c>
      <c r="G6551" t="s">
        <v>6370</v>
      </c>
      <c r="H6551" t="s">
        <v>6371</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8954</v>
      </c>
      <c r="C6552">
        <f t="shared" si="102"/>
        <v>2012</v>
      </c>
      <c r="D6552" s="1">
        <v>41214</v>
      </c>
      <c r="E6552" s="1">
        <v>41216</v>
      </c>
      <c r="F6552" t="s">
        <v>23</v>
      </c>
      <c r="G6552" t="s">
        <v>3593</v>
      </c>
      <c r="H6552" t="s">
        <v>3594</v>
      </c>
      <c r="I6552" t="s">
        <v>26</v>
      </c>
      <c r="J6552" t="s">
        <v>27</v>
      </c>
      <c r="K6552" t="s">
        <v>266</v>
      </c>
      <c r="L6552" t="s">
        <v>267</v>
      </c>
      <c r="M6552">
        <v>10035</v>
      </c>
      <c r="N6552" t="s">
        <v>148</v>
      </c>
      <c r="O6552" t="s">
        <v>6128</v>
      </c>
      <c r="P6552" t="s">
        <v>32</v>
      </c>
      <c r="Q6552" t="s">
        <v>36</v>
      </c>
      <c r="R6552" t="s">
        <v>6129</v>
      </c>
      <c r="S6552">
        <v>327.56399999999996</v>
      </c>
      <c r="T6552">
        <v>4</v>
      </c>
      <c r="U6552">
        <v>0.1</v>
      </c>
      <c r="V6552">
        <v>21.837600000000023</v>
      </c>
    </row>
    <row r="6553" spans="1:22" x14ac:dyDescent="0.3">
      <c r="A6553">
        <v>6552</v>
      </c>
      <c r="B6553" t="s">
        <v>8955</v>
      </c>
      <c r="C6553">
        <f t="shared" si="102"/>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8955</v>
      </c>
      <c r="C6554">
        <f t="shared" si="102"/>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8956</v>
      </c>
      <c r="C6555">
        <f t="shared" si="102"/>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8956</v>
      </c>
      <c r="C6556">
        <f t="shared" si="102"/>
        <v>2011</v>
      </c>
      <c r="D6556" s="1">
        <v>40836</v>
      </c>
      <c r="E6556" s="1">
        <v>40838</v>
      </c>
      <c r="F6556" t="s">
        <v>23</v>
      </c>
      <c r="G6556" t="s">
        <v>550</v>
      </c>
      <c r="H6556" t="s">
        <v>551</v>
      </c>
      <c r="I6556" t="s">
        <v>102</v>
      </c>
      <c r="J6556" t="s">
        <v>27</v>
      </c>
      <c r="K6556" t="s">
        <v>303</v>
      </c>
      <c r="L6556" t="s">
        <v>211</v>
      </c>
      <c r="M6556">
        <v>60653</v>
      </c>
      <c r="N6556" t="s">
        <v>105</v>
      </c>
      <c r="O6556" t="s">
        <v>7563</v>
      </c>
      <c r="P6556" t="s">
        <v>46</v>
      </c>
      <c r="Q6556" t="s">
        <v>59</v>
      </c>
      <c r="R6556" t="s">
        <v>7564</v>
      </c>
      <c r="S6556">
        <v>505.32000000000005</v>
      </c>
      <c r="T6556">
        <v>3</v>
      </c>
      <c r="U6556">
        <v>0.2</v>
      </c>
      <c r="V6556">
        <v>31.582499999999953</v>
      </c>
    </row>
    <row r="6557" spans="1:22" x14ac:dyDescent="0.3">
      <c r="A6557">
        <v>6556</v>
      </c>
      <c r="B6557" t="s">
        <v>8956</v>
      </c>
      <c r="C6557">
        <f t="shared" si="102"/>
        <v>2011</v>
      </c>
      <c r="D6557" s="1">
        <v>40836</v>
      </c>
      <c r="E6557" s="1">
        <v>40838</v>
      </c>
      <c r="F6557" t="s">
        <v>23</v>
      </c>
      <c r="G6557" t="s">
        <v>550</v>
      </c>
      <c r="H6557" t="s">
        <v>551</v>
      </c>
      <c r="I6557" t="s">
        <v>102</v>
      </c>
      <c r="J6557" t="s">
        <v>27</v>
      </c>
      <c r="K6557" t="s">
        <v>303</v>
      </c>
      <c r="L6557" t="s">
        <v>211</v>
      </c>
      <c r="M6557">
        <v>60653</v>
      </c>
      <c r="N6557" t="s">
        <v>105</v>
      </c>
      <c r="O6557" t="s">
        <v>8957</v>
      </c>
      <c r="P6557" t="s">
        <v>46</v>
      </c>
      <c r="Q6557" t="s">
        <v>90</v>
      </c>
      <c r="R6557" t="s">
        <v>8958</v>
      </c>
      <c r="S6557">
        <v>3.8079999999999998</v>
      </c>
      <c r="T6557">
        <v>1</v>
      </c>
      <c r="U6557">
        <v>0.2</v>
      </c>
      <c r="V6557">
        <v>1.2375999999999996</v>
      </c>
    </row>
    <row r="6558" spans="1:22" x14ac:dyDescent="0.3">
      <c r="A6558">
        <v>6557</v>
      </c>
      <c r="B6558" t="s">
        <v>8956</v>
      </c>
      <c r="C6558">
        <f t="shared" si="102"/>
        <v>2011</v>
      </c>
      <c r="D6558" s="1">
        <v>40836</v>
      </c>
      <c r="E6558" s="1">
        <v>40838</v>
      </c>
      <c r="F6558" t="s">
        <v>23</v>
      </c>
      <c r="G6558" t="s">
        <v>550</v>
      </c>
      <c r="H6558" t="s">
        <v>551</v>
      </c>
      <c r="I6558" t="s">
        <v>102</v>
      </c>
      <c r="J6558" t="s">
        <v>27</v>
      </c>
      <c r="K6558" t="s">
        <v>303</v>
      </c>
      <c r="L6558" t="s">
        <v>211</v>
      </c>
      <c r="M6558">
        <v>60653</v>
      </c>
      <c r="N6558" t="s">
        <v>105</v>
      </c>
      <c r="O6558" t="s">
        <v>5374</v>
      </c>
      <c r="P6558" t="s">
        <v>46</v>
      </c>
      <c r="Q6558" t="s">
        <v>75</v>
      </c>
      <c r="R6558" t="s">
        <v>5375</v>
      </c>
      <c r="S6558">
        <v>8.6819999999999968</v>
      </c>
      <c r="T6558">
        <v>1</v>
      </c>
      <c r="U6558">
        <v>0.8</v>
      </c>
      <c r="V6558">
        <v>-14.759400000000003</v>
      </c>
    </row>
    <row r="6559" spans="1:22" x14ac:dyDescent="0.3">
      <c r="A6559">
        <v>6558</v>
      </c>
      <c r="B6559" t="s">
        <v>8956</v>
      </c>
      <c r="C6559">
        <f t="shared" si="102"/>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8959</v>
      </c>
      <c r="C6560">
        <f t="shared" si="102"/>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8960</v>
      </c>
      <c r="C6561">
        <f t="shared" si="102"/>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8960</v>
      </c>
      <c r="C6562">
        <f t="shared" si="10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8961</v>
      </c>
      <c r="C6563">
        <f t="shared" si="102"/>
        <v>2014</v>
      </c>
      <c r="D6563" s="1">
        <v>41730</v>
      </c>
      <c r="E6563" s="1">
        <v>41732</v>
      </c>
      <c r="F6563" t="s">
        <v>188</v>
      </c>
      <c r="G6563" t="s">
        <v>5377</v>
      </c>
      <c r="H6563" t="s">
        <v>5378</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8962</v>
      </c>
      <c r="C6564">
        <f t="shared" si="102"/>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8962</v>
      </c>
      <c r="C6565">
        <f t="shared" si="102"/>
        <v>2011</v>
      </c>
      <c r="D6565" s="1">
        <v>40670</v>
      </c>
      <c r="E6565" s="1">
        <v>40675</v>
      </c>
      <c r="F6565" t="s">
        <v>50</v>
      </c>
      <c r="G6565" t="s">
        <v>4911</v>
      </c>
      <c r="H6565" t="s">
        <v>4912</v>
      </c>
      <c r="I6565" t="s">
        <v>26</v>
      </c>
      <c r="J6565" t="s">
        <v>27</v>
      </c>
      <c r="K6565" t="s">
        <v>1479</v>
      </c>
      <c r="L6565" t="s">
        <v>1245</v>
      </c>
      <c r="M6565">
        <v>1841</v>
      </c>
      <c r="N6565" t="s">
        <v>148</v>
      </c>
      <c r="O6565" t="s">
        <v>6944</v>
      </c>
      <c r="P6565" t="s">
        <v>32</v>
      </c>
      <c r="Q6565" t="s">
        <v>56</v>
      </c>
      <c r="R6565" t="s">
        <v>6945</v>
      </c>
      <c r="S6565">
        <v>194.25</v>
      </c>
      <c r="T6565">
        <v>2</v>
      </c>
      <c r="U6565">
        <v>0.3</v>
      </c>
      <c r="V6565">
        <v>-38.849999999999994</v>
      </c>
    </row>
    <row r="6566" spans="1:22" x14ac:dyDescent="0.3">
      <c r="A6566">
        <v>6565</v>
      </c>
      <c r="B6566" t="s">
        <v>8962</v>
      </c>
      <c r="C6566">
        <f t="shared" si="102"/>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8962</v>
      </c>
      <c r="C6567">
        <f t="shared" si="102"/>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8963</v>
      </c>
      <c r="C6568">
        <f t="shared" si="102"/>
        <v>2014</v>
      </c>
      <c r="D6568" s="1">
        <v>41676</v>
      </c>
      <c r="E6568" s="1">
        <v>41679</v>
      </c>
      <c r="F6568" t="s">
        <v>23</v>
      </c>
      <c r="G6568" t="s">
        <v>777</v>
      </c>
      <c r="H6568" t="s">
        <v>778</v>
      </c>
      <c r="I6568" t="s">
        <v>26</v>
      </c>
      <c r="J6568" t="s">
        <v>27</v>
      </c>
      <c r="K6568" t="s">
        <v>8044</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8963</v>
      </c>
      <c r="C6569">
        <f t="shared" si="102"/>
        <v>2014</v>
      </c>
      <c r="D6569" s="1">
        <v>41676</v>
      </c>
      <c r="E6569" s="1">
        <v>41679</v>
      </c>
      <c r="F6569" t="s">
        <v>23</v>
      </c>
      <c r="G6569" t="s">
        <v>777</v>
      </c>
      <c r="H6569" t="s">
        <v>778</v>
      </c>
      <c r="I6569" t="s">
        <v>26</v>
      </c>
      <c r="J6569" t="s">
        <v>27</v>
      </c>
      <c r="K6569" t="s">
        <v>8044</v>
      </c>
      <c r="L6569" t="s">
        <v>104</v>
      </c>
      <c r="M6569">
        <v>76706</v>
      </c>
      <c r="N6569" t="s">
        <v>105</v>
      </c>
      <c r="O6569" t="s">
        <v>5423</v>
      </c>
      <c r="P6569" t="s">
        <v>46</v>
      </c>
      <c r="Q6569" t="s">
        <v>68</v>
      </c>
      <c r="R6569" t="s">
        <v>186</v>
      </c>
      <c r="S6569">
        <v>7.120000000000001</v>
      </c>
      <c r="T6569">
        <v>5</v>
      </c>
      <c r="U6569">
        <v>0.2</v>
      </c>
      <c r="V6569">
        <v>0.71199999999999974</v>
      </c>
    </row>
    <row r="6570" spans="1:22" x14ac:dyDescent="0.3">
      <c r="A6570">
        <v>6569</v>
      </c>
      <c r="B6570" t="s">
        <v>8964</v>
      </c>
      <c r="C6570">
        <f t="shared" si="102"/>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8964</v>
      </c>
      <c r="C6571">
        <f t="shared" si="102"/>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8964</v>
      </c>
      <c r="C6572">
        <f t="shared" si="10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8964</v>
      </c>
      <c r="C6573">
        <f t="shared" si="102"/>
        <v>2011</v>
      </c>
      <c r="D6573" s="1">
        <v>40651</v>
      </c>
      <c r="E6573" s="1">
        <v>40655</v>
      </c>
      <c r="F6573" t="s">
        <v>50</v>
      </c>
      <c r="G6573" t="s">
        <v>290</v>
      </c>
      <c r="H6573" t="s">
        <v>291</v>
      </c>
      <c r="I6573" t="s">
        <v>26</v>
      </c>
      <c r="J6573" t="s">
        <v>27</v>
      </c>
      <c r="K6573" t="s">
        <v>184</v>
      </c>
      <c r="L6573" t="s">
        <v>104</v>
      </c>
      <c r="M6573">
        <v>77095</v>
      </c>
      <c r="N6573" t="s">
        <v>105</v>
      </c>
      <c r="O6573" t="s">
        <v>6539</v>
      </c>
      <c r="P6573" t="s">
        <v>71</v>
      </c>
      <c r="Q6573" t="s">
        <v>161</v>
      </c>
      <c r="R6573" t="s">
        <v>6540</v>
      </c>
      <c r="S6573">
        <v>227.976</v>
      </c>
      <c r="T6573">
        <v>3</v>
      </c>
      <c r="U6573">
        <v>0.2</v>
      </c>
      <c r="V6573">
        <v>28.496999999999957</v>
      </c>
    </row>
    <row r="6574" spans="1:22" x14ac:dyDescent="0.3">
      <c r="A6574">
        <v>6573</v>
      </c>
      <c r="B6574" t="s">
        <v>8965</v>
      </c>
      <c r="C6574">
        <f t="shared" si="102"/>
        <v>2013</v>
      </c>
      <c r="D6574" s="1">
        <v>41405</v>
      </c>
      <c r="E6574" s="1">
        <v>41411</v>
      </c>
      <c r="F6574" t="s">
        <v>50</v>
      </c>
      <c r="G6574" t="s">
        <v>7418</v>
      </c>
      <c r="H6574" t="s">
        <v>7419</v>
      </c>
      <c r="I6574" t="s">
        <v>26</v>
      </c>
      <c r="J6574" t="s">
        <v>27</v>
      </c>
      <c r="K6574" t="s">
        <v>95</v>
      </c>
      <c r="L6574" t="s">
        <v>96</v>
      </c>
      <c r="M6574">
        <v>98105</v>
      </c>
      <c r="N6574" t="s">
        <v>44</v>
      </c>
      <c r="O6574" t="s">
        <v>5290</v>
      </c>
      <c r="P6574" t="s">
        <v>46</v>
      </c>
      <c r="Q6574" t="s">
        <v>90</v>
      </c>
      <c r="R6574" t="s">
        <v>5291</v>
      </c>
      <c r="S6574">
        <v>11.96</v>
      </c>
      <c r="T6574">
        <v>2</v>
      </c>
      <c r="U6574">
        <v>0</v>
      </c>
      <c r="V6574">
        <v>5.8604000000000003</v>
      </c>
    </row>
    <row r="6575" spans="1:22" x14ac:dyDescent="0.3">
      <c r="A6575">
        <v>6574</v>
      </c>
      <c r="B6575" t="s">
        <v>8966</v>
      </c>
      <c r="C6575">
        <f t="shared" si="102"/>
        <v>2013</v>
      </c>
      <c r="D6575" s="1">
        <v>41604</v>
      </c>
      <c r="E6575" s="1">
        <v>41609</v>
      </c>
      <c r="F6575" t="s">
        <v>50</v>
      </c>
      <c r="G6575" t="s">
        <v>8554</v>
      </c>
      <c r="H6575" t="s">
        <v>8555</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8966</v>
      </c>
      <c r="C6576">
        <f t="shared" si="102"/>
        <v>2013</v>
      </c>
      <c r="D6576" s="1">
        <v>41604</v>
      </c>
      <c r="E6576" s="1">
        <v>41609</v>
      </c>
      <c r="F6576" t="s">
        <v>50</v>
      </c>
      <c r="G6576" t="s">
        <v>8554</v>
      </c>
      <c r="H6576" t="s">
        <v>8555</v>
      </c>
      <c r="I6576" t="s">
        <v>41</v>
      </c>
      <c r="J6576" t="s">
        <v>27</v>
      </c>
      <c r="K6576" t="s">
        <v>2126</v>
      </c>
      <c r="L6576" t="s">
        <v>788</v>
      </c>
      <c r="M6576">
        <v>7060</v>
      </c>
      <c r="N6576" t="s">
        <v>148</v>
      </c>
      <c r="O6576" t="s">
        <v>8967</v>
      </c>
      <c r="P6576" t="s">
        <v>71</v>
      </c>
      <c r="Q6576" t="s">
        <v>682</v>
      </c>
      <c r="R6576" t="s">
        <v>8968</v>
      </c>
      <c r="S6576">
        <v>319.92</v>
      </c>
      <c r="T6576">
        <v>8</v>
      </c>
      <c r="U6576">
        <v>0</v>
      </c>
      <c r="V6576">
        <v>118.37040000000002</v>
      </c>
    </row>
    <row r="6577" spans="1:22" x14ac:dyDescent="0.3">
      <c r="A6577">
        <v>6576</v>
      </c>
      <c r="B6577" t="s">
        <v>8969</v>
      </c>
      <c r="C6577">
        <f t="shared" si="102"/>
        <v>2014</v>
      </c>
      <c r="D6577" s="1">
        <v>41702</v>
      </c>
      <c r="E6577" s="1">
        <v>41707</v>
      </c>
      <c r="F6577" t="s">
        <v>50</v>
      </c>
      <c r="G6577" t="s">
        <v>6942</v>
      </c>
      <c r="H6577" t="s">
        <v>6943</v>
      </c>
      <c r="I6577" t="s">
        <v>26</v>
      </c>
      <c r="J6577" t="s">
        <v>27</v>
      </c>
      <c r="K6577" t="s">
        <v>42</v>
      </c>
      <c r="L6577" t="s">
        <v>43</v>
      </c>
      <c r="M6577">
        <v>90008</v>
      </c>
      <c r="N6577" t="s">
        <v>44</v>
      </c>
      <c r="O6577" t="s">
        <v>6687</v>
      </c>
      <c r="P6577" t="s">
        <v>71</v>
      </c>
      <c r="Q6577" t="s">
        <v>161</v>
      </c>
      <c r="R6577" t="s">
        <v>6688</v>
      </c>
      <c r="S6577">
        <v>1049.44</v>
      </c>
      <c r="T6577">
        <v>8</v>
      </c>
      <c r="U6577">
        <v>0</v>
      </c>
      <c r="V6577">
        <v>440.76480000000004</v>
      </c>
    </row>
    <row r="6578" spans="1:22" x14ac:dyDescent="0.3">
      <c r="A6578">
        <v>6577</v>
      </c>
      <c r="B6578" t="s">
        <v>8969</v>
      </c>
      <c r="C6578">
        <f t="shared" si="102"/>
        <v>2014</v>
      </c>
      <c r="D6578" s="1">
        <v>41702</v>
      </c>
      <c r="E6578" s="1">
        <v>41707</v>
      </c>
      <c r="F6578" t="s">
        <v>50</v>
      </c>
      <c r="G6578" t="s">
        <v>6942</v>
      </c>
      <c r="H6578" t="s">
        <v>6943</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8970</v>
      </c>
      <c r="C6579">
        <f t="shared" si="102"/>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8971</v>
      </c>
      <c r="C6580">
        <f t="shared" si="102"/>
        <v>2011</v>
      </c>
      <c r="D6580" s="1">
        <v>40780</v>
      </c>
      <c r="E6580" s="1">
        <v>40785</v>
      </c>
      <c r="F6580" t="s">
        <v>50</v>
      </c>
      <c r="G6580" t="s">
        <v>5245</v>
      </c>
      <c r="H6580" t="s">
        <v>5246</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8972</v>
      </c>
      <c r="C6581">
        <f t="shared" si="102"/>
        <v>2013</v>
      </c>
      <c r="D6581" s="1">
        <v>41570</v>
      </c>
      <c r="E6581" s="1">
        <v>41570</v>
      </c>
      <c r="F6581" t="s">
        <v>1290</v>
      </c>
      <c r="G6581" t="s">
        <v>5900</v>
      </c>
      <c r="H6581" t="s">
        <v>5901</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8972</v>
      </c>
      <c r="C6582">
        <f t="shared" si="102"/>
        <v>2013</v>
      </c>
      <c r="D6582" s="1">
        <v>41570</v>
      </c>
      <c r="E6582" s="1">
        <v>41570</v>
      </c>
      <c r="F6582" t="s">
        <v>1290</v>
      </c>
      <c r="G6582" t="s">
        <v>5900</v>
      </c>
      <c r="H6582" t="s">
        <v>5901</v>
      </c>
      <c r="I6582" t="s">
        <v>26</v>
      </c>
      <c r="J6582" t="s">
        <v>27</v>
      </c>
      <c r="K6582" t="s">
        <v>95</v>
      </c>
      <c r="L6582" t="s">
        <v>96</v>
      </c>
      <c r="M6582">
        <v>98105</v>
      </c>
      <c r="N6582" t="s">
        <v>44</v>
      </c>
      <c r="O6582" t="s">
        <v>7185</v>
      </c>
      <c r="P6582" t="s">
        <v>46</v>
      </c>
      <c r="Q6582" t="s">
        <v>68</v>
      </c>
      <c r="R6582" t="s">
        <v>4224</v>
      </c>
      <c r="S6582">
        <v>8.34</v>
      </c>
      <c r="T6582">
        <v>3</v>
      </c>
      <c r="U6582">
        <v>0</v>
      </c>
      <c r="V6582">
        <v>2.2517999999999998</v>
      </c>
    </row>
    <row r="6583" spans="1:22" x14ac:dyDescent="0.3">
      <c r="A6583">
        <v>6582</v>
      </c>
      <c r="B6583" t="s">
        <v>8972</v>
      </c>
      <c r="C6583">
        <f t="shared" si="102"/>
        <v>2013</v>
      </c>
      <c r="D6583" s="1">
        <v>41570</v>
      </c>
      <c r="E6583" s="1">
        <v>41570</v>
      </c>
      <c r="F6583" t="s">
        <v>1290</v>
      </c>
      <c r="G6583" t="s">
        <v>5900</v>
      </c>
      <c r="H6583" t="s">
        <v>5901</v>
      </c>
      <c r="I6583" t="s">
        <v>26</v>
      </c>
      <c r="J6583" t="s">
        <v>27</v>
      </c>
      <c r="K6583" t="s">
        <v>95</v>
      </c>
      <c r="L6583" t="s">
        <v>96</v>
      </c>
      <c r="M6583">
        <v>98105</v>
      </c>
      <c r="N6583" t="s">
        <v>44</v>
      </c>
      <c r="O6583" t="s">
        <v>8973</v>
      </c>
      <c r="P6583" t="s">
        <v>32</v>
      </c>
      <c r="Q6583" t="s">
        <v>65</v>
      </c>
      <c r="R6583" t="s">
        <v>8974</v>
      </c>
      <c r="S6583">
        <v>101.94</v>
      </c>
      <c r="T6583">
        <v>3</v>
      </c>
      <c r="U6583">
        <v>0</v>
      </c>
      <c r="V6583">
        <v>30.581999999999987</v>
      </c>
    </row>
    <row r="6584" spans="1:22" x14ac:dyDescent="0.3">
      <c r="A6584">
        <v>6583</v>
      </c>
      <c r="B6584" t="s">
        <v>8975</v>
      </c>
      <c r="C6584">
        <f t="shared" si="102"/>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8976</v>
      </c>
      <c r="C6585">
        <f t="shared" si="102"/>
        <v>2014</v>
      </c>
      <c r="D6585" s="1">
        <v>41842</v>
      </c>
      <c r="E6585" s="1">
        <v>41848</v>
      </c>
      <c r="F6585" t="s">
        <v>50</v>
      </c>
      <c r="G6585" t="s">
        <v>4893</v>
      </c>
      <c r="H6585" t="s">
        <v>4894</v>
      </c>
      <c r="I6585" t="s">
        <v>26</v>
      </c>
      <c r="J6585" t="s">
        <v>27</v>
      </c>
      <c r="K6585" t="s">
        <v>1976</v>
      </c>
      <c r="L6585" t="s">
        <v>319</v>
      </c>
      <c r="M6585">
        <v>24153</v>
      </c>
      <c r="N6585" t="s">
        <v>30</v>
      </c>
      <c r="O6585" t="s">
        <v>5718</v>
      </c>
      <c r="P6585" t="s">
        <v>46</v>
      </c>
      <c r="Q6585" t="s">
        <v>68</v>
      </c>
      <c r="R6585" t="s">
        <v>5719</v>
      </c>
      <c r="S6585">
        <v>101.94</v>
      </c>
      <c r="T6585">
        <v>6</v>
      </c>
      <c r="U6585">
        <v>0</v>
      </c>
      <c r="V6585">
        <v>29.562599999999986</v>
      </c>
    </row>
    <row r="6586" spans="1:22" x14ac:dyDescent="0.3">
      <c r="A6586">
        <v>6585</v>
      </c>
      <c r="B6586" t="s">
        <v>8976</v>
      </c>
      <c r="C6586">
        <f t="shared" si="102"/>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8976</v>
      </c>
      <c r="C6587">
        <f t="shared" si="102"/>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8976</v>
      </c>
      <c r="C6588">
        <f t="shared" si="102"/>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8976</v>
      </c>
      <c r="C6589">
        <f t="shared" si="102"/>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8976</v>
      </c>
      <c r="C6590">
        <f t="shared" si="102"/>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8976</v>
      </c>
      <c r="C6591">
        <f t="shared" si="102"/>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8977</v>
      </c>
      <c r="C6592">
        <f t="shared" si="102"/>
        <v>2011</v>
      </c>
      <c r="D6592" s="1">
        <v>40625</v>
      </c>
      <c r="E6592" s="1">
        <v>40628</v>
      </c>
      <c r="F6592" t="s">
        <v>188</v>
      </c>
      <c r="G6592" t="s">
        <v>6472</v>
      </c>
      <c r="H6592" t="s">
        <v>6473</v>
      </c>
      <c r="I6592" t="s">
        <v>26</v>
      </c>
      <c r="J6592" t="s">
        <v>27</v>
      </c>
      <c r="K6592" t="s">
        <v>8978</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8979</v>
      </c>
      <c r="C6593">
        <f t="shared" si="102"/>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8979</v>
      </c>
      <c r="C6594">
        <f t="shared" ref="C6594:C6657" si="103">YEAR($D6594)</f>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8980</v>
      </c>
      <c r="C6595">
        <f t="shared" si="103"/>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8981</v>
      </c>
      <c r="C6596">
        <f t="shared" si="103"/>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8982</v>
      </c>
      <c r="C6597">
        <f t="shared" si="103"/>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8982</v>
      </c>
      <c r="C6598">
        <f t="shared" si="103"/>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8983</v>
      </c>
      <c r="C6599">
        <f t="shared" si="103"/>
        <v>2011</v>
      </c>
      <c r="D6599" s="1">
        <v>40700</v>
      </c>
      <c r="E6599" s="1">
        <v>40706</v>
      </c>
      <c r="F6599" t="s">
        <v>50</v>
      </c>
      <c r="G6599" t="s">
        <v>5810</v>
      </c>
      <c r="H6599" t="s">
        <v>5811</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8983</v>
      </c>
      <c r="C6600">
        <f t="shared" si="103"/>
        <v>2011</v>
      </c>
      <c r="D6600" s="1">
        <v>40700</v>
      </c>
      <c r="E6600" s="1">
        <v>40706</v>
      </c>
      <c r="F6600" t="s">
        <v>50</v>
      </c>
      <c r="G6600" t="s">
        <v>5810</v>
      </c>
      <c r="H6600" t="s">
        <v>5811</v>
      </c>
      <c r="I6600" t="s">
        <v>26</v>
      </c>
      <c r="J6600" t="s">
        <v>27</v>
      </c>
      <c r="K6600" t="s">
        <v>1521</v>
      </c>
      <c r="L6600" t="s">
        <v>54</v>
      </c>
      <c r="M6600">
        <v>32216</v>
      </c>
      <c r="N6600" t="s">
        <v>30</v>
      </c>
      <c r="O6600" t="s">
        <v>5848</v>
      </c>
      <c r="P6600" t="s">
        <v>46</v>
      </c>
      <c r="Q6600" t="s">
        <v>90</v>
      </c>
      <c r="R6600" t="s">
        <v>5849</v>
      </c>
      <c r="S6600">
        <v>62.015999999999998</v>
      </c>
      <c r="T6600">
        <v>2</v>
      </c>
      <c r="U6600">
        <v>0.2</v>
      </c>
      <c r="V6600">
        <v>22.480800000000002</v>
      </c>
    </row>
    <row r="6601" spans="1:22" x14ac:dyDescent="0.3">
      <c r="A6601">
        <v>6600</v>
      </c>
      <c r="B6601" t="s">
        <v>8984</v>
      </c>
      <c r="C6601">
        <f t="shared" si="103"/>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8984</v>
      </c>
      <c r="C6602">
        <f t="shared" si="103"/>
        <v>2011</v>
      </c>
      <c r="D6602" s="1">
        <v>40879</v>
      </c>
      <c r="E6602" s="1">
        <v>40884</v>
      </c>
      <c r="F6602" t="s">
        <v>50</v>
      </c>
      <c r="G6602" t="s">
        <v>226</v>
      </c>
      <c r="H6602" t="s">
        <v>227</v>
      </c>
      <c r="I6602" t="s">
        <v>41</v>
      </c>
      <c r="J6602" t="s">
        <v>27</v>
      </c>
      <c r="K6602" t="s">
        <v>3213</v>
      </c>
      <c r="L6602" t="s">
        <v>2735</v>
      </c>
      <c r="M6602">
        <v>20735</v>
      </c>
      <c r="N6602" t="s">
        <v>148</v>
      </c>
      <c r="O6602" t="s">
        <v>6006</v>
      </c>
      <c r="P6602" t="s">
        <v>46</v>
      </c>
      <c r="Q6602" t="s">
        <v>90</v>
      </c>
      <c r="R6602" t="s">
        <v>6007</v>
      </c>
      <c r="S6602">
        <v>146.82</v>
      </c>
      <c r="T6602">
        <v>3</v>
      </c>
      <c r="U6602">
        <v>0</v>
      </c>
      <c r="V6602">
        <v>73.41</v>
      </c>
    </row>
    <row r="6603" spans="1:22" x14ac:dyDescent="0.3">
      <c r="A6603">
        <v>6602</v>
      </c>
      <c r="B6603" t="s">
        <v>8984</v>
      </c>
      <c r="C6603">
        <f t="shared" si="1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8984</v>
      </c>
      <c r="C6604">
        <f t="shared" si="103"/>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8985</v>
      </c>
      <c r="C6605">
        <f t="shared" si="103"/>
        <v>2014</v>
      </c>
      <c r="D6605" s="1">
        <v>41808</v>
      </c>
      <c r="E6605" s="1">
        <v>41811</v>
      </c>
      <c r="F6605" t="s">
        <v>188</v>
      </c>
      <c r="G6605" t="s">
        <v>2996</v>
      </c>
      <c r="H6605" t="s">
        <v>2997</v>
      </c>
      <c r="I6605" t="s">
        <v>26</v>
      </c>
      <c r="J6605" t="s">
        <v>27</v>
      </c>
      <c r="K6605" t="s">
        <v>8986</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8987</v>
      </c>
      <c r="C6606">
        <f t="shared" si="103"/>
        <v>2013</v>
      </c>
      <c r="D6606" s="1">
        <v>41421</v>
      </c>
      <c r="E6606" s="1">
        <v>41426</v>
      </c>
      <c r="F6606" t="s">
        <v>50</v>
      </c>
      <c r="G6606" t="s">
        <v>5810</v>
      </c>
      <c r="H6606" t="s">
        <v>5811</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8987</v>
      </c>
      <c r="C6607">
        <f t="shared" si="103"/>
        <v>2013</v>
      </c>
      <c r="D6607" s="1">
        <v>41421</v>
      </c>
      <c r="E6607" s="1">
        <v>41426</v>
      </c>
      <c r="F6607" t="s">
        <v>50</v>
      </c>
      <c r="G6607" t="s">
        <v>5810</v>
      </c>
      <c r="H6607" t="s">
        <v>5811</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8987</v>
      </c>
      <c r="C6608">
        <f t="shared" si="103"/>
        <v>2013</v>
      </c>
      <c r="D6608" s="1">
        <v>41421</v>
      </c>
      <c r="E6608" s="1">
        <v>41426</v>
      </c>
      <c r="F6608" t="s">
        <v>50</v>
      </c>
      <c r="G6608" t="s">
        <v>5810</v>
      </c>
      <c r="H6608" t="s">
        <v>5811</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8987</v>
      </c>
      <c r="C6609">
        <f t="shared" si="103"/>
        <v>2013</v>
      </c>
      <c r="D6609" s="1">
        <v>41421</v>
      </c>
      <c r="E6609" s="1">
        <v>41426</v>
      </c>
      <c r="F6609" t="s">
        <v>50</v>
      </c>
      <c r="G6609" t="s">
        <v>5810</v>
      </c>
      <c r="H6609" t="s">
        <v>5811</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8987</v>
      </c>
      <c r="C6610">
        <f t="shared" si="103"/>
        <v>2013</v>
      </c>
      <c r="D6610" s="1">
        <v>41421</v>
      </c>
      <c r="E6610" s="1">
        <v>41426</v>
      </c>
      <c r="F6610" t="s">
        <v>50</v>
      </c>
      <c r="G6610" t="s">
        <v>5810</v>
      </c>
      <c r="H6610" t="s">
        <v>5811</v>
      </c>
      <c r="I6610" t="s">
        <v>26</v>
      </c>
      <c r="J6610" t="s">
        <v>27</v>
      </c>
      <c r="K6610" t="s">
        <v>2542</v>
      </c>
      <c r="L6610" t="s">
        <v>43</v>
      </c>
      <c r="M6610">
        <v>92704</v>
      </c>
      <c r="N6610" t="s">
        <v>44</v>
      </c>
      <c r="O6610" t="s">
        <v>6516</v>
      </c>
      <c r="P6610" t="s">
        <v>71</v>
      </c>
      <c r="Q6610" t="s">
        <v>682</v>
      </c>
      <c r="R6610" t="s">
        <v>6517</v>
      </c>
      <c r="S6610">
        <v>371.97600000000006</v>
      </c>
      <c r="T6610">
        <v>3</v>
      </c>
      <c r="U6610">
        <v>0.2</v>
      </c>
      <c r="V6610">
        <v>116.24249999999996</v>
      </c>
    </row>
    <row r="6611" spans="1:22" x14ac:dyDescent="0.3">
      <c r="A6611">
        <v>6610</v>
      </c>
      <c r="B6611" t="s">
        <v>8988</v>
      </c>
      <c r="C6611">
        <f t="shared" si="103"/>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8989</v>
      </c>
      <c r="C6612">
        <f t="shared" si="103"/>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8990</v>
      </c>
      <c r="C6613">
        <f t="shared" si="103"/>
        <v>2012</v>
      </c>
      <c r="D6613" s="1">
        <v>41020</v>
      </c>
      <c r="E6613" s="1">
        <v>41027</v>
      </c>
      <c r="F6613" t="s">
        <v>50</v>
      </c>
      <c r="G6613" t="s">
        <v>8309</v>
      </c>
      <c r="H6613" t="s">
        <v>8310</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8990</v>
      </c>
      <c r="C6614">
        <f t="shared" si="103"/>
        <v>2012</v>
      </c>
      <c r="D6614" s="1">
        <v>41020</v>
      </c>
      <c r="E6614" s="1">
        <v>41027</v>
      </c>
      <c r="F6614" t="s">
        <v>50</v>
      </c>
      <c r="G6614" t="s">
        <v>8309</v>
      </c>
      <c r="H6614" t="s">
        <v>8310</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8990</v>
      </c>
      <c r="C6615">
        <f t="shared" si="103"/>
        <v>2012</v>
      </c>
      <c r="D6615" s="1">
        <v>41020</v>
      </c>
      <c r="E6615" s="1">
        <v>41027</v>
      </c>
      <c r="F6615" t="s">
        <v>50</v>
      </c>
      <c r="G6615" t="s">
        <v>8309</v>
      </c>
      <c r="H6615" t="s">
        <v>8310</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8990</v>
      </c>
      <c r="C6616">
        <f t="shared" si="103"/>
        <v>2012</v>
      </c>
      <c r="D6616" s="1">
        <v>41020</v>
      </c>
      <c r="E6616" s="1">
        <v>41027</v>
      </c>
      <c r="F6616" t="s">
        <v>50</v>
      </c>
      <c r="G6616" t="s">
        <v>8309</v>
      </c>
      <c r="H6616" t="s">
        <v>8310</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8991</v>
      </c>
      <c r="C6617">
        <f t="shared" si="103"/>
        <v>2013</v>
      </c>
      <c r="D6617" s="1">
        <v>41443</v>
      </c>
      <c r="E6617" s="1">
        <v>41445</v>
      </c>
      <c r="F6617" t="s">
        <v>188</v>
      </c>
      <c r="G6617" t="s">
        <v>1370</v>
      </c>
      <c r="H6617" t="s">
        <v>1371</v>
      </c>
      <c r="I6617" t="s">
        <v>26</v>
      </c>
      <c r="J6617" t="s">
        <v>27</v>
      </c>
      <c r="K6617" t="s">
        <v>42</v>
      </c>
      <c r="L6617" t="s">
        <v>43</v>
      </c>
      <c r="M6617">
        <v>90045</v>
      </c>
      <c r="N6617" t="s">
        <v>44</v>
      </c>
      <c r="O6617" t="s">
        <v>7052</v>
      </c>
      <c r="P6617" t="s">
        <v>32</v>
      </c>
      <c r="Q6617" t="s">
        <v>33</v>
      </c>
      <c r="R6617" t="s">
        <v>7053</v>
      </c>
      <c r="S6617">
        <v>239.66599999999997</v>
      </c>
      <c r="T6617">
        <v>2</v>
      </c>
      <c r="U6617">
        <v>0.15</v>
      </c>
      <c r="V6617">
        <v>14.097999999999999</v>
      </c>
    </row>
    <row r="6618" spans="1:22" x14ac:dyDescent="0.3">
      <c r="A6618">
        <v>6617</v>
      </c>
      <c r="B6618" t="s">
        <v>8991</v>
      </c>
      <c r="C6618">
        <f t="shared" si="103"/>
        <v>2013</v>
      </c>
      <c r="D6618" s="1">
        <v>41443</v>
      </c>
      <c r="E6618" s="1">
        <v>41445</v>
      </c>
      <c r="F6618" t="s">
        <v>188</v>
      </c>
      <c r="G6618" t="s">
        <v>1370</v>
      </c>
      <c r="H6618" t="s">
        <v>1371</v>
      </c>
      <c r="I6618" t="s">
        <v>26</v>
      </c>
      <c r="J6618" t="s">
        <v>27</v>
      </c>
      <c r="K6618" t="s">
        <v>42</v>
      </c>
      <c r="L6618" t="s">
        <v>43</v>
      </c>
      <c r="M6618">
        <v>90045</v>
      </c>
      <c r="N6618" t="s">
        <v>44</v>
      </c>
      <c r="O6618" t="s">
        <v>5519</v>
      </c>
      <c r="P6618" t="s">
        <v>46</v>
      </c>
      <c r="Q6618" t="s">
        <v>47</v>
      </c>
      <c r="R6618" t="s">
        <v>5520</v>
      </c>
      <c r="S6618">
        <v>22.5</v>
      </c>
      <c r="T6618">
        <v>6</v>
      </c>
      <c r="U6618">
        <v>0</v>
      </c>
      <c r="V6618">
        <v>10.799999999999999</v>
      </c>
    </row>
    <row r="6619" spans="1:22" x14ac:dyDescent="0.3">
      <c r="A6619">
        <v>6618</v>
      </c>
      <c r="B6619" t="s">
        <v>8991</v>
      </c>
      <c r="C6619">
        <f t="shared" si="103"/>
        <v>2013</v>
      </c>
      <c r="D6619" s="1">
        <v>41443</v>
      </c>
      <c r="E6619" s="1">
        <v>41445</v>
      </c>
      <c r="F6619" t="s">
        <v>188</v>
      </c>
      <c r="G6619" t="s">
        <v>1370</v>
      </c>
      <c r="H6619" t="s">
        <v>1371</v>
      </c>
      <c r="I6619" t="s">
        <v>26</v>
      </c>
      <c r="J6619" t="s">
        <v>27</v>
      </c>
      <c r="K6619" t="s">
        <v>42</v>
      </c>
      <c r="L6619" t="s">
        <v>43</v>
      </c>
      <c r="M6619">
        <v>90045</v>
      </c>
      <c r="N6619" t="s">
        <v>44</v>
      </c>
      <c r="O6619" t="s">
        <v>8536</v>
      </c>
      <c r="P6619" t="s">
        <v>46</v>
      </c>
      <c r="Q6619" t="s">
        <v>90</v>
      </c>
      <c r="R6619" t="s">
        <v>8537</v>
      </c>
      <c r="S6619">
        <v>219.84</v>
      </c>
      <c r="T6619">
        <v>4</v>
      </c>
      <c r="U6619">
        <v>0</v>
      </c>
      <c r="V6619">
        <v>107.7216</v>
      </c>
    </row>
    <row r="6620" spans="1:22" x14ac:dyDescent="0.3">
      <c r="A6620">
        <v>6619</v>
      </c>
      <c r="B6620" t="s">
        <v>8992</v>
      </c>
      <c r="C6620">
        <f t="shared" si="103"/>
        <v>2014</v>
      </c>
      <c r="D6620" s="1">
        <v>41653</v>
      </c>
      <c r="E6620" s="1">
        <v>41658</v>
      </c>
      <c r="F6620" t="s">
        <v>23</v>
      </c>
      <c r="G6620" t="s">
        <v>3665</v>
      </c>
      <c r="H6620" t="s">
        <v>3666</v>
      </c>
      <c r="I6620" t="s">
        <v>41</v>
      </c>
      <c r="J6620" t="s">
        <v>27</v>
      </c>
      <c r="K6620" t="s">
        <v>318</v>
      </c>
      <c r="L6620" t="s">
        <v>596</v>
      </c>
      <c r="M6620">
        <v>65807</v>
      </c>
      <c r="N6620" t="s">
        <v>105</v>
      </c>
      <c r="O6620" t="s">
        <v>5530</v>
      </c>
      <c r="P6620" t="s">
        <v>46</v>
      </c>
      <c r="Q6620" t="s">
        <v>90</v>
      </c>
      <c r="R6620" t="s">
        <v>5531</v>
      </c>
      <c r="S6620">
        <v>32.400000000000006</v>
      </c>
      <c r="T6620">
        <v>5</v>
      </c>
      <c r="U6620">
        <v>0</v>
      </c>
      <c r="V6620">
        <v>15.552000000000001</v>
      </c>
    </row>
    <row r="6621" spans="1:22" x14ac:dyDescent="0.3">
      <c r="A6621">
        <v>6620</v>
      </c>
      <c r="B6621" t="s">
        <v>8992</v>
      </c>
      <c r="C6621">
        <f t="shared" si="103"/>
        <v>2014</v>
      </c>
      <c r="D6621" s="1">
        <v>41653</v>
      </c>
      <c r="E6621" s="1">
        <v>41658</v>
      </c>
      <c r="F6621" t="s">
        <v>23</v>
      </c>
      <c r="G6621" t="s">
        <v>3665</v>
      </c>
      <c r="H6621" t="s">
        <v>3666</v>
      </c>
      <c r="I6621" t="s">
        <v>41</v>
      </c>
      <c r="J6621" t="s">
        <v>27</v>
      </c>
      <c r="K6621" t="s">
        <v>318</v>
      </c>
      <c r="L6621" t="s">
        <v>596</v>
      </c>
      <c r="M6621">
        <v>65807</v>
      </c>
      <c r="N6621" t="s">
        <v>105</v>
      </c>
      <c r="O6621" t="s">
        <v>8358</v>
      </c>
      <c r="P6621" t="s">
        <v>46</v>
      </c>
      <c r="Q6621" t="s">
        <v>68</v>
      </c>
      <c r="R6621" t="s">
        <v>8359</v>
      </c>
      <c r="S6621">
        <v>209.94</v>
      </c>
      <c r="T6621">
        <v>6</v>
      </c>
      <c r="U6621">
        <v>0</v>
      </c>
      <c r="V6621">
        <v>54.584400000000002</v>
      </c>
    </row>
    <row r="6622" spans="1:22" x14ac:dyDescent="0.3">
      <c r="A6622">
        <v>6621</v>
      </c>
      <c r="B6622" t="s">
        <v>8992</v>
      </c>
      <c r="C6622">
        <f t="shared" si="103"/>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8992</v>
      </c>
      <c r="C6623">
        <f t="shared" si="103"/>
        <v>2014</v>
      </c>
      <c r="D6623" s="1">
        <v>41653</v>
      </c>
      <c r="E6623" s="1">
        <v>41658</v>
      </c>
      <c r="F6623" t="s">
        <v>23</v>
      </c>
      <c r="G6623" t="s">
        <v>3665</v>
      </c>
      <c r="H6623" t="s">
        <v>3666</v>
      </c>
      <c r="I6623" t="s">
        <v>41</v>
      </c>
      <c r="J6623" t="s">
        <v>27</v>
      </c>
      <c r="K6623" t="s">
        <v>318</v>
      </c>
      <c r="L6623" t="s">
        <v>596</v>
      </c>
      <c r="M6623">
        <v>65807</v>
      </c>
      <c r="N6623" t="s">
        <v>105</v>
      </c>
      <c r="O6623" t="s">
        <v>6698</v>
      </c>
      <c r="P6623" t="s">
        <v>32</v>
      </c>
      <c r="Q6623" t="s">
        <v>33</v>
      </c>
      <c r="R6623" t="s">
        <v>6699</v>
      </c>
      <c r="S6623">
        <v>212.94</v>
      </c>
      <c r="T6623">
        <v>3</v>
      </c>
      <c r="U6623">
        <v>0</v>
      </c>
      <c r="V6623">
        <v>53.235000000000014</v>
      </c>
    </row>
    <row r="6624" spans="1:22" x14ac:dyDescent="0.3">
      <c r="A6624">
        <v>6623</v>
      </c>
      <c r="B6624" t="s">
        <v>8993</v>
      </c>
      <c r="C6624">
        <f t="shared" si="103"/>
        <v>2011</v>
      </c>
      <c r="D6624" s="1">
        <v>40792</v>
      </c>
      <c r="E6624" s="1">
        <v>40795</v>
      </c>
      <c r="F6624" t="s">
        <v>188</v>
      </c>
      <c r="G6624" t="s">
        <v>8994</v>
      </c>
      <c r="H6624" t="s">
        <v>8995</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8993</v>
      </c>
      <c r="C6625">
        <f t="shared" si="103"/>
        <v>2011</v>
      </c>
      <c r="D6625" s="1">
        <v>40792</v>
      </c>
      <c r="E6625" s="1">
        <v>40795</v>
      </c>
      <c r="F6625" t="s">
        <v>188</v>
      </c>
      <c r="G6625" t="s">
        <v>8994</v>
      </c>
      <c r="H6625" t="s">
        <v>8995</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8996</v>
      </c>
      <c r="C6626">
        <f t="shared" si="103"/>
        <v>2012</v>
      </c>
      <c r="D6626" s="1">
        <v>40927</v>
      </c>
      <c r="E6626" s="1">
        <v>40931</v>
      </c>
      <c r="F6626" t="s">
        <v>50</v>
      </c>
      <c r="G6626" t="s">
        <v>3347</v>
      </c>
      <c r="H6626" t="s">
        <v>3348</v>
      </c>
      <c r="I6626" t="s">
        <v>26</v>
      </c>
      <c r="J6626" t="s">
        <v>27</v>
      </c>
      <c r="K6626" t="s">
        <v>8997</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8996</v>
      </c>
      <c r="C6627">
        <f t="shared" si="103"/>
        <v>2012</v>
      </c>
      <c r="D6627" s="1">
        <v>40927</v>
      </c>
      <c r="E6627" s="1">
        <v>40931</v>
      </c>
      <c r="F6627" t="s">
        <v>50</v>
      </c>
      <c r="G6627" t="s">
        <v>3347</v>
      </c>
      <c r="H6627" t="s">
        <v>3348</v>
      </c>
      <c r="I6627" t="s">
        <v>26</v>
      </c>
      <c r="J6627" t="s">
        <v>27</v>
      </c>
      <c r="K6627" t="s">
        <v>8997</v>
      </c>
      <c r="L6627" t="s">
        <v>104</v>
      </c>
      <c r="M6627">
        <v>77590</v>
      </c>
      <c r="N6627" t="s">
        <v>105</v>
      </c>
      <c r="O6627" t="s">
        <v>6142</v>
      </c>
      <c r="P6627" t="s">
        <v>32</v>
      </c>
      <c r="Q6627" t="s">
        <v>36</v>
      </c>
      <c r="R6627" t="s">
        <v>6143</v>
      </c>
      <c r="S6627">
        <v>199.304</v>
      </c>
      <c r="T6627">
        <v>4</v>
      </c>
      <c r="U6627">
        <v>0.3</v>
      </c>
      <c r="V6627">
        <v>-8.5416000000000025</v>
      </c>
    </row>
    <row r="6628" spans="1:22" x14ac:dyDescent="0.3">
      <c r="A6628">
        <v>6627</v>
      </c>
      <c r="B6628" t="s">
        <v>8998</v>
      </c>
      <c r="C6628">
        <f t="shared" si="103"/>
        <v>2011</v>
      </c>
      <c r="D6628" s="1">
        <v>40891</v>
      </c>
      <c r="E6628" s="1">
        <v>40898</v>
      </c>
      <c r="F6628" t="s">
        <v>50</v>
      </c>
      <c r="G6628" t="s">
        <v>4047</v>
      </c>
      <c r="H6628" t="s">
        <v>4048</v>
      </c>
      <c r="I6628" t="s">
        <v>26</v>
      </c>
      <c r="J6628" t="s">
        <v>27</v>
      </c>
      <c r="K6628" t="s">
        <v>266</v>
      </c>
      <c r="L6628" t="s">
        <v>267</v>
      </c>
      <c r="M6628">
        <v>10024</v>
      </c>
      <c r="N6628" t="s">
        <v>148</v>
      </c>
      <c r="O6628" t="s">
        <v>7233</v>
      </c>
      <c r="P6628" t="s">
        <v>71</v>
      </c>
      <c r="Q6628" t="s">
        <v>682</v>
      </c>
      <c r="R6628" t="s">
        <v>7234</v>
      </c>
      <c r="S6628">
        <v>6999.96</v>
      </c>
      <c r="T6628">
        <v>4</v>
      </c>
      <c r="U6628">
        <v>0</v>
      </c>
      <c r="V6628">
        <v>2239.9871999999996</v>
      </c>
    </row>
    <row r="6629" spans="1:22" x14ac:dyDescent="0.3">
      <c r="A6629">
        <v>6628</v>
      </c>
      <c r="B6629" t="s">
        <v>8999</v>
      </c>
      <c r="C6629">
        <f t="shared" si="103"/>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9000</v>
      </c>
      <c r="C6630">
        <f t="shared" si="103"/>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9001</v>
      </c>
      <c r="C6631">
        <f t="shared" si="103"/>
        <v>2012</v>
      </c>
      <c r="D6631" s="1">
        <v>41184</v>
      </c>
      <c r="E6631" s="1">
        <v>41188</v>
      </c>
      <c r="F6631" t="s">
        <v>50</v>
      </c>
      <c r="G6631" t="s">
        <v>3959</v>
      </c>
      <c r="H6631" t="s">
        <v>3960</v>
      </c>
      <c r="I6631" t="s">
        <v>102</v>
      </c>
      <c r="J6631" t="s">
        <v>27</v>
      </c>
      <c r="K6631" t="s">
        <v>9002</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9003</v>
      </c>
      <c r="C6632">
        <f t="shared" si="103"/>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9003</v>
      </c>
      <c r="C6633">
        <f t="shared" si="10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9004</v>
      </c>
      <c r="C6634">
        <f t="shared" si="103"/>
        <v>2013</v>
      </c>
      <c r="D6634" s="1">
        <v>41401</v>
      </c>
      <c r="E6634" s="1">
        <v>41403</v>
      </c>
      <c r="F6634" t="s">
        <v>23</v>
      </c>
      <c r="G6634" t="s">
        <v>4527</v>
      </c>
      <c r="H6634" t="s">
        <v>4528</v>
      </c>
      <c r="I6634" t="s">
        <v>102</v>
      </c>
      <c r="J6634" t="s">
        <v>27</v>
      </c>
      <c r="K6634" t="s">
        <v>318</v>
      </c>
      <c r="L6634" t="s">
        <v>596</v>
      </c>
      <c r="M6634">
        <v>65807</v>
      </c>
      <c r="N6634" t="s">
        <v>105</v>
      </c>
      <c r="O6634" t="s">
        <v>5367</v>
      </c>
      <c r="P6634" t="s">
        <v>46</v>
      </c>
      <c r="Q6634" t="s">
        <v>78</v>
      </c>
      <c r="R6634" t="s">
        <v>5368</v>
      </c>
      <c r="S6634">
        <v>54.48</v>
      </c>
      <c r="T6634">
        <v>1</v>
      </c>
      <c r="U6634">
        <v>0</v>
      </c>
      <c r="V6634">
        <v>15.254400000000004</v>
      </c>
    </row>
    <row r="6635" spans="1:22" x14ac:dyDescent="0.3">
      <c r="A6635">
        <v>6634</v>
      </c>
      <c r="B6635" t="s">
        <v>9005</v>
      </c>
      <c r="C6635">
        <f t="shared" si="103"/>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9006</v>
      </c>
      <c r="C6636">
        <f t="shared" si="103"/>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9006</v>
      </c>
      <c r="C6637">
        <f t="shared" si="103"/>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9006</v>
      </c>
      <c r="C6638">
        <f t="shared" si="103"/>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9007</v>
      </c>
      <c r="C6639">
        <f t="shared" si="103"/>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9007</v>
      </c>
      <c r="C6640">
        <f t="shared" si="103"/>
        <v>2014</v>
      </c>
      <c r="D6640" s="1">
        <v>41971</v>
      </c>
      <c r="E6640" s="1">
        <v>41974</v>
      </c>
      <c r="F6640" t="s">
        <v>23</v>
      </c>
      <c r="G6640" t="s">
        <v>2178</v>
      </c>
      <c r="H6640" t="s">
        <v>2179</v>
      </c>
      <c r="I6640" t="s">
        <v>26</v>
      </c>
      <c r="J6640" t="s">
        <v>27</v>
      </c>
      <c r="K6640" t="s">
        <v>266</v>
      </c>
      <c r="L6640" t="s">
        <v>267</v>
      </c>
      <c r="M6640">
        <v>10011</v>
      </c>
      <c r="N6640" t="s">
        <v>148</v>
      </c>
      <c r="O6640" t="s">
        <v>5813</v>
      </c>
      <c r="P6640" t="s">
        <v>46</v>
      </c>
      <c r="Q6640" t="s">
        <v>75</v>
      </c>
      <c r="R6640" t="s">
        <v>5814</v>
      </c>
      <c r="S6640">
        <v>107.42400000000001</v>
      </c>
      <c r="T6640">
        <v>6</v>
      </c>
      <c r="U6640">
        <v>0.2</v>
      </c>
      <c r="V6640">
        <v>36.255599999999994</v>
      </c>
    </row>
    <row r="6641" spans="1:22" x14ac:dyDescent="0.3">
      <c r="A6641">
        <v>6640</v>
      </c>
      <c r="B6641" t="s">
        <v>9008</v>
      </c>
      <c r="C6641">
        <f t="shared" si="103"/>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9009</v>
      </c>
      <c r="C6642">
        <f t="shared" si="103"/>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9009</v>
      </c>
      <c r="C6643">
        <f t="shared" si="10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9009</v>
      </c>
      <c r="C6644">
        <f t="shared" si="103"/>
        <v>2014</v>
      </c>
      <c r="D6644" s="1">
        <v>41857</v>
      </c>
      <c r="E6644" s="1">
        <v>41861</v>
      </c>
      <c r="F6644" t="s">
        <v>50</v>
      </c>
      <c r="G6644" t="s">
        <v>235</v>
      </c>
      <c r="H6644" t="s">
        <v>236</v>
      </c>
      <c r="I6644" t="s">
        <v>26</v>
      </c>
      <c r="J6644" t="s">
        <v>27</v>
      </c>
      <c r="K6644" t="s">
        <v>4374</v>
      </c>
      <c r="L6644" t="s">
        <v>254</v>
      </c>
      <c r="M6644">
        <v>46203</v>
      </c>
      <c r="N6644" t="s">
        <v>105</v>
      </c>
      <c r="O6644" t="s">
        <v>8458</v>
      </c>
      <c r="P6644" t="s">
        <v>46</v>
      </c>
      <c r="Q6644" t="s">
        <v>47</v>
      </c>
      <c r="R6644" t="s">
        <v>8459</v>
      </c>
      <c r="S6644">
        <v>133.20000000000002</v>
      </c>
      <c r="T6644">
        <v>9</v>
      </c>
      <c r="U6644">
        <v>0</v>
      </c>
      <c r="V6644">
        <v>66.600000000000009</v>
      </c>
    </row>
    <row r="6645" spans="1:22" x14ac:dyDescent="0.3">
      <c r="A6645">
        <v>6644</v>
      </c>
      <c r="B6645" t="s">
        <v>9010</v>
      </c>
      <c r="C6645">
        <f t="shared" si="103"/>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9010</v>
      </c>
      <c r="C6646">
        <f t="shared" si="103"/>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9010</v>
      </c>
      <c r="C6647">
        <f t="shared" si="103"/>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9011</v>
      </c>
      <c r="C6648">
        <f t="shared" si="103"/>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9011</v>
      </c>
      <c r="C6649">
        <f t="shared" si="103"/>
        <v>2013</v>
      </c>
      <c r="D6649" s="1">
        <v>41624</v>
      </c>
      <c r="E6649" s="1">
        <v>41630</v>
      </c>
      <c r="F6649" t="s">
        <v>50</v>
      </c>
      <c r="G6649" t="s">
        <v>4082</v>
      </c>
      <c r="H6649" t="s">
        <v>4083</v>
      </c>
      <c r="I6649" t="s">
        <v>102</v>
      </c>
      <c r="J6649" t="s">
        <v>27</v>
      </c>
      <c r="K6649" t="s">
        <v>318</v>
      </c>
      <c r="L6649" t="s">
        <v>420</v>
      </c>
      <c r="M6649">
        <v>97477</v>
      </c>
      <c r="N6649" t="s">
        <v>44</v>
      </c>
      <c r="O6649" t="s">
        <v>5367</v>
      </c>
      <c r="P6649" t="s">
        <v>46</v>
      </c>
      <c r="Q6649" t="s">
        <v>78</v>
      </c>
      <c r="R6649" t="s">
        <v>5368</v>
      </c>
      <c r="S6649">
        <v>87.168000000000006</v>
      </c>
      <c r="T6649">
        <v>2</v>
      </c>
      <c r="U6649">
        <v>0.2</v>
      </c>
      <c r="V6649">
        <v>8.7168000000000063</v>
      </c>
    </row>
    <row r="6650" spans="1:22" x14ac:dyDescent="0.3">
      <c r="A6650">
        <v>6649</v>
      </c>
      <c r="B6650" t="s">
        <v>9012</v>
      </c>
      <c r="C6650">
        <f t="shared" si="103"/>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9012</v>
      </c>
      <c r="C6651">
        <f t="shared" si="103"/>
        <v>2014</v>
      </c>
      <c r="D6651" s="1">
        <v>41891</v>
      </c>
      <c r="E6651" s="1">
        <v>41894</v>
      </c>
      <c r="F6651" t="s">
        <v>188</v>
      </c>
      <c r="G6651" t="s">
        <v>2410</v>
      </c>
      <c r="H6651" t="s">
        <v>2411</v>
      </c>
      <c r="I6651" t="s">
        <v>41</v>
      </c>
      <c r="J6651" t="s">
        <v>27</v>
      </c>
      <c r="K6651" t="s">
        <v>1127</v>
      </c>
      <c r="L6651" t="s">
        <v>104</v>
      </c>
      <c r="M6651">
        <v>76017</v>
      </c>
      <c r="N6651" t="s">
        <v>105</v>
      </c>
      <c r="O6651" t="s">
        <v>7663</v>
      </c>
      <c r="P6651" t="s">
        <v>71</v>
      </c>
      <c r="Q6651" t="s">
        <v>1216</v>
      </c>
      <c r="R6651" t="s">
        <v>7664</v>
      </c>
      <c r="S6651">
        <v>319.98400000000004</v>
      </c>
      <c r="T6651">
        <v>2</v>
      </c>
      <c r="U6651">
        <v>0.2</v>
      </c>
      <c r="V6651">
        <v>107.99459999999999</v>
      </c>
    </row>
    <row r="6652" spans="1:22" x14ac:dyDescent="0.3">
      <c r="A6652">
        <v>6651</v>
      </c>
      <c r="B6652" t="s">
        <v>9012</v>
      </c>
      <c r="C6652">
        <f t="shared" si="103"/>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9012</v>
      </c>
      <c r="C6653">
        <f t="shared" si="10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9012</v>
      </c>
      <c r="C6654">
        <f t="shared" si="103"/>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9012</v>
      </c>
      <c r="C6655">
        <f t="shared" si="103"/>
        <v>2014</v>
      </c>
      <c r="D6655" s="1">
        <v>41891</v>
      </c>
      <c r="E6655" s="1">
        <v>41894</v>
      </c>
      <c r="F6655" t="s">
        <v>188</v>
      </c>
      <c r="G6655" t="s">
        <v>2410</v>
      </c>
      <c r="H6655" t="s">
        <v>2411</v>
      </c>
      <c r="I6655" t="s">
        <v>41</v>
      </c>
      <c r="J6655" t="s">
        <v>27</v>
      </c>
      <c r="K6655" t="s">
        <v>1127</v>
      </c>
      <c r="L6655" t="s">
        <v>104</v>
      </c>
      <c r="M6655">
        <v>76017</v>
      </c>
      <c r="N6655" t="s">
        <v>105</v>
      </c>
      <c r="O6655" t="s">
        <v>6595</v>
      </c>
      <c r="P6655" t="s">
        <v>32</v>
      </c>
      <c r="Q6655" t="s">
        <v>36</v>
      </c>
      <c r="R6655" t="s">
        <v>6596</v>
      </c>
      <c r="S6655">
        <v>213.42999999999995</v>
      </c>
      <c r="T6655">
        <v>5</v>
      </c>
      <c r="U6655">
        <v>0.3</v>
      </c>
      <c r="V6655">
        <v>-39.636999999999993</v>
      </c>
    </row>
    <row r="6656" spans="1:22" x14ac:dyDescent="0.3">
      <c r="A6656">
        <v>6655</v>
      </c>
      <c r="B6656" t="s">
        <v>9013</v>
      </c>
      <c r="C6656">
        <f t="shared" si="103"/>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9013</v>
      </c>
      <c r="C6657">
        <f t="shared" si="103"/>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9013</v>
      </c>
      <c r="C6658">
        <f t="shared" ref="C6658:C6721" si="104">YEAR($D6658)</f>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9013</v>
      </c>
      <c r="C6659">
        <f t="shared" si="104"/>
        <v>2014</v>
      </c>
      <c r="D6659" s="1">
        <v>41691</v>
      </c>
      <c r="E6659" s="1">
        <v>41698</v>
      </c>
      <c r="F6659" t="s">
        <v>50</v>
      </c>
      <c r="G6659" t="s">
        <v>3814</v>
      </c>
      <c r="H6659" t="s">
        <v>3815</v>
      </c>
      <c r="I6659" t="s">
        <v>102</v>
      </c>
      <c r="J6659" t="s">
        <v>27</v>
      </c>
      <c r="K6659" t="s">
        <v>309</v>
      </c>
      <c r="L6659" t="s">
        <v>310</v>
      </c>
      <c r="M6659">
        <v>85234</v>
      </c>
      <c r="N6659" t="s">
        <v>44</v>
      </c>
      <c r="O6659" t="s">
        <v>6439</v>
      </c>
      <c r="P6659" t="s">
        <v>46</v>
      </c>
      <c r="Q6659" t="s">
        <v>173</v>
      </c>
      <c r="R6659" t="s">
        <v>6440</v>
      </c>
      <c r="S6659">
        <v>10.64</v>
      </c>
      <c r="T6659">
        <v>5</v>
      </c>
      <c r="U6659">
        <v>0.2</v>
      </c>
      <c r="V6659">
        <v>3.8570000000000002</v>
      </c>
    </row>
    <row r="6660" spans="1:22" x14ac:dyDescent="0.3">
      <c r="A6660">
        <v>6659</v>
      </c>
      <c r="B6660" t="s">
        <v>9013</v>
      </c>
      <c r="C6660">
        <f t="shared" si="104"/>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9013</v>
      </c>
      <c r="C6661">
        <f t="shared" si="104"/>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9014</v>
      </c>
      <c r="C6662">
        <f t="shared" si="104"/>
        <v>2012</v>
      </c>
      <c r="D6662" s="1">
        <v>41129</v>
      </c>
      <c r="E6662" s="1">
        <v>41131</v>
      </c>
      <c r="F6662" t="s">
        <v>23</v>
      </c>
      <c r="G6662" t="s">
        <v>5194</v>
      </c>
      <c r="H6662" t="s">
        <v>5195</v>
      </c>
      <c r="I6662" t="s">
        <v>26</v>
      </c>
      <c r="J6662" t="s">
        <v>27</v>
      </c>
      <c r="K6662" t="s">
        <v>1479</v>
      </c>
      <c r="L6662" t="s">
        <v>1245</v>
      </c>
      <c r="M6662">
        <v>1841</v>
      </c>
      <c r="N6662" t="s">
        <v>148</v>
      </c>
      <c r="O6662" t="s">
        <v>7344</v>
      </c>
      <c r="P6662" t="s">
        <v>46</v>
      </c>
      <c r="Q6662" t="s">
        <v>68</v>
      </c>
      <c r="R6662" t="s">
        <v>7345</v>
      </c>
      <c r="S6662">
        <v>39.659999999999997</v>
      </c>
      <c r="T6662">
        <v>2</v>
      </c>
      <c r="U6662">
        <v>0</v>
      </c>
      <c r="V6662">
        <v>11.897999999999996</v>
      </c>
    </row>
    <row r="6663" spans="1:22" x14ac:dyDescent="0.3">
      <c r="A6663">
        <v>6662</v>
      </c>
      <c r="B6663" t="s">
        <v>9014</v>
      </c>
      <c r="C6663">
        <f t="shared" si="104"/>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9014</v>
      </c>
      <c r="C6664">
        <f t="shared" si="10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9015</v>
      </c>
      <c r="C6665">
        <f t="shared" si="104"/>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9015</v>
      </c>
      <c r="C6666">
        <f t="shared" si="104"/>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9016</v>
      </c>
      <c r="C6667">
        <f t="shared" si="104"/>
        <v>2013</v>
      </c>
      <c r="D6667" s="1">
        <v>41470</v>
      </c>
      <c r="E6667" s="1">
        <v>41474</v>
      </c>
      <c r="F6667" t="s">
        <v>23</v>
      </c>
      <c r="G6667" t="s">
        <v>3019</v>
      </c>
      <c r="H6667" t="s">
        <v>3020</v>
      </c>
      <c r="I6667" t="s">
        <v>26</v>
      </c>
      <c r="J6667" t="s">
        <v>27</v>
      </c>
      <c r="K6667" t="s">
        <v>3926</v>
      </c>
      <c r="L6667" t="s">
        <v>104</v>
      </c>
      <c r="M6667">
        <v>75061</v>
      </c>
      <c r="N6667" t="s">
        <v>105</v>
      </c>
      <c r="O6667" t="s">
        <v>8536</v>
      </c>
      <c r="P6667" t="s">
        <v>46</v>
      </c>
      <c r="Q6667" t="s">
        <v>90</v>
      </c>
      <c r="R6667" t="s">
        <v>8537</v>
      </c>
      <c r="S6667">
        <v>219.84000000000003</v>
      </c>
      <c r="T6667">
        <v>5</v>
      </c>
      <c r="U6667">
        <v>0.2</v>
      </c>
      <c r="V6667">
        <v>79.691999999999979</v>
      </c>
    </row>
    <row r="6668" spans="1:22" x14ac:dyDescent="0.3">
      <c r="A6668">
        <v>6667</v>
      </c>
      <c r="B6668" t="s">
        <v>9017</v>
      </c>
      <c r="C6668">
        <f t="shared" si="104"/>
        <v>2014</v>
      </c>
      <c r="D6668" s="1">
        <v>41772</v>
      </c>
      <c r="E6668" s="1">
        <v>41774</v>
      </c>
      <c r="F6668" t="s">
        <v>23</v>
      </c>
      <c r="G6668" t="s">
        <v>1906</v>
      </c>
      <c r="H6668" t="s">
        <v>1907</v>
      </c>
      <c r="I6668" t="s">
        <v>26</v>
      </c>
      <c r="J6668" t="s">
        <v>27</v>
      </c>
      <c r="K6668" t="s">
        <v>3936</v>
      </c>
      <c r="L6668" t="s">
        <v>788</v>
      </c>
      <c r="M6668">
        <v>8360</v>
      </c>
      <c r="N6668" t="s">
        <v>148</v>
      </c>
      <c r="O6668" t="s">
        <v>7654</v>
      </c>
      <c r="P6668" t="s">
        <v>32</v>
      </c>
      <c r="Q6668" t="s">
        <v>65</v>
      </c>
      <c r="R6668" t="s">
        <v>7655</v>
      </c>
      <c r="S6668">
        <v>42.85</v>
      </c>
      <c r="T6668">
        <v>5</v>
      </c>
      <c r="U6668">
        <v>0</v>
      </c>
      <c r="V6668">
        <v>15.426000000000002</v>
      </c>
    </row>
    <row r="6669" spans="1:22" x14ac:dyDescent="0.3">
      <c r="A6669">
        <v>6668</v>
      </c>
      <c r="B6669" t="s">
        <v>9017</v>
      </c>
      <c r="C6669">
        <f t="shared" si="104"/>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9017</v>
      </c>
      <c r="C6670">
        <f t="shared" si="104"/>
        <v>2014</v>
      </c>
      <c r="D6670" s="1">
        <v>41772</v>
      </c>
      <c r="E6670" s="1">
        <v>41774</v>
      </c>
      <c r="F6670" t="s">
        <v>23</v>
      </c>
      <c r="G6670" t="s">
        <v>1906</v>
      </c>
      <c r="H6670" t="s">
        <v>1907</v>
      </c>
      <c r="I6670" t="s">
        <v>26</v>
      </c>
      <c r="J6670" t="s">
        <v>27</v>
      </c>
      <c r="K6670" t="s">
        <v>3936</v>
      </c>
      <c r="L6670" t="s">
        <v>788</v>
      </c>
      <c r="M6670">
        <v>8360</v>
      </c>
      <c r="N6670" t="s">
        <v>148</v>
      </c>
      <c r="O6670" t="s">
        <v>8573</v>
      </c>
      <c r="P6670" t="s">
        <v>46</v>
      </c>
      <c r="Q6670" t="s">
        <v>578</v>
      </c>
      <c r="R6670" t="s">
        <v>8574</v>
      </c>
      <c r="S6670">
        <v>17</v>
      </c>
      <c r="T6670">
        <v>2</v>
      </c>
      <c r="U6670">
        <v>0</v>
      </c>
      <c r="V6670">
        <v>4.42</v>
      </c>
    </row>
    <row r="6671" spans="1:22" x14ac:dyDescent="0.3">
      <c r="A6671">
        <v>6670</v>
      </c>
      <c r="B6671" t="s">
        <v>9017</v>
      </c>
      <c r="C6671">
        <f t="shared" si="104"/>
        <v>2014</v>
      </c>
      <c r="D6671" s="1">
        <v>41772</v>
      </c>
      <c r="E6671" s="1">
        <v>41774</v>
      </c>
      <c r="F6671" t="s">
        <v>23</v>
      </c>
      <c r="G6671" t="s">
        <v>1906</v>
      </c>
      <c r="H6671" t="s">
        <v>1907</v>
      </c>
      <c r="I6671" t="s">
        <v>26</v>
      </c>
      <c r="J6671" t="s">
        <v>27</v>
      </c>
      <c r="K6671" t="s">
        <v>3936</v>
      </c>
      <c r="L6671" t="s">
        <v>788</v>
      </c>
      <c r="M6671">
        <v>8360</v>
      </c>
      <c r="N6671" t="s">
        <v>148</v>
      </c>
      <c r="O6671" t="s">
        <v>6817</v>
      </c>
      <c r="P6671" t="s">
        <v>71</v>
      </c>
      <c r="Q6671" t="s">
        <v>161</v>
      </c>
      <c r="R6671" t="s">
        <v>6818</v>
      </c>
      <c r="S6671">
        <v>87.4</v>
      </c>
      <c r="T6671">
        <v>5</v>
      </c>
      <c r="U6671">
        <v>0</v>
      </c>
      <c r="V6671">
        <v>34.960000000000008</v>
      </c>
    </row>
    <row r="6672" spans="1:22" x14ac:dyDescent="0.3">
      <c r="A6672">
        <v>6671</v>
      </c>
      <c r="B6672" t="s">
        <v>9018</v>
      </c>
      <c r="C6672">
        <f t="shared" si="104"/>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9019</v>
      </c>
      <c r="C6673">
        <f t="shared" si="104"/>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9020</v>
      </c>
      <c r="C6674">
        <f t="shared" si="10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9021</v>
      </c>
      <c r="C6675">
        <f t="shared" si="104"/>
        <v>2012</v>
      </c>
      <c r="D6675" s="1">
        <v>41157</v>
      </c>
      <c r="E6675" s="1">
        <v>41164</v>
      </c>
      <c r="F6675" t="s">
        <v>50</v>
      </c>
      <c r="G6675" t="s">
        <v>620</v>
      </c>
      <c r="H6675" t="s">
        <v>621</v>
      </c>
      <c r="I6675" t="s">
        <v>102</v>
      </c>
      <c r="J6675" t="s">
        <v>27</v>
      </c>
      <c r="K6675" t="s">
        <v>4710</v>
      </c>
      <c r="L6675" t="s">
        <v>319</v>
      </c>
      <c r="M6675">
        <v>22901</v>
      </c>
      <c r="N6675" t="s">
        <v>30</v>
      </c>
      <c r="O6675" t="s">
        <v>9022</v>
      </c>
      <c r="P6675" t="s">
        <v>32</v>
      </c>
      <c r="Q6675" t="s">
        <v>65</v>
      </c>
      <c r="R6675" t="s">
        <v>9023</v>
      </c>
      <c r="S6675">
        <v>67.959999999999994</v>
      </c>
      <c r="T6675">
        <v>4</v>
      </c>
      <c r="U6675">
        <v>0</v>
      </c>
      <c r="V6675">
        <v>12.232799999999997</v>
      </c>
    </row>
    <row r="6676" spans="1:22" x14ac:dyDescent="0.3">
      <c r="A6676">
        <v>6675</v>
      </c>
      <c r="B6676" t="s">
        <v>9024</v>
      </c>
      <c r="C6676">
        <f t="shared" si="104"/>
        <v>2012</v>
      </c>
      <c r="D6676" s="1">
        <v>41234</v>
      </c>
      <c r="E6676" s="1">
        <v>41236</v>
      </c>
      <c r="F6676" t="s">
        <v>23</v>
      </c>
      <c r="G6676" t="s">
        <v>5978</v>
      </c>
      <c r="H6676" t="s">
        <v>5979</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9024</v>
      </c>
      <c r="C6677">
        <f t="shared" si="104"/>
        <v>2012</v>
      </c>
      <c r="D6677" s="1">
        <v>41234</v>
      </c>
      <c r="E6677" s="1">
        <v>41236</v>
      </c>
      <c r="F6677" t="s">
        <v>23</v>
      </c>
      <c r="G6677" t="s">
        <v>5978</v>
      </c>
      <c r="H6677" t="s">
        <v>5979</v>
      </c>
      <c r="I6677" t="s">
        <v>26</v>
      </c>
      <c r="J6677" t="s">
        <v>27</v>
      </c>
      <c r="K6677" t="s">
        <v>1479</v>
      </c>
      <c r="L6677" t="s">
        <v>254</v>
      </c>
      <c r="M6677">
        <v>46226</v>
      </c>
      <c r="N6677" t="s">
        <v>105</v>
      </c>
      <c r="O6677" t="s">
        <v>9025</v>
      </c>
      <c r="P6677" t="s">
        <v>71</v>
      </c>
      <c r="Q6677" t="s">
        <v>682</v>
      </c>
      <c r="R6677" t="s">
        <v>9026</v>
      </c>
      <c r="S6677">
        <v>83.9</v>
      </c>
      <c r="T6677">
        <v>2</v>
      </c>
      <c r="U6677">
        <v>0</v>
      </c>
      <c r="V6677">
        <v>22.653000000000006</v>
      </c>
    </row>
    <row r="6678" spans="1:22" x14ac:dyDescent="0.3">
      <c r="A6678">
        <v>6677</v>
      </c>
      <c r="B6678" t="s">
        <v>9024</v>
      </c>
      <c r="C6678">
        <f t="shared" si="104"/>
        <v>2012</v>
      </c>
      <c r="D6678" s="1">
        <v>41234</v>
      </c>
      <c r="E6678" s="1">
        <v>41236</v>
      </c>
      <c r="F6678" t="s">
        <v>23</v>
      </c>
      <c r="G6678" t="s">
        <v>5978</v>
      </c>
      <c r="H6678" t="s">
        <v>5979</v>
      </c>
      <c r="I6678" t="s">
        <v>26</v>
      </c>
      <c r="J6678" t="s">
        <v>27</v>
      </c>
      <c r="K6678" t="s">
        <v>1479</v>
      </c>
      <c r="L6678" t="s">
        <v>254</v>
      </c>
      <c r="M6678">
        <v>46226</v>
      </c>
      <c r="N6678" t="s">
        <v>105</v>
      </c>
      <c r="O6678" t="s">
        <v>7634</v>
      </c>
      <c r="P6678" t="s">
        <v>46</v>
      </c>
      <c r="Q6678" t="s">
        <v>78</v>
      </c>
      <c r="R6678" t="s">
        <v>7635</v>
      </c>
      <c r="S6678">
        <v>19.75</v>
      </c>
      <c r="T6678">
        <v>5</v>
      </c>
      <c r="U6678">
        <v>0</v>
      </c>
      <c r="V6678">
        <v>5.1350000000000007</v>
      </c>
    </row>
    <row r="6679" spans="1:22" x14ac:dyDescent="0.3">
      <c r="A6679">
        <v>6678</v>
      </c>
      <c r="B6679" t="s">
        <v>9024</v>
      </c>
      <c r="C6679">
        <f t="shared" si="104"/>
        <v>2012</v>
      </c>
      <c r="D6679" s="1">
        <v>41234</v>
      </c>
      <c r="E6679" s="1">
        <v>41236</v>
      </c>
      <c r="F6679" t="s">
        <v>23</v>
      </c>
      <c r="G6679" t="s">
        <v>5978</v>
      </c>
      <c r="H6679" t="s">
        <v>5979</v>
      </c>
      <c r="I6679" t="s">
        <v>26</v>
      </c>
      <c r="J6679" t="s">
        <v>27</v>
      </c>
      <c r="K6679" t="s">
        <v>1479</v>
      </c>
      <c r="L6679" t="s">
        <v>254</v>
      </c>
      <c r="M6679">
        <v>46226</v>
      </c>
      <c r="N6679" t="s">
        <v>105</v>
      </c>
      <c r="O6679" t="s">
        <v>6687</v>
      </c>
      <c r="P6679" t="s">
        <v>71</v>
      </c>
      <c r="Q6679" t="s">
        <v>161</v>
      </c>
      <c r="R6679" t="s">
        <v>6688</v>
      </c>
      <c r="S6679">
        <v>393.54</v>
      </c>
      <c r="T6679">
        <v>3</v>
      </c>
      <c r="U6679">
        <v>0</v>
      </c>
      <c r="V6679">
        <v>165.28680000000003</v>
      </c>
    </row>
    <row r="6680" spans="1:22" x14ac:dyDescent="0.3">
      <c r="A6680">
        <v>6679</v>
      </c>
      <c r="B6680" t="s">
        <v>9027</v>
      </c>
      <c r="C6680">
        <f t="shared" si="104"/>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9028</v>
      </c>
      <c r="C6681">
        <f t="shared" si="104"/>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9028</v>
      </c>
      <c r="C6682">
        <f t="shared" si="104"/>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9028</v>
      </c>
      <c r="C6683">
        <f t="shared" si="104"/>
        <v>2014</v>
      </c>
      <c r="D6683" s="1">
        <v>41885</v>
      </c>
      <c r="E6683" s="1">
        <v>41890</v>
      </c>
      <c r="F6683" t="s">
        <v>23</v>
      </c>
      <c r="G6683" t="s">
        <v>274</v>
      </c>
      <c r="H6683" t="s">
        <v>275</v>
      </c>
      <c r="I6683" t="s">
        <v>26</v>
      </c>
      <c r="J6683" t="s">
        <v>27</v>
      </c>
      <c r="K6683" t="s">
        <v>4608</v>
      </c>
      <c r="L6683" t="s">
        <v>747</v>
      </c>
      <c r="M6683">
        <v>6450</v>
      </c>
      <c r="N6683" t="s">
        <v>148</v>
      </c>
      <c r="O6683" t="s">
        <v>7155</v>
      </c>
      <c r="P6683" t="s">
        <v>46</v>
      </c>
      <c r="Q6683" t="s">
        <v>90</v>
      </c>
      <c r="R6683" t="s">
        <v>7156</v>
      </c>
      <c r="S6683">
        <v>146.82</v>
      </c>
      <c r="T6683">
        <v>3</v>
      </c>
      <c r="U6683">
        <v>0</v>
      </c>
      <c r="V6683">
        <v>73.41</v>
      </c>
    </row>
    <row r="6684" spans="1:22" x14ac:dyDescent="0.3">
      <c r="A6684">
        <v>6683</v>
      </c>
      <c r="B6684" t="s">
        <v>9029</v>
      </c>
      <c r="C6684">
        <f t="shared" si="10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9030</v>
      </c>
      <c r="C6685">
        <f t="shared" si="104"/>
        <v>2011</v>
      </c>
      <c r="D6685" s="1">
        <v>40852</v>
      </c>
      <c r="E6685" s="1">
        <v>40857</v>
      </c>
      <c r="F6685" t="s">
        <v>50</v>
      </c>
      <c r="G6685" t="s">
        <v>3049</v>
      </c>
      <c r="H6685" t="s">
        <v>3050</v>
      </c>
      <c r="I6685" t="s">
        <v>102</v>
      </c>
      <c r="J6685" t="s">
        <v>27</v>
      </c>
      <c r="K6685" t="s">
        <v>42</v>
      </c>
      <c r="L6685" t="s">
        <v>43</v>
      </c>
      <c r="M6685">
        <v>90008</v>
      </c>
      <c r="N6685" t="s">
        <v>44</v>
      </c>
      <c r="O6685" t="s">
        <v>6591</v>
      </c>
      <c r="P6685" t="s">
        <v>32</v>
      </c>
      <c r="Q6685" t="s">
        <v>65</v>
      </c>
      <c r="R6685" t="s">
        <v>6592</v>
      </c>
      <c r="S6685">
        <v>20.04</v>
      </c>
      <c r="T6685">
        <v>6</v>
      </c>
      <c r="U6685">
        <v>0</v>
      </c>
      <c r="V6685">
        <v>8.8176000000000023</v>
      </c>
    </row>
    <row r="6686" spans="1:22" x14ac:dyDescent="0.3">
      <c r="A6686">
        <v>6685</v>
      </c>
      <c r="B6686" t="s">
        <v>9031</v>
      </c>
      <c r="C6686">
        <f t="shared" si="104"/>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9031</v>
      </c>
      <c r="C6687">
        <f t="shared" si="104"/>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9031</v>
      </c>
      <c r="C6688">
        <f t="shared" si="104"/>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9032</v>
      </c>
      <c r="C6689">
        <f t="shared" si="104"/>
        <v>2012</v>
      </c>
      <c r="D6689" s="1">
        <v>41043</v>
      </c>
      <c r="E6689" s="1">
        <v>41050</v>
      </c>
      <c r="F6689" t="s">
        <v>50</v>
      </c>
      <c r="G6689" t="s">
        <v>5793</v>
      </c>
      <c r="H6689" t="s">
        <v>5794</v>
      </c>
      <c r="I6689" t="s">
        <v>26</v>
      </c>
      <c r="J6689" t="s">
        <v>27</v>
      </c>
      <c r="K6689" t="s">
        <v>42</v>
      </c>
      <c r="L6689" t="s">
        <v>43</v>
      </c>
      <c r="M6689">
        <v>90032</v>
      </c>
      <c r="N6689" t="s">
        <v>44</v>
      </c>
      <c r="O6689" t="s">
        <v>5599</v>
      </c>
      <c r="P6689" t="s">
        <v>46</v>
      </c>
      <c r="Q6689" t="s">
        <v>59</v>
      </c>
      <c r="R6689" t="s">
        <v>5600</v>
      </c>
      <c r="S6689">
        <v>1117.92</v>
      </c>
      <c r="T6689">
        <v>4</v>
      </c>
      <c r="U6689">
        <v>0</v>
      </c>
      <c r="V6689">
        <v>55.895999999999958</v>
      </c>
    </row>
    <row r="6690" spans="1:22" x14ac:dyDescent="0.3">
      <c r="A6690">
        <v>6689</v>
      </c>
      <c r="B6690" t="s">
        <v>9033</v>
      </c>
      <c r="C6690">
        <f t="shared" si="104"/>
        <v>2014</v>
      </c>
      <c r="D6690" s="1">
        <v>41709</v>
      </c>
      <c r="E6690" s="1">
        <v>41714</v>
      </c>
      <c r="F6690" t="s">
        <v>23</v>
      </c>
      <c r="G6690" t="s">
        <v>6482</v>
      </c>
      <c r="H6690" t="s">
        <v>6483</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9034</v>
      </c>
      <c r="C6691">
        <f t="shared" si="104"/>
        <v>2014</v>
      </c>
      <c r="D6691" s="1">
        <v>41976</v>
      </c>
      <c r="E6691" s="1">
        <v>41983</v>
      </c>
      <c r="F6691" t="s">
        <v>50</v>
      </c>
      <c r="G6691" t="s">
        <v>4512</v>
      </c>
      <c r="H6691" t="s">
        <v>4513</v>
      </c>
      <c r="I6691" t="s">
        <v>41</v>
      </c>
      <c r="J6691" t="s">
        <v>27</v>
      </c>
      <c r="K6691" t="s">
        <v>184</v>
      </c>
      <c r="L6691" t="s">
        <v>104</v>
      </c>
      <c r="M6691">
        <v>77095</v>
      </c>
      <c r="N6691" t="s">
        <v>105</v>
      </c>
      <c r="O6691" t="s">
        <v>5206</v>
      </c>
      <c r="P6691" t="s">
        <v>46</v>
      </c>
      <c r="Q6691" t="s">
        <v>68</v>
      </c>
      <c r="R6691" t="s">
        <v>5207</v>
      </c>
      <c r="S6691">
        <v>12.160000000000002</v>
      </c>
      <c r="T6691">
        <v>5</v>
      </c>
      <c r="U6691">
        <v>0.2</v>
      </c>
      <c r="V6691">
        <v>2.1279999999999988</v>
      </c>
    </row>
    <row r="6692" spans="1:22" x14ac:dyDescent="0.3">
      <c r="A6692">
        <v>6691</v>
      </c>
      <c r="B6692" t="s">
        <v>9035</v>
      </c>
      <c r="C6692">
        <f t="shared" si="104"/>
        <v>2014</v>
      </c>
      <c r="D6692" s="1">
        <v>41852</v>
      </c>
      <c r="E6692" s="1">
        <v>41857</v>
      </c>
      <c r="F6692" t="s">
        <v>50</v>
      </c>
      <c r="G6692" t="s">
        <v>5584</v>
      </c>
      <c r="H6692" t="s">
        <v>5585</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9035</v>
      </c>
      <c r="C6693">
        <f t="shared" si="104"/>
        <v>2014</v>
      </c>
      <c r="D6693" s="1">
        <v>41852</v>
      </c>
      <c r="E6693" s="1">
        <v>41857</v>
      </c>
      <c r="F6693" t="s">
        <v>50</v>
      </c>
      <c r="G6693" t="s">
        <v>5584</v>
      </c>
      <c r="H6693" t="s">
        <v>5585</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9036</v>
      </c>
      <c r="C6694">
        <f t="shared" si="104"/>
        <v>2014</v>
      </c>
      <c r="D6694" s="1">
        <v>41863</v>
      </c>
      <c r="E6694" s="1">
        <v>41865</v>
      </c>
      <c r="F6694" t="s">
        <v>23</v>
      </c>
      <c r="G6694" t="s">
        <v>5993</v>
      </c>
      <c r="H6694" t="s">
        <v>5994</v>
      </c>
      <c r="I6694" t="s">
        <v>102</v>
      </c>
      <c r="J6694" t="s">
        <v>27</v>
      </c>
      <c r="K6694" t="s">
        <v>6079</v>
      </c>
      <c r="L6694" t="s">
        <v>736</v>
      </c>
      <c r="M6694">
        <v>70601</v>
      </c>
      <c r="N6694" t="s">
        <v>30</v>
      </c>
      <c r="O6694" t="s">
        <v>5374</v>
      </c>
      <c r="P6694" t="s">
        <v>46</v>
      </c>
      <c r="Q6694" t="s">
        <v>75</v>
      </c>
      <c r="R6694" t="s">
        <v>5375</v>
      </c>
      <c r="S6694">
        <v>477.51</v>
      </c>
      <c r="T6694">
        <v>11</v>
      </c>
      <c r="U6694">
        <v>0</v>
      </c>
      <c r="V6694">
        <v>219.65459999999999</v>
      </c>
    </row>
    <row r="6695" spans="1:22" x14ac:dyDescent="0.3">
      <c r="A6695">
        <v>6694</v>
      </c>
      <c r="B6695" t="s">
        <v>9037</v>
      </c>
      <c r="C6695">
        <f t="shared" si="104"/>
        <v>2014</v>
      </c>
      <c r="D6695" s="1">
        <v>41913</v>
      </c>
      <c r="E6695" s="1">
        <v>41915</v>
      </c>
      <c r="F6695" t="s">
        <v>23</v>
      </c>
      <c r="G6695" t="s">
        <v>6451</v>
      </c>
      <c r="H6695" t="s">
        <v>6452</v>
      </c>
      <c r="I6695" t="s">
        <v>26</v>
      </c>
      <c r="J6695" t="s">
        <v>27</v>
      </c>
      <c r="K6695" t="s">
        <v>4492</v>
      </c>
      <c r="L6695" t="s">
        <v>2735</v>
      </c>
      <c r="M6695">
        <v>21215</v>
      </c>
      <c r="N6695" t="s">
        <v>148</v>
      </c>
      <c r="O6695" t="s">
        <v>5777</v>
      </c>
      <c r="P6695" t="s">
        <v>46</v>
      </c>
      <c r="Q6695" t="s">
        <v>90</v>
      </c>
      <c r="R6695" t="s">
        <v>5778</v>
      </c>
      <c r="S6695">
        <v>164.88</v>
      </c>
      <c r="T6695">
        <v>3</v>
      </c>
      <c r="U6695">
        <v>0</v>
      </c>
      <c r="V6695">
        <v>80.791200000000003</v>
      </c>
    </row>
    <row r="6696" spans="1:22" x14ac:dyDescent="0.3">
      <c r="A6696">
        <v>6695</v>
      </c>
      <c r="B6696" t="s">
        <v>9038</v>
      </c>
      <c r="C6696">
        <f t="shared" si="104"/>
        <v>2013</v>
      </c>
      <c r="D6696" s="1">
        <v>41513</v>
      </c>
      <c r="E6696" s="1">
        <v>41517</v>
      </c>
      <c r="F6696" t="s">
        <v>50</v>
      </c>
      <c r="G6696" t="s">
        <v>8926</v>
      </c>
      <c r="H6696" t="s">
        <v>8927</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9039</v>
      </c>
      <c r="C6697">
        <f t="shared" si="104"/>
        <v>2013</v>
      </c>
      <c r="D6697" s="1">
        <v>41611</v>
      </c>
      <c r="E6697" s="1">
        <v>41616</v>
      </c>
      <c r="F6697" t="s">
        <v>50</v>
      </c>
      <c r="G6697" t="s">
        <v>3691</v>
      </c>
      <c r="H6697" t="s">
        <v>3692</v>
      </c>
      <c r="I6697" t="s">
        <v>26</v>
      </c>
      <c r="J6697" t="s">
        <v>27</v>
      </c>
      <c r="K6697" t="s">
        <v>266</v>
      </c>
      <c r="L6697" t="s">
        <v>267</v>
      </c>
      <c r="M6697">
        <v>10024</v>
      </c>
      <c r="N6697" t="s">
        <v>148</v>
      </c>
      <c r="O6697" t="s">
        <v>6989</v>
      </c>
      <c r="P6697" t="s">
        <v>46</v>
      </c>
      <c r="Q6697" t="s">
        <v>75</v>
      </c>
      <c r="R6697" t="s">
        <v>6990</v>
      </c>
      <c r="S6697">
        <v>415.17600000000004</v>
      </c>
      <c r="T6697">
        <v>3</v>
      </c>
      <c r="U6697">
        <v>0.2</v>
      </c>
      <c r="V6697">
        <v>134.93219999999999</v>
      </c>
    </row>
    <row r="6698" spans="1:22" x14ac:dyDescent="0.3">
      <c r="A6698">
        <v>6697</v>
      </c>
      <c r="B6698" t="s">
        <v>9039</v>
      </c>
      <c r="C6698">
        <f t="shared" si="104"/>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9039</v>
      </c>
      <c r="C6699">
        <f t="shared" si="104"/>
        <v>2013</v>
      </c>
      <c r="D6699" s="1">
        <v>41611</v>
      </c>
      <c r="E6699" s="1">
        <v>41616</v>
      </c>
      <c r="F6699" t="s">
        <v>50</v>
      </c>
      <c r="G6699" t="s">
        <v>3691</v>
      </c>
      <c r="H6699" t="s">
        <v>3692</v>
      </c>
      <c r="I6699" t="s">
        <v>26</v>
      </c>
      <c r="J6699" t="s">
        <v>27</v>
      </c>
      <c r="K6699" t="s">
        <v>266</v>
      </c>
      <c r="L6699" t="s">
        <v>267</v>
      </c>
      <c r="M6699">
        <v>10024</v>
      </c>
      <c r="N6699" t="s">
        <v>148</v>
      </c>
      <c r="O6699" t="s">
        <v>5777</v>
      </c>
      <c r="P6699" t="s">
        <v>46</v>
      </c>
      <c r="Q6699" t="s">
        <v>90</v>
      </c>
      <c r="R6699" t="s">
        <v>5778</v>
      </c>
      <c r="S6699">
        <v>54.96</v>
      </c>
      <c r="T6699">
        <v>1</v>
      </c>
      <c r="U6699">
        <v>0</v>
      </c>
      <c r="V6699">
        <v>26.930399999999999</v>
      </c>
    </row>
    <row r="6700" spans="1:22" x14ac:dyDescent="0.3">
      <c r="A6700">
        <v>6699</v>
      </c>
      <c r="B6700" t="s">
        <v>9040</v>
      </c>
      <c r="C6700">
        <f t="shared" si="104"/>
        <v>2014</v>
      </c>
      <c r="D6700" s="1">
        <v>41842</v>
      </c>
      <c r="E6700" s="1">
        <v>41846</v>
      </c>
      <c r="F6700" t="s">
        <v>50</v>
      </c>
      <c r="G6700" t="s">
        <v>4348</v>
      </c>
      <c r="H6700" t="s">
        <v>4349</v>
      </c>
      <c r="I6700" t="s">
        <v>26</v>
      </c>
      <c r="J6700" t="s">
        <v>27</v>
      </c>
      <c r="K6700" t="s">
        <v>947</v>
      </c>
      <c r="L6700" t="s">
        <v>43</v>
      </c>
      <c r="M6700">
        <v>92024</v>
      </c>
      <c r="N6700" t="s">
        <v>44</v>
      </c>
      <c r="O6700" t="s">
        <v>9041</v>
      </c>
      <c r="P6700" t="s">
        <v>46</v>
      </c>
      <c r="Q6700" t="s">
        <v>90</v>
      </c>
      <c r="R6700" t="s">
        <v>9042</v>
      </c>
      <c r="S6700">
        <v>16.34</v>
      </c>
      <c r="T6700">
        <v>2</v>
      </c>
      <c r="U6700">
        <v>0</v>
      </c>
      <c r="V6700">
        <v>7.6798000000000002</v>
      </c>
    </row>
    <row r="6701" spans="1:22" x14ac:dyDescent="0.3">
      <c r="A6701">
        <v>6700</v>
      </c>
      <c r="B6701" t="s">
        <v>9040</v>
      </c>
      <c r="C6701">
        <f t="shared" si="104"/>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9040</v>
      </c>
      <c r="C6702">
        <f t="shared" si="104"/>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9043</v>
      </c>
      <c r="C6703">
        <f t="shared" si="104"/>
        <v>2012</v>
      </c>
      <c r="D6703" s="1">
        <v>41049</v>
      </c>
      <c r="E6703" s="1">
        <v>41053</v>
      </c>
      <c r="F6703" t="s">
        <v>50</v>
      </c>
      <c r="G6703" t="s">
        <v>4143</v>
      </c>
      <c r="H6703" t="s">
        <v>4144</v>
      </c>
      <c r="I6703" t="s">
        <v>26</v>
      </c>
      <c r="J6703" t="s">
        <v>27</v>
      </c>
      <c r="K6703" t="s">
        <v>9002</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9043</v>
      </c>
      <c r="C6704">
        <f t="shared" si="104"/>
        <v>2012</v>
      </c>
      <c r="D6704" s="1">
        <v>41049</v>
      </c>
      <c r="E6704" s="1">
        <v>41053</v>
      </c>
      <c r="F6704" t="s">
        <v>50</v>
      </c>
      <c r="G6704" t="s">
        <v>4143</v>
      </c>
      <c r="H6704" t="s">
        <v>4144</v>
      </c>
      <c r="I6704" t="s">
        <v>26</v>
      </c>
      <c r="J6704" t="s">
        <v>27</v>
      </c>
      <c r="K6704" t="s">
        <v>9002</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9044</v>
      </c>
      <c r="C6705">
        <f t="shared" si="104"/>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9044</v>
      </c>
      <c r="C6706">
        <f t="shared" si="104"/>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9044</v>
      </c>
      <c r="C6707">
        <f t="shared" si="104"/>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9045</v>
      </c>
      <c r="C6708">
        <f t="shared" si="104"/>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9046</v>
      </c>
      <c r="C6709">
        <f t="shared" si="104"/>
        <v>2011</v>
      </c>
      <c r="D6709" s="1">
        <v>40646</v>
      </c>
      <c r="E6709" s="1">
        <v>40651</v>
      </c>
      <c r="F6709" t="s">
        <v>50</v>
      </c>
      <c r="G6709" t="s">
        <v>3436</v>
      </c>
      <c r="H6709" t="s">
        <v>3437</v>
      </c>
      <c r="I6709" t="s">
        <v>102</v>
      </c>
      <c r="J6709" t="s">
        <v>27</v>
      </c>
      <c r="K6709" t="s">
        <v>4492</v>
      </c>
      <c r="L6709" t="s">
        <v>2735</v>
      </c>
      <c r="M6709">
        <v>21215</v>
      </c>
      <c r="N6709" t="s">
        <v>148</v>
      </c>
      <c r="O6709" t="s">
        <v>9047</v>
      </c>
      <c r="P6709" t="s">
        <v>46</v>
      </c>
      <c r="Q6709" t="s">
        <v>47</v>
      </c>
      <c r="R6709" t="s">
        <v>9048</v>
      </c>
      <c r="S6709">
        <v>7.83</v>
      </c>
      <c r="T6709">
        <v>3</v>
      </c>
      <c r="U6709">
        <v>0</v>
      </c>
      <c r="V6709">
        <v>3.6017999999999999</v>
      </c>
    </row>
    <row r="6710" spans="1:22" x14ac:dyDescent="0.3">
      <c r="A6710">
        <v>6709</v>
      </c>
      <c r="B6710" t="s">
        <v>9049</v>
      </c>
      <c r="C6710">
        <f t="shared" si="104"/>
        <v>2012</v>
      </c>
      <c r="D6710" s="1">
        <v>41227</v>
      </c>
      <c r="E6710" s="1">
        <v>41232</v>
      </c>
      <c r="F6710" t="s">
        <v>50</v>
      </c>
      <c r="G6710" t="s">
        <v>449</v>
      </c>
      <c r="H6710" t="s">
        <v>450</v>
      </c>
      <c r="I6710" t="s">
        <v>26</v>
      </c>
      <c r="J6710" t="s">
        <v>27</v>
      </c>
      <c r="K6710" t="s">
        <v>9050</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9049</v>
      </c>
      <c r="C6711">
        <f t="shared" si="104"/>
        <v>2012</v>
      </c>
      <c r="D6711" s="1">
        <v>41227</v>
      </c>
      <c r="E6711" s="1">
        <v>41232</v>
      </c>
      <c r="F6711" t="s">
        <v>50</v>
      </c>
      <c r="G6711" t="s">
        <v>449</v>
      </c>
      <c r="H6711" t="s">
        <v>450</v>
      </c>
      <c r="I6711" t="s">
        <v>26</v>
      </c>
      <c r="J6711" t="s">
        <v>27</v>
      </c>
      <c r="K6711" t="s">
        <v>9050</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9051</v>
      </c>
      <c r="C6712">
        <f t="shared" si="104"/>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9052</v>
      </c>
      <c r="C6713">
        <f t="shared" si="104"/>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9053</v>
      </c>
      <c r="C6714">
        <f t="shared" si="104"/>
        <v>2014</v>
      </c>
      <c r="D6714" s="1">
        <v>41988</v>
      </c>
      <c r="E6714" s="1">
        <v>41988</v>
      </c>
      <c r="F6714" t="s">
        <v>1290</v>
      </c>
      <c r="G6714" t="s">
        <v>643</v>
      </c>
      <c r="H6714" t="s">
        <v>644</v>
      </c>
      <c r="I6714" t="s">
        <v>26</v>
      </c>
      <c r="J6714" t="s">
        <v>27</v>
      </c>
      <c r="K6714" t="s">
        <v>4289</v>
      </c>
      <c r="L6714" t="s">
        <v>211</v>
      </c>
      <c r="M6714">
        <v>60076</v>
      </c>
      <c r="N6714" t="s">
        <v>105</v>
      </c>
      <c r="O6714" t="s">
        <v>5400</v>
      </c>
      <c r="P6714" t="s">
        <v>32</v>
      </c>
      <c r="Q6714" t="s">
        <v>65</v>
      </c>
      <c r="R6714" t="s">
        <v>5401</v>
      </c>
      <c r="S6714">
        <v>266.35200000000003</v>
      </c>
      <c r="T6714">
        <v>6</v>
      </c>
      <c r="U6714">
        <v>0.6</v>
      </c>
      <c r="V6714">
        <v>-292.98719999999997</v>
      </c>
    </row>
    <row r="6715" spans="1:22" x14ac:dyDescent="0.3">
      <c r="A6715">
        <v>6714</v>
      </c>
      <c r="B6715" t="s">
        <v>9053</v>
      </c>
      <c r="C6715">
        <f t="shared" si="104"/>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9053</v>
      </c>
      <c r="C6716">
        <f t="shared" si="104"/>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9053</v>
      </c>
      <c r="C6717">
        <f t="shared" si="104"/>
        <v>2014</v>
      </c>
      <c r="D6717" s="1">
        <v>41988</v>
      </c>
      <c r="E6717" s="1">
        <v>41988</v>
      </c>
      <c r="F6717" t="s">
        <v>1290</v>
      </c>
      <c r="G6717" t="s">
        <v>643</v>
      </c>
      <c r="H6717" t="s">
        <v>644</v>
      </c>
      <c r="I6717" t="s">
        <v>26</v>
      </c>
      <c r="J6717" t="s">
        <v>27</v>
      </c>
      <c r="K6717" t="s">
        <v>4289</v>
      </c>
      <c r="L6717" t="s">
        <v>211</v>
      </c>
      <c r="M6717">
        <v>60076</v>
      </c>
      <c r="N6717" t="s">
        <v>105</v>
      </c>
      <c r="O6717" t="s">
        <v>6846</v>
      </c>
      <c r="P6717" t="s">
        <v>46</v>
      </c>
      <c r="Q6717" t="s">
        <v>68</v>
      </c>
      <c r="R6717" t="s">
        <v>6847</v>
      </c>
      <c r="S6717">
        <v>95.231999999999999</v>
      </c>
      <c r="T6717">
        <v>6</v>
      </c>
      <c r="U6717">
        <v>0.2</v>
      </c>
      <c r="V6717">
        <v>24.998400000000011</v>
      </c>
    </row>
    <row r="6718" spans="1:22" x14ac:dyDescent="0.3">
      <c r="A6718">
        <v>6717</v>
      </c>
      <c r="B6718" t="s">
        <v>9054</v>
      </c>
      <c r="C6718">
        <f t="shared" si="104"/>
        <v>2013</v>
      </c>
      <c r="D6718" s="1">
        <v>41373</v>
      </c>
      <c r="E6718" s="1">
        <v>41380</v>
      </c>
      <c r="F6718" t="s">
        <v>50</v>
      </c>
      <c r="G6718" t="s">
        <v>2310</v>
      </c>
      <c r="H6718" t="s">
        <v>2311</v>
      </c>
      <c r="I6718" t="s">
        <v>102</v>
      </c>
      <c r="J6718" t="s">
        <v>27</v>
      </c>
      <c r="K6718" t="s">
        <v>5766</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9054</v>
      </c>
      <c r="C6719">
        <f t="shared" si="104"/>
        <v>2013</v>
      </c>
      <c r="D6719" s="1">
        <v>41373</v>
      </c>
      <c r="E6719" s="1">
        <v>41380</v>
      </c>
      <c r="F6719" t="s">
        <v>50</v>
      </c>
      <c r="G6719" t="s">
        <v>2310</v>
      </c>
      <c r="H6719" t="s">
        <v>2311</v>
      </c>
      <c r="I6719" t="s">
        <v>102</v>
      </c>
      <c r="J6719" t="s">
        <v>27</v>
      </c>
      <c r="K6719" t="s">
        <v>5766</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9054</v>
      </c>
      <c r="C6720">
        <f t="shared" si="104"/>
        <v>2013</v>
      </c>
      <c r="D6720" s="1">
        <v>41373</v>
      </c>
      <c r="E6720" s="1">
        <v>41380</v>
      </c>
      <c r="F6720" t="s">
        <v>50</v>
      </c>
      <c r="G6720" t="s">
        <v>2310</v>
      </c>
      <c r="H6720" t="s">
        <v>2311</v>
      </c>
      <c r="I6720" t="s">
        <v>102</v>
      </c>
      <c r="J6720" t="s">
        <v>27</v>
      </c>
      <c r="K6720" t="s">
        <v>5766</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9055</v>
      </c>
      <c r="C6721">
        <f t="shared" si="104"/>
        <v>2013</v>
      </c>
      <c r="D6721" s="1">
        <v>41625</v>
      </c>
      <c r="E6721" s="1">
        <v>41628</v>
      </c>
      <c r="F6721" t="s">
        <v>188</v>
      </c>
      <c r="G6721" t="s">
        <v>144</v>
      </c>
      <c r="H6721" t="s">
        <v>145</v>
      </c>
      <c r="I6721" t="s">
        <v>26</v>
      </c>
      <c r="J6721" t="s">
        <v>27</v>
      </c>
      <c r="K6721" t="s">
        <v>9056</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9057</v>
      </c>
      <c r="C6722">
        <f t="shared" ref="C6722:C6785" si="105">YEAR($D6722)</f>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9057</v>
      </c>
      <c r="C6723">
        <f t="shared" si="105"/>
        <v>2014</v>
      </c>
      <c r="D6723" s="1">
        <v>41902</v>
      </c>
      <c r="E6723" s="1">
        <v>41907</v>
      </c>
      <c r="F6723" t="s">
        <v>50</v>
      </c>
      <c r="G6723" t="s">
        <v>2638</v>
      </c>
      <c r="H6723" t="s">
        <v>2639</v>
      </c>
      <c r="I6723" t="s">
        <v>41</v>
      </c>
      <c r="J6723" t="s">
        <v>27</v>
      </c>
      <c r="K6723" t="s">
        <v>42</v>
      </c>
      <c r="L6723" t="s">
        <v>43</v>
      </c>
      <c r="M6723">
        <v>90032</v>
      </c>
      <c r="N6723" t="s">
        <v>44</v>
      </c>
      <c r="O6723" t="s">
        <v>8410</v>
      </c>
      <c r="P6723" t="s">
        <v>46</v>
      </c>
      <c r="Q6723" t="s">
        <v>68</v>
      </c>
      <c r="R6723" t="s">
        <v>8411</v>
      </c>
      <c r="S6723">
        <v>23.32</v>
      </c>
      <c r="T6723">
        <v>2</v>
      </c>
      <c r="U6723">
        <v>0</v>
      </c>
      <c r="V6723">
        <v>6.0632000000000019</v>
      </c>
    </row>
    <row r="6724" spans="1:22" x14ac:dyDescent="0.3">
      <c r="A6724">
        <v>6723</v>
      </c>
      <c r="B6724" t="s">
        <v>9057</v>
      </c>
      <c r="C6724">
        <f t="shared" si="105"/>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9058</v>
      </c>
      <c r="C6725">
        <f t="shared" si="105"/>
        <v>2014</v>
      </c>
      <c r="D6725" s="1">
        <v>41887</v>
      </c>
      <c r="E6725" s="1">
        <v>41889</v>
      </c>
      <c r="F6725" t="s">
        <v>23</v>
      </c>
      <c r="G6725" t="s">
        <v>6893</v>
      </c>
      <c r="H6725" t="s">
        <v>6894</v>
      </c>
      <c r="I6725" t="s">
        <v>26</v>
      </c>
      <c r="J6725" t="s">
        <v>27</v>
      </c>
      <c r="K6725" t="s">
        <v>8634</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9059</v>
      </c>
      <c r="C6726">
        <f t="shared" si="105"/>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9059</v>
      </c>
      <c r="C6727">
        <f t="shared" si="105"/>
        <v>2013</v>
      </c>
      <c r="D6727" s="1">
        <v>41530</v>
      </c>
      <c r="E6727" s="1">
        <v>41534</v>
      </c>
      <c r="F6727" t="s">
        <v>50</v>
      </c>
      <c r="G6727" t="s">
        <v>1939</v>
      </c>
      <c r="H6727" t="s">
        <v>1940</v>
      </c>
      <c r="I6727" t="s">
        <v>26</v>
      </c>
      <c r="J6727" t="s">
        <v>27</v>
      </c>
      <c r="K6727" t="s">
        <v>95</v>
      </c>
      <c r="L6727" t="s">
        <v>96</v>
      </c>
      <c r="M6727">
        <v>98103</v>
      </c>
      <c r="N6727" t="s">
        <v>44</v>
      </c>
      <c r="O6727" t="s">
        <v>7382</v>
      </c>
      <c r="P6727" t="s">
        <v>46</v>
      </c>
      <c r="Q6727" t="s">
        <v>47</v>
      </c>
      <c r="R6727" t="s">
        <v>7383</v>
      </c>
      <c r="S6727">
        <v>11.07</v>
      </c>
      <c r="T6727">
        <v>3</v>
      </c>
      <c r="U6727">
        <v>0</v>
      </c>
      <c r="V6727">
        <v>5.2028999999999996</v>
      </c>
    </row>
    <row r="6728" spans="1:22" x14ac:dyDescent="0.3">
      <c r="A6728">
        <v>6727</v>
      </c>
      <c r="B6728" t="s">
        <v>9059</v>
      </c>
      <c r="C6728">
        <f t="shared" si="105"/>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9060</v>
      </c>
      <c r="C6729">
        <f t="shared" si="105"/>
        <v>2014</v>
      </c>
      <c r="D6729" s="1">
        <v>41862</v>
      </c>
      <c r="E6729" s="1">
        <v>41867</v>
      </c>
      <c r="F6729" t="s">
        <v>23</v>
      </c>
      <c r="G6729" t="s">
        <v>2328</v>
      </c>
      <c r="H6729" t="s">
        <v>2329</v>
      </c>
      <c r="I6729" t="s">
        <v>41</v>
      </c>
      <c r="J6729" t="s">
        <v>27</v>
      </c>
      <c r="K6729" t="s">
        <v>1464</v>
      </c>
      <c r="L6729" t="s">
        <v>254</v>
      </c>
      <c r="M6729">
        <v>47374</v>
      </c>
      <c r="N6729" t="s">
        <v>105</v>
      </c>
      <c r="O6729" t="s">
        <v>8178</v>
      </c>
      <c r="P6729" t="s">
        <v>46</v>
      </c>
      <c r="Q6729" t="s">
        <v>90</v>
      </c>
      <c r="R6729" t="s">
        <v>8179</v>
      </c>
      <c r="S6729">
        <v>177.2</v>
      </c>
      <c r="T6729">
        <v>5</v>
      </c>
      <c r="U6729">
        <v>0</v>
      </c>
      <c r="V6729">
        <v>83.283999999999992</v>
      </c>
    </row>
    <row r="6730" spans="1:22" x14ac:dyDescent="0.3">
      <c r="A6730">
        <v>6729</v>
      </c>
      <c r="B6730" t="s">
        <v>9061</v>
      </c>
      <c r="C6730">
        <f t="shared" si="105"/>
        <v>2013</v>
      </c>
      <c r="D6730" s="1">
        <v>41583</v>
      </c>
      <c r="E6730" s="1">
        <v>41588</v>
      </c>
      <c r="F6730" t="s">
        <v>50</v>
      </c>
      <c r="G6730" t="s">
        <v>6865</v>
      </c>
      <c r="H6730" t="s">
        <v>6866</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9062</v>
      </c>
      <c r="C6731">
        <f t="shared" si="105"/>
        <v>2012</v>
      </c>
      <c r="D6731" s="1">
        <v>41078</v>
      </c>
      <c r="E6731" s="1">
        <v>41080</v>
      </c>
      <c r="F6731" t="s">
        <v>188</v>
      </c>
      <c r="G6731" t="s">
        <v>2439</v>
      </c>
      <c r="H6731" t="s">
        <v>2440</v>
      </c>
      <c r="I6731" t="s">
        <v>41</v>
      </c>
      <c r="J6731" t="s">
        <v>27</v>
      </c>
      <c r="K6731" t="s">
        <v>3792</v>
      </c>
      <c r="L6731" t="s">
        <v>335</v>
      </c>
      <c r="M6731">
        <v>37167</v>
      </c>
      <c r="N6731" t="s">
        <v>30</v>
      </c>
      <c r="O6731" t="s">
        <v>5217</v>
      </c>
      <c r="P6731" t="s">
        <v>46</v>
      </c>
      <c r="Q6731" t="s">
        <v>75</v>
      </c>
      <c r="R6731" t="s">
        <v>5218</v>
      </c>
      <c r="S6731">
        <v>6.1290000000000004</v>
      </c>
      <c r="T6731">
        <v>3</v>
      </c>
      <c r="U6731">
        <v>0.7</v>
      </c>
      <c r="V6731">
        <v>-4.4945999999999984</v>
      </c>
    </row>
    <row r="6732" spans="1:22" x14ac:dyDescent="0.3">
      <c r="A6732">
        <v>6731</v>
      </c>
      <c r="B6732" t="s">
        <v>9062</v>
      </c>
      <c r="C6732">
        <f t="shared" si="105"/>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9062</v>
      </c>
      <c r="C6733">
        <f t="shared" si="105"/>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9063</v>
      </c>
      <c r="C6734">
        <f t="shared" si="105"/>
        <v>2011</v>
      </c>
      <c r="D6734" s="1">
        <v>40728</v>
      </c>
      <c r="E6734" s="1">
        <v>40731</v>
      </c>
      <c r="F6734" t="s">
        <v>188</v>
      </c>
      <c r="G6734" t="s">
        <v>6982</v>
      </c>
      <c r="H6734" t="s">
        <v>6983</v>
      </c>
      <c r="I6734" t="s">
        <v>41</v>
      </c>
      <c r="J6734" t="s">
        <v>27</v>
      </c>
      <c r="K6734" t="s">
        <v>456</v>
      </c>
      <c r="L6734" t="s">
        <v>457</v>
      </c>
      <c r="M6734">
        <v>80013</v>
      </c>
      <c r="N6734" t="s">
        <v>44</v>
      </c>
      <c r="O6734" t="s">
        <v>6304</v>
      </c>
      <c r="P6734" t="s">
        <v>46</v>
      </c>
      <c r="Q6734" t="s">
        <v>90</v>
      </c>
      <c r="R6734" t="s">
        <v>6305</v>
      </c>
      <c r="S6734">
        <v>177.536</v>
      </c>
      <c r="T6734">
        <v>4</v>
      </c>
      <c r="U6734">
        <v>0.2</v>
      </c>
      <c r="V6734">
        <v>62.137599999999992</v>
      </c>
    </row>
    <row r="6735" spans="1:22" x14ac:dyDescent="0.3">
      <c r="A6735">
        <v>6734</v>
      </c>
      <c r="B6735" t="s">
        <v>9063</v>
      </c>
      <c r="C6735">
        <f t="shared" si="105"/>
        <v>2011</v>
      </c>
      <c r="D6735" s="1">
        <v>40728</v>
      </c>
      <c r="E6735" s="1">
        <v>40731</v>
      </c>
      <c r="F6735" t="s">
        <v>188</v>
      </c>
      <c r="G6735" t="s">
        <v>6982</v>
      </c>
      <c r="H6735" t="s">
        <v>6983</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9064</v>
      </c>
      <c r="C6736">
        <f t="shared" si="105"/>
        <v>2012</v>
      </c>
      <c r="D6736" s="1">
        <v>41263</v>
      </c>
      <c r="E6736" s="1">
        <v>41268</v>
      </c>
      <c r="F6736" t="s">
        <v>50</v>
      </c>
      <c r="G6736" t="s">
        <v>8695</v>
      </c>
      <c r="H6736" t="s">
        <v>8696</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9065</v>
      </c>
      <c r="C6737">
        <f t="shared" si="105"/>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9065</v>
      </c>
      <c r="C6738">
        <f t="shared" si="105"/>
        <v>2013</v>
      </c>
      <c r="D6738" s="1">
        <v>41375</v>
      </c>
      <c r="E6738" s="1">
        <v>41382</v>
      </c>
      <c r="F6738" t="s">
        <v>50</v>
      </c>
      <c r="G6738" t="s">
        <v>4558</v>
      </c>
      <c r="H6738" t="s">
        <v>4559</v>
      </c>
      <c r="I6738" t="s">
        <v>26</v>
      </c>
      <c r="J6738" t="s">
        <v>27</v>
      </c>
      <c r="K6738" t="s">
        <v>127</v>
      </c>
      <c r="L6738" t="s">
        <v>43</v>
      </c>
      <c r="M6738">
        <v>94122</v>
      </c>
      <c r="N6738" t="s">
        <v>44</v>
      </c>
      <c r="O6738" t="s">
        <v>7504</v>
      </c>
      <c r="P6738" t="s">
        <v>46</v>
      </c>
      <c r="Q6738" t="s">
        <v>59</v>
      </c>
      <c r="R6738" t="s">
        <v>7505</v>
      </c>
      <c r="S6738">
        <v>579.51</v>
      </c>
      <c r="T6738">
        <v>3</v>
      </c>
      <c r="U6738">
        <v>0</v>
      </c>
      <c r="V6738">
        <v>81.131400000000014</v>
      </c>
    </row>
    <row r="6739" spans="1:22" x14ac:dyDescent="0.3">
      <c r="A6739">
        <v>6738</v>
      </c>
      <c r="B6739" t="s">
        <v>9065</v>
      </c>
      <c r="C6739">
        <f t="shared" si="105"/>
        <v>2013</v>
      </c>
      <c r="D6739" s="1">
        <v>41375</v>
      </c>
      <c r="E6739" s="1">
        <v>41382</v>
      </c>
      <c r="F6739" t="s">
        <v>50</v>
      </c>
      <c r="G6739" t="s">
        <v>4558</v>
      </c>
      <c r="H6739" t="s">
        <v>4559</v>
      </c>
      <c r="I6739" t="s">
        <v>26</v>
      </c>
      <c r="J6739" t="s">
        <v>27</v>
      </c>
      <c r="K6739" t="s">
        <v>127</v>
      </c>
      <c r="L6739" t="s">
        <v>43</v>
      </c>
      <c r="M6739">
        <v>94122</v>
      </c>
      <c r="N6739" t="s">
        <v>44</v>
      </c>
      <c r="O6739" t="s">
        <v>8522</v>
      </c>
      <c r="P6739" t="s">
        <v>46</v>
      </c>
      <c r="Q6739" t="s">
        <v>59</v>
      </c>
      <c r="R6739" t="s">
        <v>8523</v>
      </c>
      <c r="S6739">
        <v>150.66</v>
      </c>
      <c r="T6739">
        <v>9</v>
      </c>
      <c r="U6739">
        <v>0</v>
      </c>
      <c r="V6739">
        <v>6.0263999999999918</v>
      </c>
    </row>
    <row r="6740" spans="1:22" x14ac:dyDescent="0.3">
      <c r="A6740">
        <v>6739</v>
      </c>
      <c r="B6740" t="s">
        <v>9065</v>
      </c>
      <c r="C6740">
        <f t="shared" si="105"/>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9066</v>
      </c>
      <c r="C6741">
        <f t="shared" si="105"/>
        <v>2011</v>
      </c>
      <c r="D6741" s="1">
        <v>40689</v>
      </c>
      <c r="E6741" s="1">
        <v>40694</v>
      </c>
      <c r="F6741" t="s">
        <v>50</v>
      </c>
      <c r="G6741" t="s">
        <v>4324</v>
      </c>
      <c r="H6741" t="s">
        <v>4325</v>
      </c>
      <c r="I6741" t="s">
        <v>26</v>
      </c>
      <c r="J6741" t="s">
        <v>27</v>
      </c>
      <c r="K6741" t="s">
        <v>303</v>
      </c>
      <c r="L6741" t="s">
        <v>211</v>
      </c>
      <c r="M6741">
        <v>60623</v>
      </c>
      <c r="N6741" t="s">
        <v>105</v>
      </c>
      <c r="O6741" t="s">
        <v>5557</v>
      </c>
      <c r="P6741" t="s">
        <v>46</v>
      </c>
      <c r="Q6741" t="s">
        <v>59</v>
      </c>
      <c r="R6741" t="s">
        <v>5558</v>
      </c>
      <c r="S6741">
        <v>102.624</v>
      </c>
      <c r="T6741">
        <v>3</v>
      </c>
      <c r="U6741">
        <v>0.2</v>
      </c>
      <c r="V6741">
        <v>7.6968000000000032</v>
      </c>
    </row>
    <row r="6742" spans="1:22" x14ac:dyDescent="0.3">
      <c r="A6742">
        <v>6741</v>
      </c>
      <c r="B6742" t="s">
        <v>9066</v>
      </c>
      <c r="C6742">
        <f t="shared" si="105"/>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9066</v>
      </c>
      <c r="C6743">
        <f t="shared" si="105"/>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9067</v>
      </c>
      <c r="C6744">
        <f t="shared" si="105"/>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9068</v>
      </c>
      <c r="C6745">
        <f t="shared" si="10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9069</v>
      </c>
      <c r="C6746">
        <f t="shared" si="105"/>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9069</v>
      </c>
      <c r="C6747">
        <f t="shared" si="105"/>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9070</v>
      </c>
      <c r="C6748">
        <f t="shared" si="105"/>
        <v>2014</v>
      </c>
      <c r="D6748" s="1">
        <v>41957</v>
      </c>
      <c r="E6748" s="1">
        <v>41960</v>
      </c>
      <c r="F6748" t="s">
        <v>188</v>
      </c>
      <c r="G6748" t="s">
        <v>343</v>
      </c>
      <c r="H6748" t="s">
        <v>344</v>
      </c>
      <c r="I6748" t="s">
        <v>41</v>
      </c>
      <c r="J6748" t="s">
        <v>27</v>
      </c>
      <c r="K6748" t="s">
        <v>266</v>
      </c>
      <c r="L6748" t="s">
        <v>267</v>
      </c>
      <c r="M6748">
        <v>10009</v>
      </c>
      <c r="N6748" t="s">
        <v>148</v>
      </c>
      <c r="O6748" t="s">
        <v>6048</v>
      </c>
      <c r="P6748" t="s">
        <v>71</v>
      </c>
      <c r="Q6748" t="s">
        <v>72</v>
      </c>
      <c r="R6748" t="s">
        <v>6049</v>
      </c>
      <c r="S6748">
        <v>629.94999999999993</v>
      </c>
      <c r="T6748">
        <v>5</v>
      </c>
      <c r="U6748">
        <v>0</v>
      </c>
      <c r="V6748">
        <v>163.78700000000003</v>
      </c>
    </row>
    <row r="6749" spans="1:22" x14ac:dyDescent="0.3">
      <c r="A6749">
        <v>6748</v>
      </c>
      <c r="B6749" t="s">
        <v>9071</v>
      </c>
      <c r="C6749">
        <f t="shared" si="105"/>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9071</v>
      </c>
      <c r="C6750">
        <f t="shared" si="105"/>
        <v>2014</v>
      </c>
      <c r="D6750" s="1">
        <v>41985</v>
      </c>
      <c r="E6750" s="1">
        <v>41989</v>
      </c>
      <c r="F6750" t="s">
        <v>50</v>
      </c>
      <c r="G6750" t="s">
        <v>1821</v>
      </c>
      <c r="H6750" t="s">
        <v>1822</v>
      </c>
      <c r="I6750" t="s">
        <v>26</v>
      </c>
      <c r="J6750" t="s">
        <v>27</v>
      </c>
      <c r="K6750" t="s">
        <v>266</v>
      </c>
      <c r="L6750" t="s">
        <v>267</v>
      </c>
      <c r="M6750">
        <v>10035</v>
      </c>
      <c r="N6750" t="s">
        <v>148</v>
      </c>
      <c r="O6750" t="s">
        <v>5566</v>
      </c>
      <c r="P6750" t="s">
        <v>46</v>
      </c>
      <c r="Q6750" t="s">
        <v>90</v>
      </c>
      <c r="R6750" t="s">
        <v>5567</v>
      </c>
      <c r="S6750">
        <v>17.940000000000001</v>
      </c>
      <c r="T6750">
        <v>3</v>
      </c>
      <c r="U6750">
        <v>0</v>
      </c>
      <c r="V6750">
        <v>8.0730000000000004</v>
      </c>
    </row>
    <row r="6751" spans="1:22" x14ac:dyDescent="0.3">
      <c r="A6751">
        <v>6750</v>
      </c>
      <c r="B6751" t="s">
        <v>9071</v>
      </c>
      <c r="C6751">
        <f t="shared" si="105"/>
        <v>2014</v>
      </c>
      <c r="D6751" s="1">
        <v>41985</v>
      </c>
      <c r="E6751" s="1">
        <v>41989</v>
      </c>
      <c r="F6751" t="s">
        <v>50</v>
      </c>
      <c r="G6751" t="s">
        <v>1821</v>
      </c>
      <c r="H6751" t="s">
        <v>1822</v>
      </c>
      <c r="I6751" t="s">
        <v>26</v>
      </c>
      <c r="J6751" t="s">
        <v>27</v>
      </c>
      <c r="K6751" t="s">
        <v>266</v>
      </c>
      <c r="L6751" t="s">
        <v>267</v>
      </c>
      <c r="M6751">
        <v>10035</v>
      </c>
      <c r="N6751" t="s">
        <v>148</v>
      </c>
      <c r="O6751" t="s">
        <v>7940</v>
      </c>
      <c r="P6751" t="s">
        <v>71</v>
      </c>
      <c r="Q6751" t="s">
        <v>72</v>
      </c>
      <c r="R6751" t="s">
        <v>7941</v>
      </c>
      <c r="S6751">
        <v>116.98</v>
      </c>
      <c r="T6751">
        <v>2</v>
      </c>
      <c r="U6751">
        <v>0</v>
      </c>
      <c r="V6751">
        <v>29.245000000000005</v>
      </c>
    </row>
    <row r="6752" spans="1:22" x14ac:dyDescent="0.3">
      <c r="A6752">
        <v>6751</v>
      </c>
      <c r="B6752" t="s">
        <v>9072</v>
      </c>
      <c r="C6752">
        <f t="shared" si="105"/>
        <v>2013</v>
      </c>
      <c r="D6752" s="1">
        <v>41454</v>
      </c>
      <c r="E6752" s="1">
        <v>41456</v>
      </c>
      <c r="F6752" t="s">
        <v>23</v>
      </c>
      <c r="G6752" t="s">
        <v>6119</v>
      </c>
      <c r="H6752" t="s">
        <v>6120</v>
      </c>
      <c r="I6752" t="s">
        <v>26</v>
      </c>
      <c r="J6752" t="s">
        <v>27</v>
      </c>
      <c r="K6752" t="s">
        <v>4824</v>
      </c>
      <c r="L6752" t="s">
        <v>788</v>
      </c>
      <c r="M6752">
        <v>7501</v>
      </c>
      <c r="N6752" t="s">
        <v>148</v>
      </c>
      <c r="O6752" t="s">
        <v>6595</v>
      </c>
      <c r="P6752" t="s">
        <v>32</v>
      </c>
      <c r="Q6752" t="s">
        <v>36</v>
      </c>
      <c r="R6752" t="s">
        <v>6596</v>
      </c>
      <c r="S6752">
        <v>121.96</v>
      </c>
      <c r="T6752">
        <v>2</v>
      </c>
      <c r="U6752">
        <v>0</v>
      </c>
      <c r="V6752">
        <v>20.733199999999997</v>
      </c>
    </row>
    <row r="6753" spans="1:22" x14ac:dyDescent="0.3">
      <c r="A6753">
        <v>6752</v>
      </c>
      <c r="B6753" t="s">
        <v>9072</v>
      </c>
      <c r="C6753">
        <f t="shared" si="105"/>
        <v>2013</v>
      </c>
      <c r="D6753" s="1">
        <v>41454</v>
      </c>
      <c r="E6753" s="1">
        <v>41456</v>
      </c>
      <c r="F6753" t="s">
        <v>23</v>
      </c>
      <c r="G6753" t="s">
        <v>6119</v>
      </c>
      <c r="H6753" t="s">
        <v>6120</v>
      </c>
      <c r="I6753" t="s">
        <v>26</v>
      </c>
      <c r="J6753" t="s">
        <v>27</v>
      </c>
      <c r="K6753" t="s">
        <v>4824</v>
      </c>
      <c r="L6753" t="s">
        <v>788</v>
      </c>
      <c r="M6753">
        <v>7501</v>
      </c>
      <c r="N6753" t="s">
        <v>148</v>
      </c>
      <c r="O6753" t="s">
        <v>6506</v>
      </c>
      <c r="P6753" t="s">
        <v>46</v>
      </c>
      <c r="Q6753" t="s">
        <v>78</v>
      </c>
      <c r="R6753" t="s">
        <v>6507</v>
      </c>
      <c r="S6753">
        <v>8.74</v>
      </c>
      <c r="T6753">
        <v>2</v>
      </c>
      <c r="U6753">
        <v>0</v>
      </c>
      <c r="V6753">
        <v>2.2724000000000002</v>
      </c>
    </row>
    <row r="6754" spans="1:22" x14ac:dyDescent="0.3">
      <c r="A6754">
        <v>6753</v>
      </c>
      <c r="B6754" t="s">
        <v>9072</v>
      </c>
      <c r="C6754">
        <f t="shared" si="105"/>
        <v>2013</v>
      </c>
      <c r="D6754" s="1">
        <v>41454</v>
      </c>
      <c r="E6754" s="1">
        <v>41456</v>
      </c>
      <c r="F6754" t="s">
        <v>23</v>
      </c>
      <c r="G6754" t="s">
        <v>6119</v>
      </c>
      <c r="H6754" t="s">
        <v>6120</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9072</v>
      </c>
      <c r="C6755">
        <f t="shared" si="105"/>
        <v>2013</v>
      </c>
      <c r="D6755" s="1">
        <v>41454</v>
      </c>
      <c r="E6755" s="1">
        <v>41456</v>
      </c>
      <c r="F6755" t="s">
        <v>23</v>
      </c>
      <c r="G6755" t="s">
        <v>6119</v>
      </c>
      <c r="H6755" t="s">
        <v>6120</v>
      </c>
      <c r="I6755" t="s">
        <v>26</v>
      </c>
      <c r="J6755" t="s">
        <v>27</v>
      </c>
      <c r="K6755" t="s">
        <v>4824</v>
      </c>
      <c r="L6755" t="s">
        <v>788</v>
      </c>
      <c r="M6755">
        <v>7501</v>
      </c>
      <c r="N6755" t="s">
        <v>148</v>
      </c>
      <c r="O6755" t="s">
        <v>5822</v>
      </c>
      <c r="P6755" t="s">
        <v>46</v>
      </c>
      <c r="Q6755" t="s">
        <v>75</v>
      </c>
      <c r="R6755" t="s">
        <v>5823</v>
      </c>
      <c r="S6755">
        <v>7.96</v>
      </c>
      <c r="T6755">
        <v>2</v>
      </c>
      <c r="U6755">
        <v>0</v>
      </c>
      <c r="V6755">
        <v>3.7412000000000001</v>
      </c>
    </row>
    <row r="6756" spans="1:22" x14ac:dyDescent="0.3">
      <c r="A6756">
        <v>6755</v>
      </c>
      <c r="B6756" t="s">
        <v>9072</v>
      </c>
      <c r="C6756">
        <f t="shared" si="105"/>
        <v>2013</v>
      </c>
      <c r="D6756" s="1">
        <v>41454</v>
      </c>
      <c r="E6756" s="1">
        <v>41456</v>
      </c>
      <c r="F6756" t="s">
        <v>23</v>
      </c>
      <c r="G6756" t="s">
        <v>6119</v>
      </c>
      <c r="H6756" t="s">
        <v>6120</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9073</v>
      </c>
      <c r="C6757">
        <f t="shared" si="105"/>
        <v>2014</v>
      </c>
      <c r="D6757" s="1">
        <v>41898</v>
      </c>
      <c r="E6757" s="1">
        <v>41902</v>
      </c>
      <c r="F6757" t="s">
        <v>50</v>
      </c>
      <c r="G6757" t="s">
        <v>9074</v>
      </c>
      <c r="H6757" t="s">
        <v>9075</v>
      </c>
      <c r="I6757" t="s">
        <v>41</v>
      </c>
      <c r="J6757" t="s">
        <v>27</v>
      </c>
      <c r="K6757" t="s">
        <v>1119</v>
      </c>
      <c r="L6757" t="s">
        <v>788</v>
      </c>
      <c r="M6757">
        <v>8701</v>
      </c>
      <c r="N6757" t="s">
        <v>148</v>
      </c>
      <c r="O6757" t="s">
        <v>6158</v>
      </c>
      <c r="P6757" t="s">
        <v>32</v>
      </c>
      <c r="Q6757" t="s">
        <v>65</v>
      </c>
      <c r="R6757" t="s">
        <v>6159</v>
      </c>
      <c r="S6757">
        <v>47.400000000000006</v>
      </c>
      <c r="T6757">
        <v>5</v>
      </c>
      <c r="U6757">
        <v>0</v>
      </c>
      <c r="V6757">
        <v>18.960000000000004</v>
      </c>
    </row>
    <row r="6758" spans="1:22" x14ac:dyDescent="0.3">
      <c r="A6758">
        <v>6757</v>
      </c>
      <c r="B6758" t="s">
        <v>9073</v>
      </c>
      <c r="C6758">
        <f t="shared" si="105"/>
        <v>2014</v>
      </c>
      <c r="D6758" s="1">
        <v>41898</v>
      </c>
      <c r="E6758" s="1">
        <v>41902</v>
      </c>
      <c r="F6758" t="s">
        <v>50</v>
      </c>
      <c r="G6758" t="s">
        <v>9074</v>
      </c>
      <c r="H6758" t="s">
        <v>9075</v>
      </c>
      <c r="I6758" t="s">
        <v>41</v>
      </c>
      <c r="J6758" t="s">
        <v>27</v>
      </c>
      <c r="K6758" t="s">
        <v>1119</v>
      </c>
      <c r="L6758" t="s">
        <v>788</v>
      </c>
      <c r="M6758">
        <v>8701</v>
      </c>
      <c r="N6758" t="s">
        <v>148</v>
      </c>
      <c r="O6758" t="s">
        <v>6953</v>
      </c>
      <c r="P6758" t="s">
        <v>32</v>
      </c>
      <c r="Q6758" t="s">
        <v>36</v>
      </c>
      <c r="R6758" t="s">
        <v>6954</v>
      </c>
      <c r="S6758">
        <v>512.96</v>
      </c>
      <c r="T6758">
        <v>4</v>
      </c>
      <c r="U6758">
        <v>0</v>
      </c>
      <c r="V6758">
        <v>143.62880000000001</v>
      </c>
    </row>
    <row r="6759" spans="1:22" x14ac:dyDescent="0.3">
      <c r="A6759">
        <v>6758</v>
      </c>
      <c r="B6759" t="s">
        <v>9073</v>
      </c>
      <c r="C6759">
        <f t="shared" si="105"/>
        <v>2014</v>
      </c>
      <c r="D6759" s="1">
        <v>41898</v>
      </c>
      <c r="E6759" s="1">
        <v>41902</v>
      </c>
      <c r="F6759" t="s">
        <v>50</v>
      </c>
      <c r="G6759" t="s">
        <v>9074</v>
      </c>
      <c r="H6759" t="s">
        <v>9075</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9073</v>
      </c>
      <c r="C6760">
        <f t="shared" si="105"/>
        <v>2014</v>
      </c>
      <c r="D6760" s="1">
        <v>41898</v>
      </c>
      <c r="E6760" s="1">
        <v>41902</v>
      </c>
      <c r="F6760" t="s">
        <v>50</v>
      </c>
      <c r="G6760" t="s">
        <v>9074</v>
      </c>
      <c r="H6760" t="s">
        <v>9075</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9076</v>
      </c>
      <c r="C6761">
        <f t="shared" si="105"/>
        <v>2014</v>
      </c>
      <c r="D6761" s="1">
        <v>41976</v>
      </c>
      <c r="E6761" s="1">
        <v>41982</v>
      </c>
      <c r="F6761" t="s">
        <v>50</v>
      </c>
      <c r="G6761" t="s">
        <v>8368</v>
      </c>
      <c r="H6761" t="s">
        <v>8369</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9077</v>
      </c>
      <c r="C6762">
        <f t="shared" si="105"/>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9078</v>
      </c>
      <c r="C6763">
        <f t="shared" si="105"/>
        <v>2013</v>
      </c>
      <c r="D6763" s="1">
        <v>41480</v>
      </c>
      <c r="E6763" s="1">
        <v>41482</v>
      </c>
      <c r="F6763" t="s">
        <v>23</v>
      </c>
      <c r="G6763" t="s">
        <v>6798</v>
      </c>
      <c r="H6763" t="s">
        <v>6799</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9079</v>
      </c>
      <c r="C6764">
        <f t="shared" si="105"/>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9079</v>
      </c>
      <c r="C6765">
        <f t="shared" si="10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9079</v>
      </c>
      <c r="C6766">
        <f t="shared" si="105"/>
        <v>2013</v>
      </c>
      <c r="D6766" s="1">
        <v>41520</v>
      </c>
      <c r="E6766" s="1">
        <v>41526</v>
      </c>
      <c r="F6766" t="s">
        <v>50</v>
      </c>
      <c r="G6766" t="s">
        <v>1815</v>
      </c>
      <c r="H6766" t="s">
        <v>1816</v>
      </c>
      <c r="I6766" t="s">
        <v>26</v>
      </c>
      <c r="J6766" t="s">
        <v>27</v>
      </c>
      <c r="K6766" t="s">
        <v>303</v>
      </c>
      <c r="L6766" t="s">
        <v>211</v>
      </c>
      <c r="M6766">
        <v>60623</v>
      </c>
      <c r="N6766" t="s">
        <v>105</v>
      </c>
      <c r="O6766" t="s">
        <v>9080</v>
      </c>
      <c r="P6766" t="s">
        <v>71</v>
      </c>
      <c r="Q6766" t="s">
        <v>682</v>
      </c>
      <c r="R6766" t="s">
        <v>9081</v>
      </c>
      <c r="S6766">
        <v>1362.8999999999999</v>
      </c>
      <c r="T6766">
        <v>3</v>
      </c>
      <c r="U6766">
        <v>0.3</v>
      </c>
      <c r="V6766">
        <v>-19.470000000000141</v>
      </c>
    </row>
    <row r="6767" spans="1:22" x14ac:dyDescent="0.3">
      <c r="A6767">
        <v>6766</v>
      </c>
      <c r="B6767" t="s">
        <v>9082</v>
      </c>
      <c r="C6767">
        <f t="shared" si="105"/>
        <v>2014</v>
      </c>
      <c r="D6767" s="1">
        <v>41750</v>
      </c>
      <c r="E6767" s="1">
        <v>41754</v>
      </c>
      <c r="F6767" t="s">
        <v>50</v>
      </c>
      <c r="G6767" t="s">
        <v>6461</v>
      </c>
      <c r="H6767" t="s">
        <v>6462</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9082</v>
      </c>
      <c r="C6768">
        <f t="shared" si="105"/>
        <v>2014</v>
      </c>
      <c r="D6768" s="1">
        <v>41750</v>
      </c>
      <c r="E6768" s="1">
        <v>41754</v>
      </c>
      <c r="F6768" t="s">
        <v>50</v>
      </c>
      <c r="G6768" t="s">
        <v>6461</v>
      </c>
      <c r="H6768" t="s">
        <v>6462</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9082</v>
      </c>
      <c r="C6769">
        <f t="shared" si="105"/>
        <v>2014</v>
      </c>
      <c r="D6769" s="1">
        <v>41750</v>
      </c>
      <c r="E6769" s="1">
        <v>41754</v>
      </c>
      <c r="F6769" t="s">
        <v>50</v>
      </c>
      <c r="G6769" t="s">
        <v>6461</v>
      </c>
      <c r="H6769" t="s">
        <v>6462</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9083</v>
      </c>
      <c r="C6770">
        <f t="shared" si="105"/>
        <v>2011</v>
      </c>
      <c r="D6770" s="1">
        <v>40767</v>
      </c>
      <c r="E6770" s="1">
        <v>40771</v>
      </c>
      <c r="F6770" t="s">
        <v>50</v>
      </c>
      <c r="G6770" t="s">
        <v>7122</v>
      </c>
      <c r="H6770" t="s">
        <v>7123</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9084</v>
      </c>
      <c r="C6771">
        <f t="shared" si="105"/>
        <v>2014</v>
      </c>
      <c r="D6771" s="1">
        <v>41902</v>
      </c>
      <c r="E6771" s="1">
        <v>41906</v>
      </c>
      <c r="F6771" t="s">
        <v>50</v>
      </c>
      <c r="G6771" t="s">
        <v>5925</v>
      </c>
      <c r="H6771" t="s">
        <v>5926</v>
      </c>
      <c r="I6771" t="s">
        <v>102</v>
      </c>
      <c r="J6771" t="s">
        <v>27</v>
      </c>
      <c r="K6771" t="s">
        <v>497</v>
      </c>
      <c r="L6771" t="s">
        <v>1272</v>
      </c>
      <c r="M6771">
        <v>31907</v>
      </c>
      <c r="N6771" t="s">
        <v>30</v>
      </c>
      <c r="O6771" t="s">
        <v>7474</v>
      </c>
      <c r="P6771" t="s">
        <v>46</v>
      </c>
      <c r="Q6771" t="s">
        <v>68</v>
      </c>
      <c r="R6771" t="s">
        <v>7475</v>
      </c>
      <c r="S6771">
        <v>35.4</v>
      </c>
      <c r="T6771">
        <v>5</v>
      </c>
      <c r="U6771">
        <v>0</v>
      </c>
      <c r="V6771">
        <v>13.452000000000002</v>
      </c>
    </row>
    <row r="6772" spans="1:22" x14ac:dyDescent="0.3">
      <c r="A6772">
        <v>6771</v>
      </c>
      <c r="B6772" t="s">
        <v>9085</v>
      </c>
      <c r="C6772">
        <f t="shared" si="105"/>
        <v>2014</v>
      </c>
      <c r="D6772" s="1">
        <v>41983</v>
      </c>
      <c r="E6772" s="1">
        <v>41987</v>
      </c>
      <c r="F6772" t="s">
        <v>50</v>
      </c>
      <c r="G6772" t="s">
        <v>6784</v>
      </c>
      <c r="H6772" t="s">
        <v>6785</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9085</v>
      </c>
      <c r="C6773">
        <f t="shared" si="105"/>
        <v>2014</v>
      </c>
      <c r="D6773" s="1">
        <v>41983</v>
      </c>
      <c r="E6773" s="1">
        <v>41987</v>
      </c>
      <c r="F6773" t="s">
        <v>50</v>
      </c>
      <c r="G6773" t="s">
        <v>6784</v>
      </c>
      <c r="H6773" t="s">
        <v>6785</v>
      </c>
      <c r="I6773" t="s">
        <v>41</v>
      </c>
      <c r="J6773" t="s">
        <v>27</v>
      </c>
      <c r="K6773" t="s">
        <v>544</v>
      </c>
      <c r="L6773" t="s">
        <v>310</v>
      </c>
      <c r="M6773">
        <v>85023</v>
      </c>
      <c r="N6773" t="s">
        <v>44</v>
      </c>
      <c r="O6773" t="s">
        <v>8872</v>
      </c>
      <c r="P6773" t="s">
        <v>46</v>
      </c>
      <c r="Q6773" t="s">
        <v>75</v>
      </c>
      <c r="R6773" t="s">
        <v>8873</v>
      </c>
      <c r="S6773">
        <v>13.005000000000003</v>
      </c>
      <c r="T6773">
        <v>3</v>
      </c>
      <c r="U6773">
        <v>0.7</v>
      </c>
      <c r="V6773">
        <v>-9.9704999999999977</v>
      </c>
    </row>
    <row r="6774" spans="1:22" x14ac:dyDescent="0.3">
      <c r="A6774">
        <v>6773</v>
      </c>
      <c r="B6774" t="s">
        <v>9086</v>
      </c>
      <c r="C6774">
        <f t="shared" si="105"/>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9086</v>
      </c>
      <c r="C6775">
        <f t="shared" si="105"/>
        <v>2013</v>
      </c>
      <c r="D6775" s="1">
        <v>41583</v>
      </c>
      <c r="E6775" s="1">
        <v>41587</v>
      </c>
      <c r="F6775" t="s">
        <v>50</v>
      </c>
      <c r="G6775" t="s">
        <v>1679</v>
      </c>
      <c r="H6775" t="s">
        <v>1680</v>
      </c>
      <c r="I6775" t="s">
        <v>102</v>
      </c>
      <c r="J6775" t="s">
        <v>27</v>
      </c>
      <c r="K6775" t="s">
        <v>42</v>
      </c>
      <c r="L6775" t="s">
        <v>43</v>
      </c>
      <c r="M6775">
        <v>90004</v>
      </c>
      <c r="N6775" t="s">
        <v>44</v>
      </c>
      <c r="O6775" t="s">
        <v>6932</v>
      </c>
      <c r="P6775" t="s">
        <v>46</v>
      </c>
      <c r="Q6775" t="s">
        <v>75</v>
      </c>
      <c r="R6775" t="s">
        <v>6933</v>
      </c>
      <c r="S6775">
        <v>4.1760000000000002</v>
      </c>
      <c r="T6775">
        <v>1</v>
      </c>
      <c r="U6775">
        <v>0.2</v>
      </c>
      <c r="V6775">
        <v>1.3049999999999997</v>
      </c>
    </row>
    <row r="6776" spans="1:22" x14ac:dyDescent="0.3">
      <c r="A6776">
        <v>6775</v>
      </c>
      <c r="B6776" t="s">
        <v>9086</v>
      </c>
      <c r="C6776">
        <f t="shared" si="105"/>
        <v>2013</v>
      </c>
      <c r="D6776" s="1">
        <v>41583</v>
      </c>
      <c r="E6776" s="1">
        <v>41587</v>
      </c>
      <c r="F6776" t="s">
        <v>50</v>
      </c>
      <c r="G6776" t="s">
        <v>1679</v>
      </c>
      <c r="H6776" t="s">
        <v>1680</v>
      </c>
      <c r="I6776" t="s">
        <v>102</v>
      </c>
      <c r="J6776" t="s">
        <v>27</v>
      </c>
      <c r="K6776" t="s">
        <v>42</v>
      </c>
      <c r="L6776" t="s">
        <v>43</v>
      </c>
      <c r="M6776">
        <v>90004</v>
      </c>
      <c r="N6776" t="s">
        <v>44</v>
      </c>
      <c r="O6776" t="s">
        <v>9087</v>
      </c>
      <c r="P6776" t="s">
        <v>46</v>
      </c>
      <c r="Q6776" t="s">
        <v>90</v>
      </c>
      <c r="R6776" t="s">
        <v>9088</v>
      </c>
      <c r="S6776">
        <v>38.880000000000003</v>
      </c>
      <c r="T6776">
        <v>6</v>
      </c>
      <c r="U6776">
        <v>0</v>
      </c>
      <c r="V6776">
        <v>18.662400000000002</v>
      </c>
    </row>
    <row r="6777" spans="1:22" x14ac:dyDescent="0.3">
      <c r="A6777">
        <v>6776</v>
      </c>
      <c r="B6777" t="s">
        <v>9089</v>
      </c>
      <c r="C6777">
        <f t="shared" si="105"/>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9090</v>
      </c>
      <c r="C6778">
        <f t="shared" si="105"/>
        <v>2013</v>
      </c>
      <c r="D6778" s="1">
        <v>41523</v>
      </c>
      <c r="E6778" s="1">
        <v>41529</v>
      </c>
      <c r="F6778" t="s">
        <v>50</v>
      </c>
      <c r="G6778" t="s">
        <v>6375</v>
      </c>
      <c r="H6778" t="s">
        <v>6376</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9091</v>
      </c>
      <c r="C6779">
        <f t="shared" si="105"/>
        <v>2014</v>
      </c>
      <c r="D6779" s="1">
        <v>41668</v>
      </c>
      <c r="E6779" s="1">
        <v>41672</v>
      </c>
      <c r="F6779" t="s">
        <v>50</v>
      </c>
      <c r="G6779" t="s">
        <v>5789</v>
      </c>
      <c r="H6779" t="s">
        <v>5790</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9092</v>
      </c>
      <c r="C6780">
        <f t="shared" si="105"/>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9092</v>
      </c>
      <c r="C6781">
        <f t="shared" si="105"/>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9092</v>
      </c>
      <c r="C6782">
        <f t="shared" si="105"/>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9092</v>
      </c>
      <c r="C6783">
        <f t="shared" si="105"/>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9093</v>
      </c>
      <c r="C6784">
        <f t="shared" si="105"/>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9093</v>
      </c>
      <c r="C6785">
        <f t="shared" si="105"/>
        <v>2014</v>
      </c>
      <c r="D6785" s="1">
        <v>41846</v>
      </c>
      <c r="E6785" s="1">
        <v>41849</v>
      </c>
      <c r="F6785" t="s">
        <v>23</v>
      </c>
      <c r="G6785" t="s">
        <v>4682</v>
      </c>
      <c r="H6785" t="s">
        <v>4683</v>
      </c>
      <c r="I6785" t="s">
        <v>26</v>
      </c>
      <c r="J6785" t="s">
        <v>27</v>
      </c>
      <c r="K6785" t="s">
        <v>146</v>
      </c>
      <c r="L6785" t="s">
        <v>147</v>
      </c>
      <c r="M6785">
        <v>19143</v>
      </c>
      <c r="N6785" t="s">
        <v>148</v>
      </c>
      <c r="O6785" t="s">
        <v>9094</v>
      </c>
      <c r="P6785" t="s">
        <v>46</v>
      </c>
      <c r="Q6785" t="s">
        <v>578</v>
      </c>
      <c r="R6785" t="s">
        <v>9095</v>
      </c>
      <c r="S6785">
        <v>37.752000000000002</v>
      </c>
      <c r="T6785">
        <v>3</v>
      </c>
      <c r="U6785">
        <v>0.2</v>
      </c>
      <c r="V6785">
        <v>4.2470999999999943</v>
      </c>
    </row>
    <row r="6786" spans="1:22" x14ac:dyDescent="0.3">
      <c r="A6786">
        <v>6785</v>
      </c>
      <c r="B6786" t="s">
        <v>9093</v>
      </c>
      <c r="C6786">
        <f t="shared" ref="C6786:C6849" si="106">YEAR($D6786)</f>
        <v>2014</v>
      </c>
      <c r="D6786" s="1">
        <v>41846</v>
      </c>
      <c r="E6786" s="1">
        <v>41849</v>
      </c>
      <c r="F6786" t="s">
        <v>23</v>
      </c>
      <c r="G6786" t="s">
        <v>4682</v>
      </c>
      <c r="H6786" t="s">
        <v>4683</v>
      </c>
      <c r="I6786" t="s">
        <v>26</v>
      </c>
      <c r="J6786" t="s">
        <v>27</v>
      </c>
      <c r="K6786" t="s">
        <v>146</v>
      </c>
      <c r="L6786" t="s">
        <v>147</v>
      </c>
      <c r="M6786">
        <v>19143</v>
      </c>
      <c r="N6786" t="s">
        <v>148</v>
      </c>
      <c r="O6786" t="s">
        <v>8261</v>
      </c>
      <c r="P6786" t="s">
        <v>32</v>
      </c>
      <c r="Q6786" t="s">
        <v>56</v>
      </c>
      <c r="R6786" t="s">
        <v>8262</v>
      </c>
      <c r="S6786">
        <v>138.58799999999999</v>
      </c>
      <c r="T6786">
        <v>1</v>
      </c>
      <c r="U6786">
        <v>0.4</v>
      </c>
      <c r="V6786">
        <v>-34.646999999999991</v>
      </c>
    </row>
    <row r="6787" spans="1:22" x14ac:dyDescent="0.3">
      <c r="A6787">
        <v>6786</v>
      </c>
      <c r="B6787" t="s">
        <v>9093</v>
      </c>
      <c r="C6787">
        <f t="shared" si="106"/>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9093</v>
      </c>
      <c r="C6788">
        <f t="shared" si="106"/>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9096</v>
      </c>
      <c r="C6789">
        <f t="shared" si="106"/>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9096</v>
      </c>
      <c r="C6790">
        <f t="shared" si="106"/>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9097</v>
      </c>
      <c r="C6791">
        <f t="shared" si="106"/>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9098</v>
      </c>
      <c r="C6792">
        <f t="shared" si="106"/>
        <v>2013</v>
      </c>
      <c r="D6792" s="1">
        <v>41595</v>
      </c>
      <c r="E6792" s="1">
        <v>41596</v>
      </c>
      <c r="F6792" t="s">
        <v>188</v>
      </c>
      <c r="G6792" t="s">
        <v>9099</v>
      </c>
      <c r="H6792" t="s">
        <v>9100</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9101</v>
      </c>
      <c r="C6793">
        <f t="shared" si="106"/>
        <v>2013</v>
      </c>
      <c r="D6793" s="1">
        <v>41589</v>
      </c>
      <c r="E6793" s="1">
        <v>41594</v>
      </c>
      <c r="F6793" t="s">
        <v>50</v>
      </c>
      <c r="G6793" t="s">
        <v>3436</v>
      </c>
      <c r="H6793" t="s">
        <v>3437</v>
      </c>
      <c r="I6793" t="s">
        <v>102</v>
      </c>
      <c r="J6793" t="s">
        <v>27</v>
      </c>
      <c r="K6793" t="s">
        <v>5395</v>
      </c>
      <c r="L6793" t="s">
        <v>43</v>
      </c>
      <c r="M6793">
        <v>95823</v>
      </c>
      <c r="N6793" t="s">
        <v>44</v>
      </c>
      <c r="O6793" t="s">
        <v>7111</v>
      </c>
      <c r="P6793" t="s">
        <v>32</v>
      </c>
      <c r="Q6793" t="s">
        <v>65</v>
      </c>
      <c r="R6793" t="s">
        <v>7112</v>
      </c>
      <c r="S6793">
        <v>9.98</v>
      </c>
      <c r="T6793">
        <v>1</v>
      </c>
      <c r="U6793">
        <v>0</v>
      </c>
      <c r="V6793">
        <v>2.7944000000000004</v>
      </c>
    </row>
    <row r="6794" spans="1:22" x14ac:dyDescent="0.3">
      <c r="A6794">
        <v>6793</v>
      </c>
      <c r="B6794" t="s">
        <v>9102</v>
      </c>
      <c r="C6794">
        <f t="shared" si="106"/>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9103</v>
      </c>
      <c r="C6795">
        <f t="shared" si="106"/>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9103</v>
      </c>
      <c r="C6796">
        <f t="shared" si="10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9103</v>
      </c>
      <c r="C6797">
        <f t="shared" si="106"/>
        <v>2012</v>
      </c>
      <c r="D6797" s="1">
        <v>41229</v>
      </c>
      <c r="E6797" s="1">
        <v>41233</v>
      </c>
      <c r="F6797" t="s">
        <v>50</v>
      </c>
      <c r="G6797" t="s">
        <v>1779</v>
      </c>
      <c r="H6797" t="s">
        <v>1780</v>
      </c>
      <c r="I6797" t="s">
        <v>41</v>
      </c>
      <c r="J6797" t="s">
        <v>27</v>
      </c>
      <c r="K6797" t="s">
        <v>303</v>
      </c>
      <c r="L6797" t="s">
        <v>211</v>
      </c>
      <c r="M6797">
        <v>60610</v>
      </c>
      <c r="N6797" t="s">
        <v>105</v>
      </c>
      <c r="O6797" t="s">
        <v>7149</v>
      </c>
      <c r="P6797" t="s">
        <v>32</v>
      </c>
      <c r="Q6797" t="s">
        <v>65</v>
      </c>
      <c r="R6797" t="s">
        <v>7150</v>
      </c>
      <c r="S6797">
        <v>34.504000000000005</v>
      </c>
      <c r="T6797">
        <v>2</v>
      </c>
      <c r="U6797">
        <v>0.6</v>
      </c>
      <c r="V6797">
        <v>-15.526799999999994</v>
      </c>
    </row>
    <row r="6798" spans="1:22" x14ac:dyDescent="0.3">
      <c r="A6798">
        <v>6797</v>
      </c>
      <c r="B6798" t="s">
        <v>9104</v>
      </c>
      <c r="C6798">
        <f t="shared" si="106"/>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9104</v>
      </c>
      <c r="C6799">
        <f t="shared" si="106"/>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9104</v>
      </c>
      <c r="C6800">
        <f t="shared" si="106"/>
        <v>2012</v>
      </c>
      <c r="D6800" s="1">
        <v>41146</v>
      </c>
      <c r="E6800" s="1">
        <v>41146</v>
      </c>
      <c r="F6800" t="s">
        <v>1290</v>
      </c>
      <c r="G6800" t="s">
        <v>4170</v>
      </c>
      <c r="H6800" t="s">
        <v>4171</v>
      </c>
      <c r="I6800" t="s">
        <v>26</v>
      </c>
      <c r="J6800" t="s">
        <v>27</v>
      </c>
      <c r="K6800" t="s">
        <v>184</v>
      </c>
      <c r="L6800" t="s">
        <v>104</v>
      </c>
      <c r="M6800">
        <v>77041</v>
      </c>
      <c r="N6800" t="s">
        <v>105</v>
      </c>
      <c r="O6800" t="s">
        <v>9105</v>
      </c>
      <c r="P6800" t="s">
        <v>32</v>
      </c>
      <c r="Q6800" t="s">
        <v>65</v>
      </c>
      <c r="R6800" t="s">
        <v>9106</v>
      </c>
      <c r="S6800">
        <v>7.8800000000000008</v>
      </c>
      <c r="T6800">
        <v>5</v>
      </c>
      <c r="U6800">
        <v>0.6</v>
      </c>
      <c r="V6800">
        <v>-3.9399999999999995</v>
      </c>
    </row>
    <row r="6801" spans="1:22" x14ac:dyDescent="0.3">
      <c r="A6801">
        <v>6800</v>
      </c>
      <c r="B6801" t="s">
        <v>9107</v>
      </c>
      <c r="C6801">
        <f t="shared" si="106"/>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9107</v>
      </c>
      <c r="C6802">
        <f t="shared" si="106"/>
        <v>2013</v>
      </c>
      <c r="D6802" s="1">
        <v>41634</v>
      </c>
      <c r="E6802" s="1">
        <v>41641</v>
      </c>
      <c r="F6802" t="s">
        <v>50</v>
      </c>
      <c r="G6802" t="s">
        <v>3640</v>
      </c>
      <c r="H6802" t="s">
        <v>3641</v>
      </c>
      <c r="I6802" t="s">
        <v>41</v>
      </c>
      <c r="J6802" t="s">
        <v>27</v>
      </c>
      <c r="K6802" t="s">
        <v>544</v>
      </c>
      <c r="L6802" t="s">
        <v>310</v>
      </c>
      <c r="M6802">
        <v>85023</v>
      </c>
      <c r="N6802" t="s">
        <v>44</v>
      </c>
      <c r="O6802" t="s">
        <v>5712</v>
      </c>
      <c r="P6802" t="s">
        <v>71</v>
      </c>
      <c r="Q6802" t="s">
        <v>682</v>
      </c>
      <c r="R6802" t="s">
        <v>5713</v>
      </c>
      <c r="S6802">
        <v>269.97000000000003</v>
      </c>
      <c r="T6802">
        <v>2</v>
      </c>
      <c r="U6802">
        <v>0.7</v>
      </c>
      <c r="V6802">
        <v>-386.95699999999999</v>
      </c>
    </row>
    <row r="6803" spans="1:22" x14ac:dyDescent="0.3">
      <c r="A6803">
        <v>6802</v>
      </c>
      <c r="B6803" t="s">
        <v>9107</v>
      </c>
      <c r="C6803">
        <f t="shared" si="106"/>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9107</v>
      </c>
      <c r="C6804">
        <f t="shared" si="106"/>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9107</v>
      </c>
      <c r="C6805">
        <f t="shared" si="106"/>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9108</v>
      </c>
      <c r="C6806">
        <f t="shared" si="1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9109</v>
      </c>
      <c r="C6807">
        <f t="shared" si="106"/>
        <v>2011</v>
      </c>
      <c r="D6807" s="1">
        <v>40869</v>
      </c>
      <c r="E6807" s="1">
        <v>40872</v>
      </c>
      <c r="F6807" t="s">
        <v>188</v>
      </c>
      <c r="G6807" t="s">
        <v>4343</v>
      </c>
      <c r="H6807" t="s">
        <v>4344</v>
      </c>
      <c r="I6807" t="s">
        <v>41</v>
      </c>
      <c r="J6807" t="s">
        <v>27</v>
      </c>
      <c r="K6807" t="s">
        <v>1736</v>
      </c>
      <c r="L6807" t="s">
        <v>1272</v>
      </c>
      <c r="M6807">
        <v>30318</v>
      </c>
      <c r="N6807" t="s">
        <v>30</v>
      </c>
      <c r="O6807" t="s">
        <v>5706</v>
      </c>
      <c r="P6807" t="s">
        <v>46</v>
      </c>
      <c r="Q6807" t="s">
        <v>90</v>
      </c>
      <c r="R6807" t="s">
        <v>5707</v>
      </c>
      <c r="S6807">
        <v>9.9600000000000009</v>
      </c>
      <c r="T6807">
        <v>2</v>
      </c>
      <c r="U6807">
        <v>0</v>
      </c>
      <c r="V6807">
        <v>4.8804000000000007</v>
      </c>
    </row>
    <row r="6808" spans="1:22" x14ac:dyDescent="0.3">
      <c r="A6808">
        <v>6807</v>
      </c>
      <c r="B6808" t="s">
        <v>9110</v>
      </c>
      <c r="C6808">
        <f t="shared" si="106"/>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9111</v>
      </c>
      <c r="C6809">
        <f t="shared" si="106"/>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9111</v>
      </c>
      <c r="C6810">
        <f t="shared" si="106"/>
        <v>2012</v>
      </c>
      <c r="D6810" s="1">
        <v>40999</v>
      </c>
      <c r="E6810" s="1">
        <v>41004</v>
      </c>
      <c r="F6810" t="s">
        <v>50</v>
      </c>
      <c r="G6810" t="s">
        <v>1574</v>
      </c>
      <c r="H6810" t="s">
        <v>1575</v>
      </c>
      <c r="I6810" t="s">
        <v>41</v>
      </c>
      <c r="J6810" t="s">
        <v>27</v>
      </c>
      <c r="K6810" t="s">
        <v>184</v>
      </c>
      <c r="L6810" t="s">
        <v>104</v>
      </c>
      <c r="M6810">
        <v>77095</v>
      </c>
      <c r="N6810" t="s">
        <v>105</v>
      </c>
      <c r="O6810" t="s">
        <v>7092</v>
      </c>
      <c r="P6810" t="s">
        <v>32</v>
      </c>
      <c r="Q6810" t="s">
        <v>65</v>
      </c>
      <c r="R6810" t="s">
        <v>7093</v>
      </c>
      <c r="S6810">
        <v>22.38</v>
      </c>
      <c r="T6810">
        <v>3</v>
      </c>
      <c r="U6810">
        <v>0.6</v>
      </c>
      <c r="V6810">
        <v>-7.8330000000000055</v>
      </c>
    </row>
    <row r="6811" spans="1:22" x14ac:dyDescent="0.3">
      <c r="A6811">
        <v>6810</v>
      </c>
      <c r="B6811" t="s">
        <v>9112</v>
      </c>
      <c r="C6811">
        <f t="shared" si="106"/>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9112</v>
      </c>
      <c r="C6812">
        <f t="shared" si="106"/>
        <v>2014</v>
      </c>
      <c r="D6812" s="1">
        <v>41897</v>
      </c>
      <c r="E6812" s="1">
        <v>41898</v>
      </c>
      <c r="F6812" t="s">
        <v>188</v>
      </c>
      <c r="G6812" t="s">
        <v>4361</v>
      </c>
      <c r="H6812" t="s">
        <v>4362</v>
      </c>
      <c r="I6812" t="s">
        <v>26</v>
      </c>
      <c r="J6812" t="s">
        <v>27</v>
      </c>
      <c r="K6812" t="s">
        <v>146</v>
      </c>
      <c r="L6812" t="s">
        <v>147</v>
      </c>
      <c r="M6812">
        <v>19140</v>
      </c>
      <c r="N6812" t="s">
        <v>148</v>
      </c>
      <c r="O6812" t="s">
        <v>9025</v>
      </c>
      <c r="P6812" t="s">
        <v>71</v>
      </c>
      <c r="Q6812" t="s">
        <v>682</v>
      </c>
      <c r="R6812" t="s">
        <v>9026</v>
      </c>
      <c r="S6812">
        <v>12.585000000000003</v>
      </c>
      <c r="T6812">
        <v>1</v>
      </c>
      <c r="U6812">
        <v>0.7</v>
      </c>
      <c r="V6812">
        <v>-18.038499999999996</v>
      </c>
    </row>
    <row r="6813" spans="1:22" x14ac:dyDescent="0.3">
      <c r="A6813">
        <v>6812</v>
      </c>
      <c r="B6813" t="s">
        <v>9112</v>
      </c>
      <c r="C6813">
        <f t="shared" si="106"/>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9112</v>
      </c>
      <c r="C6814">
        <f t="shared" si="106"/>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9112</v>
      </c>
      <c r="C6815">
        <f t="shared" si="106"/>
        <v>2014</v>
      </c>
      <c r="D6815" s="1">
        <v>41897</v>
      </c>
      <c r="E6815" s="1">
        <v>41898</v>
      </c>
      <c r="F6815" t="s">
        <v>188</v>
      </c>
      <c r="G6815" t="s">
        <v>4361</v>
      </c>
      <c r="H6815" t="s">
        <v>4362</v>
      </c>
      <c r="I6815" t="s">
        <v>26</v>
      </c>
      <c r="J6815" t="s">
        <v>27</v>
      </c>
      <c r="K6815" t="s">
        <v>146</v>
      </c>
      <c r="L6815" t="s">
        <v>147</v>
      </c>
      <c r="M6815">
        <v>19140</v>
      </c>
      <c r="N6815" t="s">
        <v>148</v>
      </c>
      <c r="O6815" t="s">
        <v>9113</v>
      </c>
      <c r="P6815" t="s">
        <v>32</v>
      </c>
      <c r="Q6815" t="s">
        <v>65</v>
      </c>
      <c r="R6815" t="s">
        <v>9114</v>
      </c>
      <c r="S6815">
        <v>127.93599999999999</v>
      </c>
      <c r="T6815">
        <v>8</v>
      </c>
      <c r="U6815">
        <v>0.2</v>
      </c>
      <c r="V6815">
        <v>4.7975999999999992</v>
      </c>
    </row>
    <row r="6816" spans="1:22" x14ac:dyDescent="0.3">
      <c r="A6816">
        <v>6815</v>
      </c>
      <c r="B6816" t="s">
        <v>9112</v>
      </c>
      <c r="C6816">
        <f t="shared" si="10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9115</v>
      </c>
      <c r="C6817">
        <f t="shared" si="106"/>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9115</v>
      </c>
      <c r="C6818">
        <f t="shared" si="106"/>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9115</v>
      </c>
      <c r="C6819">
        <f t="shared" si="106"/>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9116</v>
      </c>
      <c r="C6820">
        <f t="shared" si="106"/>
        <v>2014</v>
      </c>
      <c r="D6820" s="1">
        <v>42002</v>
      </c>
      <c r="E6820" s="1">
        <v>42006</v>
      </c>
      <c r="F6820" t="s">
        <v>50</v>
      </c>
      <c r="G6820" t="s">
        <v>5624</v>
      </c>
      <c r="H6820" t="s">
        <v>5625</v>
      </c>
      <c r="I6820" t="s">
        <v>41</v>
      </c>
      <c r="J6820" t="s">
        <v>27</v>
      </c>
      <c r="K6820" t="s">
        <v>1385</v>
      </c>
      <c r="L6820" t="s">
        <v>211</v>
      </c>
      <c r="M6820">
        <v>61604</v>
      </c>
      <c r="N6820" t="s">
        <v>105</v>
      </c>
      <c r="O6820" t="s">
        <v>5485</v>
      </c>
      <c r="P6820" t="s">
        <v>46</v>
      </c>
      <c r="Q6820" t="s">
        <v>75</v>
      </c>
      <c r="R6820" t="s">
        <v>5486</v>
      </c>
      <c r="S6820">
        <v>1.6799999999999995</v>
      </c>
      <c r="T6820">
        <v>5</v>
      </c>
      <c r="U6820">
        <v>0.8</v>
      </c>
      <c r="V6820">
        <v>-2.6880000000000015</v>
      </c>
    </row>
    <row r="6821" spans="1:22" x14ac:dyDescent="0.3">
      <c r="A6821">
        <v>6820</v>
      </c>
      <c r="B6821" t="s">
        <v>9116</v>
      </c>
      <c r="C6821">
        <f t="shared" si="106"/>
        <v>2014</v>
      </c>
      <c r="D6821" s="1">
        <v>42002</v>
      </c>
      <c r="E6821" s="1">
        <v>42006</v>
      </c>
      <c r="F6821" t="s">
        <v>50</v>
      </c>
      <c r="G6821" t="s">
        <v>5624</v>
      </c>
      <c r="H6821" t="s">
        <v>5625</v>
      </c>
      <c r="I6821" t="s">
        <v>41</v>
      </c>
      <c r="J6821" t="s">
        <v>27</v>
      </c>
      <c r="K6821" t="s">
        <v>1385</v>
      </c>
      <c r="L6821" t="s">
        <v>211</v>
      </c>
      <c r="M6821">
        <v>61604</v>
      </c>
      <c r="N6821" t="s">
        <v>105</v>
      </c>
      <c r="O6821" t="s">
        <v>6345</v>
      </c>
      <c r="P6821" t="s">
        <v>32</v>
      </c>
      <c r="Q6821" t="s">
        <v>65</v>
      </c>
      <c r="R6821" t="s">
        <v>6346</v>
      </c>
      <c r="S6821">
        <v>7.968</v>
      </c>
      <c r="T6821">
        <v>3</v>
      </c>
      <c r="U6821">
        <v>0.6</v>
      </c>
      <c r="V6821">
        <v>-2.3903999999999996</v>
      </c>
    </row>
    <row r="6822" spans="1:22" x14ac:dyDescent="0.3">
      <c r="A6822">
        <v>6821</v>
      </c>
      <c r="B6822" t="s">
        <v>9116</v>
      </c>
      <c r="C6822">
        <f t="shared" si="106"/>
        <v>2014</v>
      </c>
      <c r="D6822" s="1">
        <v>42002</v>
      </c>
      <c r="E6822" s="1">
        <v>42006</v>
      </c>
      <c r="F6822" t="s">
        <v>50</v>
      </c>
      <c r="G6822" t="s">
        <v>5624</v>
      </c>
      <c r="H6822" t="s">
        <v>5625</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9116</v>
      </c>
      <c r="C6823">
        <f t="shared" si="106"/>
        <v>2014</v>
      </c>
      <c r="D6823" s="1">
        <v>42002</v>
      </c>
      <c r="E6823" s="1">
        <v>42006</v>
      </c>
      <c r="F6823" t="s">
        <v>50</v>
      </c>
      <c r="G6823" t="s">
        <v>5624</v>
      </c>
      <c r="H6823" t="s">
        <v>5625</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9117</v>
      </c>
      <c r="C6824">
        <f t="shared" si="106"/>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9118</v>
      </c>
      <c r="C6825">
        <f t="shared" si="106"/>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9118</v>
      </c>
      <c r="C6826">
        <f t="shared" si="10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9119</v>
      </c>
      <c r="C6827">
        <f t="shared" si="106"/>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9119</v>
      </c>
      <c r="C6828">
        <f t="shared" si="106"/>
        <v>2013</v>
      </c>
      <c r="D6828" s="1">
        <v>41550</v>
      </c>
      <c r="E6828" s="1">
        <v>41557</v>
      </c>
      <c r="F6828" t="s">
        <v>50</v>
      </c>
      <c r="G6828" t="s">
        <v>4959</v>
      </c>
      <c r="H6828" t="s">
        <v>4960</v>
      </c>
      <c r="I6828" t="s">
        <v>41</v>
      </c>
      <c r="J6828" t="s">
        <v>27</v>
      </c>
      <c r="K6828" t="s">
        <v>4268</v>
      </c>
      <c r="L6828" t="s">
        <v>254</v>
      </c>
      <c r="M6828">
        <v>47905</v>
      </c>
      <c r="N6828" t="s">
        <v>105</v>
      </c>
      <c r="O6828" t="s">
        <v>5739</v>
      </c>
      <c r="P6828" t="s">
        <v>71</v>
      </c>
      <c r="Q6828" t="s">
        <v>1216</v>
      </c>
      <c r="R6828" t="s">
        <v>5740</v>
      </c>
      <c r="S6828">
        <v>17499.949999999997</v>
      </c>
      <c r="T6828">
        <v>5</v>
      </c>
      <c r="U6828">
        <v>0</v>
      </c>
      <c r="V6828">
        <v>8399.9759999999987</v>
      </c>
    </row>
    <row r="6829" spans="1:22" x14ac:dyDescent="0.3">
      <c r="A6829">
        <v>6828</v>
      </c>
      <c r="B6829" t="s">
        <v>9119</v>
      </c>
      <c r="C6829">
        <f t="shared" si="106"/>
        <v>2013</v>
      </c>
      <c r="D6829" s="1">
        <v>41550</v>
      </c>
      <c r="E6829" s="1">
        <v>41557</v>
      </c>
      <c r="F6829" t="s">
        <v>50</v>
      </c>
      <c r="G6829" t="s">
        <v>4959</v>
      </c>
      <c r="H6829" t="s">
        <v>4960</v>
      </c>
      <c r="I6829" t="s">
        <v>41</v>
      </c>
      <c r="J6829" t="s">
        <v>27</v>
      </c>
      <c r="K6829" t="s">
        <v>4268</v>
      </c>
      <c r="L6829" t="s">
        <v>254</v>
      </c>
      <c r="M6829">
        <v>47905</v>
      </c>
      <c r="N6829" t="s">
        <v>105</v>
      </c>
      <c r="O6829" t="s">
        <v>6367</v>
      </c>
      <c r="P6829" t="s">
        <v>46</v>
      </c>
      <c r="Q6829" t="s">
        <v>75</v>
      </c>
      <c r="R6829" t="s">
        <v>6368</v>
      </c>
      <c r="S6829">
        <v>735.98</v>
      </c>
      <c r="T6829">
        <v>2</v>
      </c>
      <c r="U6829">
        <v>0</v>
      </c>
      <c r="V6829">
        <v>331.19099999999997</v>
      </c>
    </row>
    <row r="6830" spans="1:22" x14ac:dyDescent="0.3">
      <c r="A6830">
        <v>6829</v>
      </c>
      <c r="B6830" t="s">
        <v>9119</v>
      </c>
      <c r="C6830">
        <f t="shared" si="106"/>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9119</v>
      </c>
      <c r="C6831">
        <f t="shared" si="106"/>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9120</v>
      </c>
      <c r="C6832">
        <f t="shared" si="106"/>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9121</v>
      </c>
      <c r="C6833">
        <f t="shared" si="106"/>
        <v>2014</v>
      </c>
      <c r="D6833" s="1">
        <v>41842</v>
      </c>
      <c r="E6833" s="1">
        <v>41848</v>
      </c>
      <c r="F6833" t="s">
        <v>50</v>
      </c>
      <c r="G6833" t="s">
        <v>7758</v>
      </c>
      <c r="H6833" t="s">
        <v>7759</v>
      </c>
      <c r="I6833" t="s">
        <v>26</v>
      </c>
      <c r="J6833" t="s">
        <v>27</v>
      </c>
      <c r="K6833" t="s">
        <v>266</v>
      </c>
      <c r="L6833" t="s">
        <v>267</v>
      </c>
      <c r="M6833">
        <v>10024</v>
      </c>
      <c r="N6833" t="s">
        <v>148</v>
      </c>
      <c r="O6833" t="s">
        <v>5296</v>
      </c>
      <c r="P6833" t="s">
        <v>46</v>
      </c>
      <c r="Q6833" t="s">
        <v>78</v>
      </c>
      <c r="R6833" t="s">
        <v>5297</v>
      </c>
      <c r="S6833">
        <v>17.48</v>
      </c>
      <c r="T6833">
        <v>4</v>
      </c>
      <c r="U6833">
        <v>0</v>
      </c>
      <c r="V6833">
        <v>4.5448000000000004</v>
      </c>
    </row>
    <row r="6834" spans="1:22" x14ac:dyDescent="0.3">
      <c r="A6834">
        <v>6833</v>
      </c>
      <c r="B6834" t="s">
        <v>9122</v>
      </c>
      <c r="C6834">
        <f t="shared" si="106"/>
        <v>2012</v>
      </c>
      <c r="D6834" s="1">
        <v>41192</v>
      </c>
      <c r="E6834" s="1">
        <v>41199</v>
      </c>
      <c r="F6834" t="s">
        <v>50</v>
      </c>
      <c r="G6834" t="s">
        <v>2279</v>
      </c>
      <c r="H6834" t="s">
        <v>2280</v>
      </c>
      <c r="I6834" t="s">
        <v>26</v>
      </c>
      <c r="J6834" t="s">
        <v>27</v>
      </c>
      <c r="K6834" t="s">
        <v>303</v>
      </c>
      <c r="L6834" t="s">
        <v>211</v>
      </c>
      <c r="M6834">
        <v>60610</v>
      </c>
      <c r="N6834" t="s">
        <v>105</v>
      </c>
      <c r="O6834" t="s">
        <v>5845</v>
      </c>
      <c r="P6834" t="s">
        <v>46</v>
      </c>
      <c r="Q6834" t="s">
        <v>68</v>
      </c>
      <c r="R6834" t="s">
        <v>5846</v>
      </c>
      <c r="S6834">
        <v>8.016</v>
      </c>
      <c r="T6834">
        <v>3</v>
      </c>
      <c r="U6834">
        <v>0.2</v>
      </c>
      <c r="V6834">
        <v>1.0019999999999993</v>
      </c>
    </row>
    <row r="6835" spans="1:22" x14ac:dyDescent="0.3">
      <c r="A6835">
        <v>6834</v>
      </c>
      <c r="B6835" t="s">
        <v>9123</v>
      </c>
      <c r="C6835">
        <f t="shared" si="106"/>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9124</v>
      </c>
      <c r="C6836">
        <f t="shared" si="106"/>
        <v>2013</v>
      </c>
      <c r="D6836" s="1">
        <v>41599</v>
      </c>
      <c r="E6836" s="1">
        <v>41603</v>
      </c>
      <c r="F6836" t="s">
        <v>50</v>
      </c>
      <c r="G6836" t="s">
        <v>5335</v>
      </c>
      <c r="H6836" t="s">
        <v>5336</v>
      </c>
      <c r="I6836" t="s">
        <v>41</v>
      </c>
      <c r="J6836" t="s">
        <v>27</v>
      </c>
      <c r="K6836" t="s">
        <v>9125</v>
      </c>
      <c r="L6836" t="s">
        <v>43</v>
      </c>
      <c r="M6836">
        <v>90640</v>
      </c>
      <c r="N6836" t="s">
        <v>44</v>
      </c>
      <c r="O6836" t="s">
        <v>8720</v>
      </c>
      <c r="P6836" t="s">
        <v>71</v>
      </c>
      <c r="Q6836" t="s">
        <v>161</v>
      </c>
      <c r="R6836" t="s">
        <v>8721</v>
      </c>
      <c r="S6836">
        <v>27.88</v>
      </c>
      <c r="T6836">
        <v>2</v>
      </c>
      <c r="U6836">
        <v>0</v>
      </c>
      <c r="V6836">
        <v>3.9032000000000018</v>
      </c>
    </row>
    <row r="6837" spans="1:22" x14ac:dyDescent="0.3">
      <c r="A6837">
        <v>6836</v>
      </c>
      <c r="B6837" t="s">
        <v>9126</v>
      </c>
      <c r="C6837">
        <f t="shared" si="106"/>
        <v>2014</v>
      </c>
      <c r="D6837" s="1">
        <v>41928</v>
      </c>
      <c r="E6837" s="1">
        <v>41933</v>
      </c>
      <c r="F6837" t="s">
        <v>50</v>
      </c>
      <c r="G6837" t="s">
        <v>3256</v>
      </c>
      <c r="H6837" t="s">
        <v>3257</v>
      </c>
      <c r="I6837" t="s">
        <v>41</v>
      </c>
      <c r="J6837" t="s">
        <v>27</v>
      </c>
      <c r="K6837" t="s">
        <v>5413</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9126</v>
      </c>
      <c r="C6838">
        <f t="shared" si="106"/>
        <v>2014</v>
      </c>
      <c r="D6838" s="1">
        <v>41928</v>
      </c>
      <c r="E6838" s="1">
        <v>41933</v>
      </c>
      <c r="F6838" t="s">
        <v>50</v>
      </c>
      <c r="G6838" t="s">
        <v>3256</v>
      </c>
      <c r="H6838" t="s">
        <v>3257</v>
      </c>
      <c r="I6838" t="s">
        <v>41</v>
      </c>
      <c r="J6838" t="s">
        <v>27</v>
      </c>
      <c r="K6838" t="s">
        <v>5413</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9127</v>
      </c>
      <c r="C6839">
        <f t="shared" si="106"/>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9128</v>
      </c>
      <c r="C6840">
        <f t="shared" si="106"/>
        <v>2014</v>
      </c>
      <c r="D6840" s="1">
        <v>41676</v>
      </c>
      <c r="E6840" s="1">
        <v>41680</v>
      </c>
      <c r="F6840" t="s">
        <v>50</v>
      </c>
      <c r="G6840" t="s">
        <v>6751</v>
      </c>
      <c r="H6840" t="s">
        <v>6752</v>
      </c>
      <c r="I6840" t="s">
        <v>41</v>
      </c>
      <c r="J6840" t="s">
        <v>27</v>
      </c>
      <c r="K6840" t="s">
        <v>2866</v>
      </c>
      <c r="L6840" t="s">
        <v>43</v>
      </c>
      <c r="M6840">
        <v>90503</v>
      </c>
      <c r="N6840" t="s">
        <v>44</v>
      </c>
      <c r="O6840" t="s">
        <v>8237</v>
      </c>
      <c r="P6840" t="s">
        <v>46</v>
      </c>
      <c r="Q6840" t="s">
        <v>78</v>
      </c>
      <c r="R6840" t="s">
        <v>8238</v>
      </c>
      <c r="S6840">
        <v>1640.6999999999998</v>
      </c>
      <c r="T6840">
        <v>5</v>
      </c>
      <c r="U6840">
        <v>0</v>
      </c>
      <c r="V6840">
        <v>459.39599999999996</v>
      </c>
    </row>
    <row r="6841" spans="1:22" x14ac:dyDescent="0.3">
      <c r="A6841">
        <v>6840</v>
      </c>
      <c r="B6841" t="s">
        <v>9128</v>
      </c>
      <c r="C6841">
        <f t="shared" si="106"/>
        <v>2014</v>
      </c>
      <c r="D6841" s="1">
        <v>41676</v>
      </c>
      <c r="E6841" s="1">
        <v>41680</v>
      </c>
      <c r="F6841" t="s">
        <v>50</v>
      </c>
      <c r="G6841" t="s">
        <v>6751</v>
      </c>
      <c r="H6841" t="s">
        <v>6752</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9129</v>
      </c>
      <c r="C6842">
        <f t="shared" si="106"/>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9130</v>
      </c>
      <c r="C6843">
        <f t="shared" si="106"/>
        <v>2013</v>
      </c>
      <c r="D6843" s="1">
        <v>41530</v>
      </c>
      <c r="E6843" s="1">
        <v>41535</v>
      </c>
      <c r="F6843" t="s">
        <v>50</v>
      </c>
      <c r="G6843" t="s">
        <v>2431</v>
      </c>
      <c r="H6843" t="s">
        <v>2432</v>
      </c>
      <c r="I6843" t="s">
        <v>41</v>
      </c>
      <c r="J6843" t="s">
        <v>27</v>
      </c>
      <c r="K6843" t="s">
        <v>318</v>
      </c>
      <c r="L6843" t="s">
        <v>319</v>
      </c>
      <c r="M6843">
        <v>22153</v>
      </c>
      <c r="N6843" t="s">
        <v>30</v>
      </c>
      <c r="O6843" t="s">
        <v>7692</v>
      </c>
      <c r="P6843" t="s">
        <v>71</v>
      </c>
      <c r="Q6843" t="s">
        <v>161</v>
      </c>
      <c r="R6843" t="s">
        <v>7693</v>
      </c>
      <c r="S6843">
        <v>20.700000000000003</v>
      </c>
      <c r="T6843">
        <v>3</v>
      </c>
      <c r="U6843">
        <v>0</v>
      </c>
      <c r="V6843">
        <v>1.6559999999999988</v>
      </c>
    </row>
    <row r="6844" spans="1:22" x14ac:dyDescent="0.3">
      <c r="A6844">
        <v>6843</v>
      </c>
      <c r="B6844" t="s">
        <v>9130</v>
      </c>
      <c r="C6844">
        <f t="shared" si="106"/>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9130</v>
      </c>
      <c r="C6845">
        <f t="shared" si="106"/>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9130</v>
      </c>
      <c r="C6846">
        <f t="shared" si="106"/>
        <v>2013</v>
      </c>
      <c r="D6846" s="1">
        <v>41530</v>
      </c>
      <c r="E6846" s="1">
        <v>41535</v>
      </c>
      <c r="F6846" t="s">
        <v>50</v>
      </c>
      <c r="G6846" t="s">
        <v>2431</v>
      </c>
      <c r="H6846" t="s">
        <v>2432</v>
      </c>
      <c r="I6846" t="s">
        <v>41</v>
      </c>
      <c r="J6846" t="s">
        <v>27</v>
      </c>
      <c r="K6846" t="s">
        <v>318</v>
      </c>
      <c r="L6846" t="s">
        <v>319</v>
      </c>
      <c r="M6846">
        <v>22153</v>
      </c>
      <c r="N6846" t="s">
        <v>30</v>
      </c>
      <c r="O6846" t="s">
        <v>9131</v>
      </c>
      <c r="P6846" t="s">
        <v>32</v>
      </c>
      <c r="Q6846" t="s">
        <v>36</v>
      </c>
      <c r="R6846" t="s">
        <v>9132</v>
      </c>
      <c r="S6846">
        <v>1059.1199999999999</v>
      </c>
      <c r="T6846">
        <v>4</v>
      </c>
      <c r="U6846">
        <v>0</v>
      </c>
      <c r="V6846">
        <v>307.14479999999992</v>
      </c>
    </row>
    <row r="6847" spans="1:22" x14ac:dyDescent="0.3">
      <c r="A6847">
        <v>6846</v>
      </c>
      <c r="B6847" t="s">
        <v>9133</v>
      </c>
      <c r="C6847">
        <f t="shared" si="106"/>
        <v>2011</v>
      </c>
      <c r="D6847" s="1">
        <v>40730</v>
      </c>
      <c r="E6847" s="1">
        <v>40736</v>
      </c>
      <c r="F6847" t="s">
        <v>50</v>
      </c>
      <c r="G6847" t="s">
        <v>5320</v>
      </c>
      <c r="H6847" t="s">
        <v>5321</v>
      </c>
      <c r="I6847" t="s">
        <v>102</v>
      </c>
      <c r="J6847" t="s">
        <v>27</v>
      </c>
      <c r="K6847" t="s">
        <v>9134</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9135</v>
      </c>
      <c r="C6848">
        <f t="shared" si="106"/>
        <v>2013</v>
      </c>
      <c r="D6848" s="1">
        <v>41404</v>
      </c>
      <c r="E6848" s="1">
        <v>41409</v>
      </c>
      <c r="F6848" t="s">
        <v>50</v>
      </c>
      <c r="G6848" t="s">
        <v>5300</v>
      </c>
      <c r="H6848" t="s">
        <v>5301</v>
      </c>
      <c r="I6848" t="s">
        <v>41</v>
      </c>
      <c r="J6848" t="s">
        <v>27</v>
      </c>
      <c r="K6848" t="s">
        <v>42</v>
      </c>
      <c r="L6848" t="s">
        <v>43</v>
      </c>
      <c r="M6848">
        <v>90036</v>
      </c>
      <c r="N6848" t="s">
        <v>44</v>
      </c>
      <c r="O6848" t="s">
        <v>8938</v>
      </c>
      <c r="P6848" t="s">
        <v>46</v>
      </c>
      <c r="Q6848" t="s">
        <v>90</v>
      </c>
      <c r="R6848" t="s">
        <v>8939</v>
      </c>
      <c r="S6848">
        <v>32.04</v>
      </c>
      <c r="T6848">
        <v>4</v>
      </c>
      <c r="U6848">
        <v>0</v>
      </c>
      <c r="V6848">
        <v>14.417999999999999</v>
      </c>
    </row>
    <row r="6849" spans="1:22" x14ac:dyDescent="0.3">
      <c r="A6849">
        <v>6848</v>
      </c>
      <c r="B6849" t="s">
        <v>9136</v>
      </c>
      <c r="C6849">
        <f t="shared" si="106"/>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9137</v>
      </c>
      <c r="C6850">
        <f t="shared" ref="C6850:C6913" si="107">YEAR($D6850)</f>
        <v>2013</v>
      </c>
      <c r="D6850" s="1">
        <v>41444</v>
      </c>
      <c r="E6850" s="1">
        <v>41447</v>
      </c>
      <c r="F6850" t="s">
        <v>188</v>
      </c>
      <c r="G6850" t="s">
        <v>5183</v>
      </c>
      <c r="H6850" t="s">
        <v>5184</v>
      </c>
      <c r="I6850" t="s">
        <v>26</v>
      </c>
      <c r="J6850" t="s">
        <v>27</v>
      </c>
      <c r="K6850" t="s">
        <v>8091</v>
      </c>
      <c r="L6850" t="s">
        <v>211</v>
      </c>
      <c r="M6850">
        <v>60423</v>
      </c>
      <c r="N6850" t="s">
        <v>105</v>
      </c>
      <c r="O6850" t="s">
        <v>7640</v>
      </c>
      <c r="P6850" t="s">
        <v>46</v>
      </c>
      <c r="Q6850" t="s">
        <v>90</v>
      </c>
      <c r="R6850" t="s">
        <v>7641</v>
      </c>
      <c r="S6850">
        <v>76.864000000000004</v>
      </c>
      <c r="T6850">
        <v>2</v>
      </c>
      <c r="U6850">
        <v>0.2</v>
      </c>
      <c r="V6850">
        <v>26.902399999999993</v>
      </c>
    </row>
    <row r="6851" spans="1:22" x14ac:dyDescent="0.3">
      <c r="A6851">
        <v>6850</v>
      </c>
      <c r="B6851" t="s">
        <v>9138</v>
      </c>
      <c r="C6851">
        <f t="shared" si="107"/>
        <v>2011</v>
      </c>
      <c r="D6851" s="1">
        <v>40653</v>
      </c>
      <c r="E6851" s="1">
        <v>40658</v>
      </c>
      <c r="F6851" t="s">
        <v>50</v>
      </c>
      <c r="G6851" t="s">
        <v>4674</v>
      </c>
      <c r="H6851" t="s">
        <v>4675</v>
      </c>
      <c r="I6851" t="s">
        <v>26</v>
      </c>
      <c r="J6851" t="s">
        <v>27</v>
      </c>
      <c r="K6851" t="s">
        <v>42</v>
      </c>
      <c r="L6851" t="s">
        <v>43</v>
      </c>
      <c r="M6851">
        <v>90045</v>
      </c>
      <c r="N6851" t="s">
        <v>44</v>
      </c>
      <c r="O6851" t="s">
        <v>6039</v>
      </c>
      <c r="P6851" t="s">
        <v>32</v>
      </c>
      <c r="Q6851" t="s">
        <v>65</v>
      </c>
      <c r="R6851" t="s">
        <v>6040</v>
      </c>
      <c r="S6851">
        <v>59.92</v>
      </c>
      <c r="T6851">
        <v>4</v>
      </c>
      <c r="U6851">
        <v>0</v>
      </c>
      <c r="V6851">
        <v>27.563200000000002</v>
      </c>
    </row>
    <row r="6852" spans="1:22" x14ac:dyDescent="0.3">
      <c r="A6852">
        <v>6851</v>
      </c>
      <c r="B6852" t="s">
        <v>9139</v>
      </c>
      <c r="C6852">
        <f t="shared" si="107"/>
        <v>2013</v>
      </c>
      <c r="D6852" s="1">
        <v>41282</v>
      </c>
      <c r="E6852" s="1">
        <v>41286</v>
      </c>
      <c r="F6852" t="s">
        <v>50</v>
      </c>
      <c r="G6852" t="s">
        <v>6634</v>
      </c>
      <c r="H6852" t="s">
        <v>6635</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9139</v>
      </c>
      <c r="C6853">
        <f t="shared" si="107"/>
        <v>2013</v>
      </c>
      <c r="D6853" s="1">
        <v>41282</v>
      </c>
      <c r="E6853" s="1">
        <v>41286</v>
      </c>
      <c r="F6853" t="s">
        <v>50</v>
      </c>
      <c r="G6853" t="s">
        <v>6634</v>
      </c>
      <c r="H6853" t="s">
        <v>6635</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9140</v>
      </c>
      <c r="C6854">
        <f t="shared" si="107"/>
        <v>2014</v>
      </c>
      <c r="D6854" s="1">
        <v>41997</v>
      </c>
      <c r="E6854" s="1">
        <v>42002</v>
      </c>
      <c r="F6854" t="s">
        <v>23</v>
      </c>
      <c r="G6854" t="s">
        <v>7780</v>
      </c>
      <c r="H6854" t="s">
        <v>7781</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9140</v>
      </c>
      <c r="C6855">
        <f t="shared" si="107"/>
        <v>2014</v>
      </c>
      <c r="D6855" s="1">
        <v>41997</v>
      </c>
      <c r="E6855" s="1">
        <v>42002</v>
      </c>
      <c r="F6855" t="s">
        <v>23</v>
      </c>
      <c r="G6855" t="s">
        <v>7780</v>
      </c>
      <c r="H6855" t="s">
        <v>7781</v>
      </c>
      <c r="I6855" t="s">
        <v>41</v>
      </c>
      <c r="J6855" t="s">
        <v>27</v>
      </c>
      <c r="K6855" t="s">
        <v>5141</v>
      </c>
      <c r="L6855" t="s">
        <v>1707</v>
      </c>
      <c r="M6855">
        <v>72209</v>
      </c>
      <c r="N6855" t="s">
        <v>30</v>
      </c>
      <c r="O6855" t="s">
        <v>5817</v>
      </c>
      <c r="P6855" t="s">
        <v>71</v>
      </c>
      <c r="Q6855" t="s">
        <v>72</v>
      </c>
      <c r="R6855" t="s">
        <v>5818</v>
      </c>
      <c r="S6855">
        <v>494.97</v>
      </c>
      <c r="T6855">
        <v>3</v>
      </c>
      <c r="U6855">
        <v>0</v>
      </c>
      <c r="V6855">
        <v>148.49099999999996</v>
      </c>
    </row>
    <row r="6856" spans="1:22" x14ac:dyDescent="0.3">
      <c r="A6856">
        <v>6855</v>
      </c>
      <c r="B6856" t="s">
        <v>9140</v>
      </c>
      <c r="C6856">
        <f t="shared" si="107"/>
        <v>2014</v>
      </c>
      <c r="D6856" s="1">
        <v>41997</v>
      </c>
      <c r="E6856" s="1">
        <v>42002</v>
      </c>
      <c r="F6856" t="s">
        <v>23</v>
      </c>
      <c r="G6856" t="s">
        <v>7780</v>
      </c>
      <c r="H6856" t="s">
        <v>7781</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9140</v>
      </c>
      <c r="C6857">
        <f t="shared" si="107"/>
        <v>2014</v>
      </c>
      <c r="D6857" s="1">
        <v>41997</v>
      </c>
      <c r="E6857" s="1">
        <v>42002</v>
      </c>
      <c r="F6857" t="s">
        <v>23</v>
      </c>
      <c r="G6857" t="s">
        <v>7780</v>
      </c>
      <c r="H6857" t="s">
        <v>7781</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9140</v>
      </c>
      <c r="C6858">
        <f t="shared" si="107"/>
        <v>2014</v>
      </c>
      <c r="D6858" s="1">
        <v>41997</v>
      </c>
      <c r="E6858" s="1">
        <v>42002</v>
      </c>
      <c r="F6858" t="s">
        <v>23</v>
      </c>
      <c r="G6858" t="s">
        <v>7780</v>
      </c>
      <c r="H6858" t="s">
        <v>7781</v>
      </c>
      <c r="I6858" t="s">
        <v>41</v>
      </c>
      <c r="J6858" t="s">
        <v>27</v>
      </c>
      <c r="K6858" t="s">
        <v>5141</v>
      </c>
      <c r="L6858" t="s">
        <v>1707</v>
      </c>
      <c r="M6858">
        <v>72209</v>
      </c>
      <c r="N6858" t="s">
        <v>30</v>
      </c>
      <c r="O6858" t="s">
        <v>7752</v>
      </c>
      <c r="P6858" t="s">
        <v>46</v>
      </c>
      <c r="Q6858" t="s">
        <v>173</v>
      </c>
      <c r="R6858" t="s">
        <v>7753</v>
      </c>
      <c r="S6858">
        <v>182.94</v>
      </c>
      <c r="T6858">
        <v>3</v>
      </c>
      <c r="U6858">
        <v>0</v>
      </c>
      <c r="V6858">
        <v>85.981799999999993</v>
      </c>
    </row>
    <row r="6859" spans="1:22" x14ac:dyDescent="0.3">
      <c r="A6859">
        <v>6858</v>
      </c>
      <c r="B6859" t="s">
        <v>9141</v>
      </c>
      <c r="C6859">
        <f t="shared" si="107"/>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9141</v>
      </c>
      <c r="C6860">
        <f t="shared" si="107"/>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9141</v>
      </c>
      <c r="C6861">
        <f t="shared" si="107"/>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9141</v>
      </c>
      <c r="C6862">
        <f t="shared" si="107"/>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9141</v>
      </c>
      <c r="C6863">
        <f t="shared" si="107"/>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9141</v>
      </c>
      <c r="C6864">
        <f t="shared" si="107"/>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9142</v>
      </c>
      <c r="C6865">
        <f t="shared" si="107"/>
        <v>2014</v>
      </c>
      <c r="D6865" s="1">
        <v>41975</v>
      </c>
      <c r="E6865" s="1">
        <v>41982</v>
      </c>
      <c r="F6865" t="s">
        <v>50</v>
      </c>
      <c r="G6865" t="s">
        <v>1719</v>
      </c>
      <c r="H6865" t="s">
        <v>1720</v>
      </c>
      <c r="I6865" t="s">
        <v>41</v>
      </c>
      <c r="J6865" t="s">
        <v>27</v>
      </c>
      <c r="K6865" t="s">
        <v>678</v>
      </c>
      <c r="L6865" t="s">
        <v>104</v>
      </c>
      <c r="M6865">
        <v>78207</v>
      </c>
      <c r="N6865" t="s">
        <v>105</v>
      </c>
      <c r="O6865" t="s">
        <v>6015</v>
      </c>
      <c r="P6865" t="s">
        <v>46</v>
      </c>
      <c r="Q6865" t="s">
        <v>90</v>
      </c>
      <c r="R6865" t="s">
        <v>6016</v>
      </c>
      <c r="S6865">
        <v>10.368000000000002</v>
      </c>
      <c r="T6865">
        <v>2</v>
      </c>
      <c r="U6865">
        <v>0.2</v>
      </c>
      <c r="V6865">
        <v>3.6288</v>
      </c>
    </row>
    <row r="6866" spans="1:22" x14ac:dyDescent="0.3">
      <c r="A6866">
        <v>6865</v>
      </c>
      <c r="B6866" t="s">
        <v>9143</v>
      </c>
      <c r="C6866">
        <f t="shared" si="107"/>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9143</v>
      </c>
      <c r="C6867">
        <f t="shared" si="10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9143</v>
      </c>
      <c r="C6868">
        <f t="shared" si="107"/>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9143</v>
      </c>
      <c r="C6869">
        <f t="shared" si="107"/>
        <v>2013</v>
      </c>
      <c r="D6869" s="1">
        <v>41508</v>
      </c>
      <c r="E6869" s="1">
        <v>41515</v>
      </c>
      <c r="F6869" t="s">
        <v>50</v>
      </c>
      <c r="G6869" t="s">
        <v>4774</v>
      </c>
      <c r="H6869" t="s">
        <v>4775</v>
      </c>
      <c r="I6869" t="s">
        <v>41</v>
      </c>
      <c r="J6869" t="s">
        <v>27</v>
      </c>
      <c r="K6869" t="s">
        <v>42</v>
      </c>
      <c r="L6869" t="s">
        <v>43</v>
      </c>
      <c r="M6869">
        <v>90004</v>
      </c>
      <c r="N6869" t="s">
        <v>44</v>
      </c>
      <c r="O6869" t="s">
        <v>5963</v>
      </c>
      <c r="P6869" t="s">
        <v>71</v>
      </c>
      <c r="Q6869" t="s">
        <v>72</v>
      </c>
      <c r="R6869" t="s">
        <v>5964</v>
      </c>
      <c r="S6869">
        <v>31.983999999999998</v>
      </c>
      <c r="T6869">
        <v>2</v>
      </c>
      <c r="U6869">
        <v>0.2</v>
      </c>
      <c r="V6869">
        <v>-7.9959999999999996</v>
      </c>
    </row>
    <row r="6870" spans="1:22" x14ac:dyDescent="0.3">
      <c r="A6870">
        <v>6869</v>
      </c>
      <c r="B6870" t="s">
        <v>9143</v>
      </c>
      <c r="C6870">
        <f t="shared" si="107"/>
        <v>2013</v>
      </c>
      <c r="D6870" s="1">
        <v>41508</v>
      </c>
      <c r="E6870" s="1">
        <v>41515</v>
      </c>
      <c r="F6870" t="s">
        <v>50</v>
      </c>
      <c r="G6870" t="s">
        <v>4774</v>
      </c>
      <c r="H6870" t="s">
        <v>4775</v>
      </c>
      <c r="I6870" t="s">
        <v>41</v>
      </c>
      <c r="J6870" t="s">
        <v>27</v>
      </c>
      <c r="K6870" t="s">
        <v>42</v>
      </c>
      <c r="L6870" t="s">
        <v>43</v>
      </c>
      <c r="M6870">
        <v>90004</v>
      </c>
      <c r="N6870" t="s">
        <v>44</v>
      </c>
      <c r="O6870" t="s">
        <v>5700</v>
      </c>
      <c r="P6870" t="s">
        <v>32</v>
      </c>
      <c r="Q6870" t="s">
        <v>56</v>
      </c>
      <c r="R6870" t="s">
        <v>5701</v>
      </c>
      <c r="S6870">
        <v>2887.0560000000005</v>
      </c>
      <c r="T6870">
        <v>9</v>
      </c>
      <c r="U6870">
        <v>0.2</v>
      </c>
      <c r="V6870">
        <v>180.44099999999992</v>
      </c>
    </row>
    <row r="6871" spans="1:22" x14ac:dyDescent="0.3">
      <c r="A6871">
        <v>6870</v>
      </c>
      <c r="B6871" t="s">
        <v>9143</v>
      </c>
      <c r="C6871">
        <f t="shared" si="107"/>
        <v>2013</v>
      </c>
      <c r="D6871" s="1">
        <v>41508</v>
      </c>
      <c r="E6871" s="1">
        <v>41515</v>
      </c>
      <c r="F6871" t="s">
        <v>50</v>
      </c>
      <c r="G6871" t="s">
        <v>4774</v>
      </c>
      <c r="H6871" t="s">
        <v>4775</v>
      </c>
      <c r="I6871" t="s">
        <v>41</v>
      </c>
      <c r="J6871" t="s">
        <v>27</v>
      </c>
      <c r="K6871" t="s">
        <v>42</v>
      </c>
      <c r="L6871" t="s">
        <v>43</v>
      </c>
      <c r="M6871">
        <v>90004</v>
      </c>
      <c r="N6871" t="s">
        <v>44</v>
      </c>
      <c r="O6871" t="s">
        <v>6175</v>
      </c>
      <c r="P6871" t="s">
        <v>46</v>
      </c>
      <c r="Q6871" t="s">
        <v>90</v>
      </c>
      <c r="R6871" t="s">
        <v>6176</v>
      </c>
      <c r="S6871">
        <v>12.96</v>
      </c>
      <c r="T6871">
        <v>2</v>
      </c>
      <c r="U6871">
        <v>0</v>
      </c>
      <c r="V6871">
        <v>6.2208000000000006</v>
      </c>
    </row>
    <row r="6872" spans="1:22" x14ac:dyDescent="0.3">
      <c r="A6872">
        <v>6871</v>
      </c>
      <c r="B6872" t="s">
        <v>9143</v>
      </c>
      <c r="C6872">
        <f t="shared" si="107"/>
        <v>2013</v>
      </c>
      <c r="D6872" s="1">
        <v>41508</v>
      </c>
      <c r="E6872" s="1">
        <v>41515</v>
      </c>
      <c r="F6872" t="s">
        <v>50</v>
      </c>
      <c r="G6872" t="s">
        <v>4774</v>
      </c>
      <c r="H6872" t="s">
        <v>4775</v>
      </c>
      <c r="I6872" t="s">
        <v>41</v>
      </c>
      <c r="J6872" t="s">
        <v>27</v>
      </c>
      <c r="K6872" t="s">
        <v>42</v>
      </c>
      <c r="L6872" t="s">
        <v>43</v>
      </c>
      <c r="M6872">
        <v>90004</v>
      </c>
      <c r="N6872" t="s">
        <v>44</v>
      </c>
      <c r="O6872" t="s">
        <v>7103</v>
      </c>
      <c r="P6872" t="s">
        <v>46</v>
      </c>
      <c r="Q6872" t="s">
        <v>90</v>
      </c>
      <c r="R6872" t="s">
        <v>7104</v>
      </c>
      <c r="S6872">
        <v>47.52</v>
      </c>
      <c r="T6872">
        <v>9</v>
      </c>
      <c r="U6872">
        <v>0</v>
      </c>
      <c r="V6872">
        <v>21.384</v>
      </c>
    </row>
    <row r="6873" spans="1:22" x14ac:dyDescent="0.3">
      <c r="A6873">
        <v>6872</v>
      </c>
      <c r="B6873" t="s">
        <v>9144</v>
      </c>
      <c r="C6873">
        <f t="shared" si="107"/>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9145</v>
      </c>
      <c r="C6874">
        <f t="shared" si="107"/>
        <v>2012</v>
      </c>
      <c r="D6874" s="1">
        <v>41259</v>
      </c>
      <c r="E6874" s="1">
        <v>41262</v>
      </c>
      <c r="F6874" t="s">
        <v>188</v>
      </c>
      <c r="G6874" t="s">
        <v>593</v>
      </c>
      <c r="H6874" t="s">
        <v>594</v>
      </c>
      <c r="I6874" t="s">
        <v>26</v>
      </c>
      <c r="J6874" t="s">
        <v>27</v>
      </c>
      <c r="K6874" t="s">
        <v>95</v>
      </c>
      <c r="L6874" t="s">
        <v>96</v>
      </c>
      <c r="M6874">
        <v>98105</v>
      </c>
      <c r="N6874" t="s">
        <v>44</v>
      </c>
      <c r="O6874" t="s">
        <v>7531</v>
      </c>
      <c r="P6874" t="s">
        <v>46</v>
      </c>
      <c r="Q6874" t="s">
        <v>90</v>
      </c>
      <c r="R6874" t="s">
        <v>7532</v>
      </c>
      <c r="S6874">
        <v>4.9800000000000004</v>
      </c>
      <c r="T6874">
        <v>1</v>
      </c>
      <c r="U6874">
        <v>0</v>
      </c>
      <c r="V6874">
        <v>2.3406000000000002</v>
      </c>
    </row>
    <row r="6875" spans="1:22" x14ac:dyDescent="0.3">
      <c r="A6875">
        <v>6874</v>
      </c>
      <c r="B6875" t="s">
        <v>9146</v>
      </c>
      <c r="C6875">
        <f t="shared" si="107"/>
        <v>2011</v>
      </c>
      <c r="D6875" s="1">
        <v>40833</v>
      </c>
      <c r="E6875" s="1">
        <v>40838</v>
      </c>
      <c r="F6875" t="s">
        <v>23</v>
      </c>
      <c r="G6875" t="s">
        <v>164</v>
      </c>
      <c r="H6875" t="s">
        <v>165</v>
      </c>
      <c r="I6875" t="s">
        <v>26</v>
      </c>
      <c r="J6875" t="s">
        <v>27</v>
      </c>
      <c r="K6875" t="s">
        <v>9147</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9146</v>
      </c>
      <c r="C6876">
        <f t="shared" si="107"/>
        <v>2011</v>
      </c>
      <c r="D6876" s="1">
        <v>40833</v>
      </c>
      <c r="E6876" s="1">
        <v>40838</v>
      </c>
      <c r="F6876" t="s">
        <v>23</v>
      </c>
      <c r="G6876" t="s">
        <v>164</v>
      </c>
      <c r="H6876" t="s">
        <v>165</v>
      </c>
      <c r="I6876" t="s">
        <v>26</v>
      </c>
      <c r="J6876" t="s">
        <v>27</v>
      </c>
      <c r="K6876" t="s">
        <v>9147</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9148</v>
      </c>
      <c r="C6877">
        <f t="shared" si="107"/>
        <v>2013</v>
      </c>
      <c r="D6877" s="1">
        <v>41523</v>
      </c>
      <c r="E6877" s="1">
        <v>41528</v>
      </c>
      <c r="F6877" t="s">
        <v>50</v>
      </c>
      <c r="G6877" t="s">
        <v>3881</v>
      </c>
      <c r="H6877" t="s">
        <v>3882</v>
      </c>
      <c r="I6877" t="s">
        <v>26</v>
      </c>
      <c r="J6877" t="s">
        <v>27</v>
      </c>
      <c r="K6877" t="s">
        <v>4874</v>
      </c>
      <c r="L6877" t="s">
        <v>319</v>
      </c>
      <c r="M6877">
        <v>23320</v>
      </c>
      <c r="N6877" t="s">
        <v>30</v>
      </c>
      <c r="O6877" t="s">
        <v>5543</v>
      </c>
      <c r="P6877" t="s">
        <v>46</v>
      </c>
      <c r="Q6877" t="s">
        <v>47</v>
      </c>
      <c r="R6877" t="s">
        <v>5544</v>
      </c>
      <c r="S6877">
        <v>25.06</v>
      </c>
      <c r="T6877">
        <v>2</v>
      </c>
      <c r="U6877">
        <v>0</v>
      </c>
      <c r="V6877">
        <v>11.778199999999998</v>
      </c>
    </row>
    <row r="6878" spans="1:22" x14ac:dyDescent="0.3">
      <c r="A6878">
        <v>6877</v>
      </c>
      <c r="B6878" t="s">
        <v>9148</v>
      </c>
      <c r="C6878">
        <f t="shared" si="107"/>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9149</v>
      </c>
      <c r="C6879">
        <f t="shared" si="107"/>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9149</v>
      </c>
      <c r="C6880">
        <f t="shared" si="107"/>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9150</v>
      </c>
      <c r="C6881">
        <f t="shared" si="107"/>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9150</v>
      </c>
      <c r="C6882">
        <f t="shared" si="107"/>
        <v>2012</v>
      </c>
      <c r="D6882" s="1">
        <v>41244</v>
      </c>
      <c r="E6882" s="1">
        <v>41248</v>
      </c>
      <c r="F6882" t="s">
        <v>23</v>
      </c>
      <c r="G6882" t="s">
        <v>620</v>
      </c>
      <c r="H6882" t="s">
        <v>621</v>
      </c>
      <c r="I6882" t="s">
        <v>102</v>
      </c>
      <c r="J6882" t="s">
        <v>27</v>
      </c>
      <c r="K6882" t="s">
        <v>95</v>
      </c>
      <c r="L6882" t="s">
        <v>96</v>
      </c>
      <c r="M6882">
        <v>98105</v>
      </c>
      <c r="N6882" t="s">
        <v>44</v>
      </c>
      <c r="O6882" t="s">
        <v>5435</v>
      </c>
      <c r="P6882" t="s">
        <v>46</v>
      </c>
      <c r="Q6882" t="s">
        <v>90</v>
      </c>
      <c r="R6882" t="s">
        <v>5436</v>
      </c>
      <c r="S6882">
        <v>32.400000000000006</v>
      </c>
      <c r="T6882">
        <v>5</v>
      </c>
      <c r="U6882">
        <v>0</v>
      </c>
      <c r="V6882">
        <v>15.552000000000001</v>
      </c>
    </row>
    <row r="6883" spans="1:22" x14ac:dyDescent="0.3">
      <c r="A6883">
        <v>6882</v>
      </c>
      <c r="B6883" t="s">
        <v>9150</v>
      </c>
      <c r="C6883">
        <f t="shared" si="107"/>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9150</v>
      </c>
      <c r="C6884">
        <f t="shared" si="107"/>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9150</v>
      </c>
      <c r="C6885">
        <f t="shared" si="107"/>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9151</v>
      </c>
      <c r="C6886">
        <f t="shared" si="107"/>
        <v>2012</v>
      </c>
      <c r="D6886" s="1">
        <v>41060</v>
      </c>
      <c r="E6886" s="1">
        <v>41064</v>
      </c>
      <c r="F6886" t="s">
        <v>50</v>
      </c>
      <c r="G6886" t="s">
        <v>1870</v>
      </c>
      <c r="H6886" t="s">
        <v>1871</v>
      </c>
      <c r="I6886" t="s">
        <v>26</v>
      </c>
      <c r="J6886" t="s">
        <v>27</v>
      </c>
      <c r="K6886" t="s">
        <v>409</v>
      </c>
      <c r="L6886" t="s">
        <v>229</v>
      </c>
      <c r="M6886">
        <v>55407</v>
      </c>
      <c r="N6886" t="s">
        <v>105</v>
      </c>
      <c r="O6886" t="s">
        <v>6248</v>
      </c>
      <c r="P6886" t="s">
        <v>32</v>
      </c>
      <c r="Q6886" t="s">
        <v>36</v>
      </c>
      <c r="R6886" t="s">
        <v>6249</v>
      </c>
      <c r="S6886">
        <v>2567.84</v>
      </c>
      <c r="T6886">
        <v>8</v>
      </c>
      <c r="U6886">
        <v>0</v>
      </c>
      <c r="V6886">
        <v>770.35199999999986</v>
      </c>
    </row>
    <row r="6887" spans="1:22" x14ac:dyDescent="0.3">
      <c r="A6887">
        <v>6886</v>
      </c>
      <c r="B6887" t="s">
        <v>9152</v>
      </c>
      <c r="C6887">
        <f t="shared" si="10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9152</v>
      </c>
      <c r="C6888">
        <f t="shared" si="107"/>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9153</v>
      </c>
      <c r="C6889">
        <f t="shared" si="107"/>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9153</v>
      </c>
      <c r="C6890">
        <f t="shared" si="107"/>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9154</v>
      </c>
      <c r="C6891">
        <f t="shared" si="107"/>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9154</v>
      </c>
      <c r="C6892">
        <f t="shared" si="107"/>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9154</v>
      </c>
      <c r="C6893">
        <f t="shared" si="107"/>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9154</v>
      </c>
      <c r="C6894">
        <f t="shared" si="107"/>
        <v>2014</v>
      </c>
      <c r="D6894" s="1">
        <v>41901</v>
      </c>
      <c r="E6894" s="1">
        <v>41905</v>
      </c>
      <c r="F6894" t="s">
        <v>50</v>
      </c>
      <c r="G6894" t="s">
        <v>1396</v>
      </c>
      <c r="H6894" t="s">
        <v>1397</v>
      </c>
      <c r="I6894" t="s">
        <v>41</v>
      </c>
      <c r="J6894" t="s">
        <v>27</v>
      </c>
      <c r="K6894" t="s">
        <v>497</v>
      </c>
      <c r="L6894" t="s">
        <v>1272</v>
      </c>
      <c r="M6894">
        <v>31907</v>
      </c>
      <c r="N6894" t="s">
        <v>30</v>
      </c>
      <c r="O6894" t="s">
        <v>6175</v>
      </c>
      <c r="P6894" t="s">
        <v>46</v>
      </c>
      <c r="Q6894" t="s">
        <v>90</v>
      </c>
      <c r="R6894" t="s">
        <v>6176</v>
      </c>
      <c r="S6894">
        <v>25.92</v>
      </c>
      <c r="T6894">
        <v>4</v>
      </c>
      <c r="U6894">
        <v>0</v>
      </c>
      <c r="V6894">
        <v>12.441600000000001</v>
      </c>
    </row>
    <row r="6895" spans="1:22" x14ac:dyDescent="0.3">
      <c r="A6895">
        <v>6894</v>
      </c>
      <c r="B6895" t="s">
        <v>9154</v>
      </c>
      <c r="C6895">
        <f t="shared" si="107"/>
        <v>2014</v>
      </c>
      <c r="D6895" s="1">
        <v>41901</v>
      </c>
      <c r="E6895" s="1">
        <v>41905</v>
      </c>
      <c r="F6895" t="s">
        <v>50</v>
      </c>
      <c r="G6895" t="s">
        <v>1396</v>
      </c>
      <c r="H6895" t="s">
        <v>1397</v>
      </c>
      <c r="I6895" t="s">
        <v>41</v>
      </c>
      <c r="J6895" t="s">
        <v>27</v>
      </c>
      <c r="K6895" t="s">
        <v>497</v>
      </c>
      <c r="L6895" t="s">
        <v>1272</v>
      </c>
      <c r="M6895">
        <v>31907</v>
      </c>
      <c r="N6895" t="s">
        <v>30</v>
      </c>
      <c r="O6895" t="s">
        <v>6541</v>
      </c>
      <c r="P6895" t="s">
        <v>32</v>
      </c>
      <c r="Q6895" t="s">
        <v>65</v>
      </c>
      <c r="R6895" t="s">
        <v>6542</v>
      </c>
      <c r="S6895">
        <v>20.32</v>
      </c>
      <c r="T6895">
        <v>4</v>
      </c>
      <c r="U6895">
        <v>0</v>
      </c>
      <c r="V6895">
        <v>6.9087999999999994</v>
      </c>
    </row>
    <row r="6896" spans="1:22" x14ac:dyDescent="0.3">
      <c r="A6896">
        <v>6895</v>
      </c>
      <c r="B6896" t="s">
        <v>9154</v>
      </c>
      <c r="C6896">
        <f t="shared" si="107"/>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9154</v>
      </c>
      <c r="C6897">
        <f t="shared" si="10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9154</v>
      </c>
      <c r="C6898">
        <f t="shared" si="107"/>
        <v>2014</v>
      </c>
      <c r="D6898" s="1">
        <v>41901</v>
      </c>
      <c r="E6898" s="1">
        <v>41905</v>
      </c>
      <c r="F6898" t="s">
        <v>50</v>
      </c>
      <c r="G6898" t="s">
        <v>1396</v>
      </c>
      <c r="H6898" t="s">
        <v>1397</v>
      </c>
      <c r="I6898" t="s">
        <v>41</v>
      </c>
      <c r="J6898" t="s">
        <v>27</v>
      </c>
      <c r="K6898" t="s">
        <v>497</v>
      </c>
      <c r="L6898" t="s">
        <v>1272</v>
      </c>
      <c r="M6898">
        <v>31907</v>
      </c>
      <c r="N6898" t="s">
        <v>30</v>
      </c>
      <c r="O6898" t="s">
        <v>7675</v>
      </c>
      <c r="P6898" t="s">
        <v>46</v>
      </c>
      <c r="Q6898" t="s">
        <v>90</v>
      </c>
      <c r="R6898" t="s">
        <v>7676</v>
      </c>
      <c r="S6898">
        <v>244.54999999999998</v>
      </c>
      <c r="T6898">
        <v>5</v>
      </c>
      <c r="U6898">
        <v>0</v>
      </c>
      <c r="V6898">
        <v>114.93849999999998</v>
      </c>
    </row>
    <row r="6899" spans="1:22" x14ac:dyDescent="0.3">
      <c r="A6899">
        <v>6898</v>
      </c>
      <c r="B6899" t="s">
        <v>9155</v>
      </c>
      <c r="C6899">
        <f t="shared" si="107"/>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9156</v>
      </c>
      <c r="C6900">
        <f t="shared" si="107"/>
        <v>2012</v>
      </c>
      <c r="D6900" s="1">
        <v>41053</v>
      </c>
      <c r="E6900" s="1">
        <v>41055</v>
      </c>
      <c r="F6900" t="s">
        <v>23</v>
      </c>
      <c r="G6900" t="s">
        <v>7550</v>
      </c>
      <c r="H6900" t="s">
        <v>7551</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9156</v>
      </c>
      <c r="C6901">
        <f t="shared" si="107"/>
        <v>2012</v>
      </c>
      <c r="D6901" s="1">
        <v>41053</v>
      </c>
      <c r="E6901" s="1">
        <v>41055</v>
      </c>
      <c r="F6901" t="s">
        <v>23</v>
      </c>
      <c r="G6901" t="s">
        <v>7550</v>
      </c>
      <c r="H6901" t="s">
        <v>7551</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9157</v>
      </c>
      <c r="C6902">
        <f t="shared" si="107"/>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9158</v>
      </c>
      <c r="C6903">
        <f t="shared" si="107"/>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9159</v>
      </c>
      <c r="C6904">
        <f t="shared" si="107"/>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9159</v>
      </c>
      <c r="C6905">
        <f t="shared" si="107"/>
        <v>2014</v>
      </c>
      <c r="D6905" s="1">
        <v>41885</v>
      </c>
      <c r="E6905" s="1">
        <v>41891</v>
      </c>
      <c r="F6905" t="s">
        <v>50</v>
      </c>
      <c r="G6905" t="s">
        <v>2725</v>
      </c>
      <c r="H6905" t="s">
        <v>2726</v>
      </c>
      <c r="I6905" t="s">
        <v>41</v>
      </c>
      <c r="J6905" t="s">
        <v>27</v>
      </c>
      <c r="K6905" t="s">
        <v>303</v>
      </c>
      <c r="L6905" t="s">
        <v>211</v>
      </c>
      <c r="M6905">
        <v>60653</v>
      </c>
      <c r="N6905" t="s">
        <v>105</v>
      </c>
      <c r="O6905" t="s">
        <v>9160</v>
      </c>
      <c r="P6905" t="s">
        <v>46</v>
      </c>
      <c r="Q6905" t="s">
        <v>78</v>
      </c>
      <c r="R6905" t="s">
        <v>9161</v>
      </c>
      <c r="S6905">
        <v>5.5879999999999992</v>
      </c>
      <c r="T6905">
        <v>2</v>
      </c>
      <c r="U6905">
        <v>0.8</v>
      </c>
      <c r="V6905">
        <v>-15.087600000000002</v>
      </c>
    </row>
    <row r="6906" spans="1:22" x14ac:dyDescent="0.3">
      <c r="A6906">
        <v>6905</v>
      </c>
      <c r="B6906" t="s">
        <v>9159</v>
      </c>
      <c r="C6906">
        <f t="shared" si="107"/>
        <v>2014</v>
      </c>
      <c r="D6906" s="1">
        <v>41885</v>
      </c>
      <c r="E6906" s="1">
        <v>41891</v>
      </c>
      <c r="F6906" t="s">
        <v>50</v>
      </c>
      <c r="G6906" t="s">
        <v>2725</v>
      </c>
      <c r="H6906" t="s">
        <v>2726</v>
      </c>
      <c r="I6906" t="s">
        <v>41</v>
      </c>
      <c r="J6906" t="s">
        <v>27</v>
      </c>
      <c r="K6906" t="s">
        <v>303</v>
      </c>
      <c r="L6906" t="s">
        <v>211</v>
      </c>
      <c r="M6906">
        <v>60653</v>
      </c>
      <c r="N6906" t="s">
        <v>105</v>
      </c>
      <c r="O6906" t="s">
        <v>8373</v>
      </c>
      <c r="P6906" t="s">
        <v>46</v>
      </c>
      <c r="Q6906" t="s">
        <v>59</v>
      </c>
      <c r="R6906" t="s">
        <v>8374</v>
      </c>
      <c r="S6906">
        <v>235.92</v>
      </c>
      <c r="T6906">
        <v>5</v>
      </c>
      <c r="U6906">
        <v>0.2</v>
      </c>
      <c r="V6906">
        <v>-44.235000000000007</v>
      </c>
    </row>
    <row r="6907" spans="1:22" x14ac:dyDescent="0.3">
      <c r="A6907">
        <v>6906</v>
      </c>
      <c r="B6907" t="s">
        <v>9162</v>
      </c>
      <c r="C6907">
        <f t="shared" si="1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9163</v>
      </c>
      <c r="C6908">
        <f t="shared" si="107"/>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9164</v>
      </c>
      <c r="C6909">
        <f t="shared" si="107"/>
        <v>2013</v>
      </c>
      <c r="D6909" s="1">
        <v>41545</v>
      </c>
      <c r="E6909" s="1">
        <v>41551</v>
      </c>
      <c r="F6909" t="s">
        <v>50</v>
      </c>
      <c r="G6909" t="s">
        <v>4348</v>
      </c>
      <c r="H6909" t="s">
        <v>4349</v>
      </c>
      <c r="I6909" t="s">
        <v>26</v>
      </c>
      <c r="J6909" t="s">
        <v>27</v>
      </c>
      <c r="K6909" t="s">
        <v>95</v>
      </c>
      <c r="L6909" t="s">
        <v>96</v>
      </c>
      <c r="M6909">
        <v>98103</v>
      </c>
      <c r="N6909" t="s">
        <v>44</v>
      </c>
      <c r="O6909" t="s">
        <v>7943</v>
      </c>
      <c r="P6909" t="s">
        <v>71</v>
      </c>
      <c r="Q6909" t="s">
        <v>72</v>
      </c>
      <c r="R6909" t="s">
        <v>7944</v>
      </c>
      <c r="S6909">
        <v>1001.5840000000001</v>
      </c>
      <c r="T6909">
        <v>2</v>
      </c>
      <c r="U6909">
        <v>0.2</v>
      </c>
      <c r="V6909">
        <v>125.19799999999992</v>
      </c>
    </row>
    <row r="6910" spans="1:22" x14ac:dyDescent="0.3">
      <c r="A6910">
        <v>6909</v>
      </c>
      <c r="B6910" t="s">
        <v>9165</v>
      </c>
      <c r="C6910">
        <f t="shared" si="107"/>
        <v>2014</v>
      </c>
      <c r="D6910" s="1">
        <v>41984</v>
      </c>
      <c r="E6910" s="1">
        <v>41989</v>
      </c>
      <c r="F6910" t="s">
        <v>50</v>
      </c>
      <c r="G6910" t="s">
        <v>610</v>
      </c>
      <c r="H6910" t="s">
        <v>611</v>
      </c>
      <c r="I6910" t="s">
        <v>41</v>
      </c>
      <c r="J6910" t="s">
        <v>27</v>
      </c>
      <c r="K6910" t="s">
        <v>5514</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9166</v>
      </c>
      <c r="C6911">
        <f t="shared" si="107"/>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9167</v>
      </c>
      <c r="C6912">
        <f t="shared" si="107"/>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9168</v>
      </c>
      <c r="C6913">
        <f t="shared" si="107"/>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9169</v>
      </c>
      <c r="C6914">
        <f t="shared" ref="C6914:C6977" si="108">YEAR($D6914)</f>
        <v>2014</v>
      </c>
      <c r="D6914" s="1">
        <v>41762</v>
      </c>
      <c r="E6914" s="1">
        <v>41765</v>
      </c>
      <c r="F6914" t="s">
        <v>23</v>
      </c>
      <c r="G6914" t="s">
        <v>5323</v>
      </c>
      <c r="H6914" t="s">
        <v>5324</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9170</v>
      </c>
      <c r="C6915">
        <f t="shared" si="108"/>
        <v>2012</v>
      </c>
      <c r="D6915" s="1">
        <v>41072</v>
      </c>
      <c r="E6915" s="1">
        <v>41076</v>
      </c>
      <c r="F6915" t="s">
        <v>50</v>
      </c>
      <c r="G6915" t="s">
        <v>859</v>
      </c>
      <c r="H6915" t="s">
        <v>860</v>
      </c>
      <c r="I6915" t="s">
        <v>26</v>
      </c>
      <c r="J6915" t="s">
        <v>27</v>
      </c>
      <c r="K6915" t="s">
        <v>9171</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9172</v>
      </c>
      <c r="C6916">
        <f t="shared" si="108"/>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9172</v>
      </c>
      <c r="C6917">
        <f t="shared" si="108"/>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9172</v>
      </c>
      <c r="C6918">
        <f t="shared" si="10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9173</v>
      </c>
      <c r="C6919">
        <f t="shared" si="108"/>
        <v>2011</v>
      </c>
      <c r="D6919" s="1">
        <v>40893</v>
      </c>
      <c r="E6919" s="1">
        <v>40898</v>
      </c>
      <c r="F6919" t="s">
        <v>50</v>
      </c>
      <c r="G6919" t="s">
        <v>7370</v>
      </c>
      <c r="H6919" t="s">
        <v>7371</v>
      </c>
      <c r="I6919" t="s">
        <v>41</v>
      </c>
      <c r="J6919" t="s">
        <v>27</v>
      </c>
      <c r="K6919" t="s">
        <v>5395</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9174</v>
      </c>
      <c r="C6920">
        <f t="shared" si="108"/>
        <v>2013</v>
      </c>
      <c r="D6920" s="1">
        <v>41381</v>
      </c>
      <c r="E6920" s="1">
        <v>41383</v>
      </c>
      <c r="F6920" t="s">
        <v>23</v>
      </c>
      <c r="G6920" t="s">
        <v>2460</v>
      </c>
      <c r="H6920" t="s">
        <v>2461</v>
      </c>
      <c r="I6920" t="s">
        <v>26</v>
      </c>
      <c r="J6920" t="s">
        <v>27</v>
      </c>
      <c r="K6920" t="s">
        <v>95</v>
      </c>
      <c r="L6920" t="s">
        <v>96</v>
      </c>
      <c r="M6920">
        <v>98115</v>
      </c>
      <c r="N6920" t="s">
        <v>44</v>
      </c>
      <c r="O6920" t="s">
        <v>6441</v>
      </c>
      <c r="P6920" t="s">
        <v>46</v>
      </c>
      <c r="Q6920" t="s">
        <v>578</v>
      </c>
      <c r="R6920" t="s">
        <v>6442</v>
      </c>
      <c r="S6920">
        <v>28.799999999999997</v>
      </c>
      <c r="T6920">
        <v>3</v>
      </c>
      <c r="U6920">
        <v>0</v>
      </c>
      <c r="V6920">
        <v>0.86400000000000077</v>
      </c>
    </row>
    <row r="6921" spans="1:22" x14ac:dyDescent="0.3">
      <c r="A6921">
        <v>6920</v>
      </c>
      <c r="B6921" t="s">
        <v>9175</v>
      </c>
      <c r="C6921">
        <f t="shared" si="108"/>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9176</v>
      </c>
      <c r="C6922">
        <f t="shared" si="108"/>
        <v>2014</v>
      </c>
      <c r="D6922" s="1">
        <v>41697</v>
      </c>
      <c r="E6922" s="1">
        <v>41701</v>
      </c>
      <c r="F6922" t="s">
        <v>50</v>
      </c>
      <c r="G6922" t="s">
        <v>676</v>
      </c>
      <c r="H6922" t="s">
        <v>677</v>
      </c>
      <c r="I6922" t="s">
        <v>26</v>
      </c>
      <c r="J6922" t="s">
        <v>27</v>
      </c>
      <c r="K6922" t="s">
        <v>8303</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9177</v>
      </c>
      <c r="C6923">
        <f t="shared" si="108"/>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9178</v>
      </c>
      <c r="C6924">
        <f t="shared" si="108"/>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9178</v>
      </c>
      <c r="C6925">
        <f t="shared" si="108"/>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9179</v>
      </c>
      <c r="C6926">
        <f t="shared" si="108"/>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9179</v>
      </c>
      <c r="C6927">
        <f t="shared" si="108"/>
        <v>2012</v>
      </c>
      <c r="D6927" s="1">
        <v>41243</v>
      </c>
      <c r="E6927" s="1">
        <v>41247</v>
      </c>
      <c r="F6927" t="s">
        <v>50</v>
      </c>
      <c r="G6927" t="s">
        <v>4568</v>
      </c>
      <c r="H6927" t="s">
        <v>4569</v>
      </c>
      <c r="I6927" t="s">
        <v>26</v>
      </c>
      <c r="J6927" t="s">
        <v>27</v>
      </c>
      <c r="K6927" t="s">
        <v>266</v>
      </c>
      <c r="L6927" t="s">
        <v>267</v>
      </c>
      <c r="M6927">
        <v>10035</v>
      </c>
      <c r="N6927" t="s">
        <v>148</v>
      </c>
      <c r="O6927" t="s">
        <v>6698</v>
      </c>
      <c r="P6927" t="s">
        <v>32</v>
      </c>
      <c r="Q6927" t="s">
        <v>33</v>
      </c>
      <c r="R6927" t="s">
        <v>6699</v>
      </c>
      <c r="S6927">
        <v>681.40800000000013</v>
      </c>
      <c r="T6927">
        <v>12</v>
      </c>
      <c r="U6927">
        <v>0.2</v>
      </c>
      <c r="V6927">
        <v>42.588000000000022</v>
      </c>
    </row>
    <row r="6928" spans="1:22" x14ac:dyDescent="0.3">
      <c r="A6928">
        <v>6927</v>
      </c>
      <c r="B6928" t="s">
        <v>9180</v>
      </c>
      <c r="C6928">
        <f t="shared" si="108"/>
        <v>2013</v>
      </c>
      <c r="D6928" s="1">
        <v>41484</v>
      </c>
      <c r="E6928" s="1">
        <v>41490</v>
      </c>
      <c r="F6928" t="s">
        <v>50</v>
      </c>
      <c r="G6928" t="s">
        <v>7143</v>
      </c>
      <c r="H6928" t="s">
        <v>7144</v>
      </c>
      <c r="I6928" t="s">
        <v>26</v>
      </c>
      <c r="J6928" t="s">
        <v>27</v>
      </c>
      <c r="K6928" t="s">
        <v>42</v>
      </c>
      <c r="L6928" t="s">
        <v>43</v>
      </c>
      <c r="M6928">
        <v>90032</v>
      </c>
      <c r="N6928" t="s">
        <v>44</v>
      </c>
      <c r="O6928" t="s">
        <v>8125</v>
      </c>
      <c r="P6928" t="s">
        <v>46</v>
      </c>
      <c r="Q6928" t="s">
        <v>47</v>
      </c>
      <c r="R6928" t="s">
        <v>8126</v>
      </c>
      <c r="S6928">
        <v>18.899999999999999</v>
      </c>
      <c r="T6928">
        <v>3</v>
      </c>
      <c r="U6928">
        <v>0</v>
      </c>
      <c r="V6928">
        <v>8.6939999999999991</v>
      </c>
    </row>
    <row r="6929" spans="1:22" x14ac:dyDescent="0.3">
      <c r="A6929">
        <v>6928</v>
      </c>
      <c r="B6929" t="s">
        <v>9181</v>
      </c>
      <c r="C6929">
        <f t="shared" si="108"/>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9181</v>
      </c>
      <c r="C6930">
        <f t="shared" si="108"/>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9181</v>
      </c>
      <c r="C6931">
        <f t="shared" si="108"/>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9181</v>
      </c>
      <c r="C6932">
        <f t="shared" si="108"/>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9182</v>
      </c>
      <c r="C6933">
        <f t="shared" si="108"/>
        <v>2011</v>
      </c>
      <c r="D6933" s="1">
        <v>40738</v>
      </c>
      <c r="E6933" s="1">
        <v>40742</v>
      </c>
      <c r="F6933" t="s">
        <v>50</v>
      </c>
      <c r="G6933" t="s">
        <v>3868</v>
      </c>
      <c r="H6933" t="s">
        <v>3869</v>
      </c>
      <c r="I6933" t="s">
        <v>26</v>
      </c>
      <c r="J6933" t="s">
        <v>27</v>
      </c>
      <c r="K6933" t="s">
        <v>146</v>
      </c>
      <c r="L6933" t="s">
        <v>147</v>
      </c>
      <c r="M6933">
        <v>19140</v>
      </c>
      <c r="N6933" t="s">
        <v>148</v>
      </c>
      <c r="O6933" t="s">
        <v>9183</v>
      </c>
      <c r="P6933" t="s">
        <v>71</v>
      </c>
      <c r="Q6933" t="s">
        <v>72</v>
      </c>
      <c r="R6933" t="s">
        <v>9184</v>
      </c>
      <c r="S6933">
        <v>13.493999999999998</v>
      </c>
      <c r="T6933">
        <v>1</v>
      </c>
      <c r="U6933">
        <v>0.4</v>
      </c>
      <c r="V6933">
        <v>-2.2490000000000023</v>
      </c>
    </row>
    <row r="6934" spans="1:22" x14ac:dyDescent="0.3">
      <c r="A6934">
        <v>6933</v>
      </c>
      <c r="B6934" t="s">
        <v>9182</v>
      </c>
      <c r="C6934">
        <f t="shared" si="108"/>
        <v>2011</v>
      </c>
      <c r="D6934" s="1">
        <v>40738</v>
      </c>
      <c r="E6934" s="1">
        <v>40742</v>
      </c>
      <c r="F6934" t="s">
        <v>50</v>
      </c>
      <c r="G6934" t="s">
        <v>3868</v>
      </c>
      <c r="H6934" t="s">
        <v>3869</v>
      </c>
      <c r="I6934" t="s">
        <v>26</v>
      </c>
      <c r="J6934" t="s">
        <v>27</v>
      </c>
      <c r="K6934" t="s">
        <v>146</v>
      </c>
      <c r="L6934" t="s">
        <v>147</v>
      </c>
      <c r="M6934">
        <v>19140</v>
      </c>
      <c r="N6934" t="s">
        <v>148</v>
      </c>
      <c r="O6934" t="s">
        <v>8134</v>
      </c>
      <c r="P6934" t="s">
        <v>71</v>
      </c>
      <c r="Q6934" t="s">
        <v>72</v>
      </c>
      <c r="R6934" t="s">
        <v>8135</v>
      </c>
      <c r="S6934">
        <v>23.987999999999996</v>
      </c>
      <c r="T6934">
        <v>2</v>
      </c>
      <c r="U6934">
        <v>0.4</v>
      </c>
      <c r="V6934">
        <v>-13.993000000000004</v>
      </c>
    </row>
    <row r="6935" spans="1:22" x14ac:dyDescent="0.3">
      <c r="A6935">
        <v>6934</v>
      </c>
      <c r="B6935" t="s">
        <v>9182</v>
      </c>
      <c r="C6935">
        <f t="shared" si="108"/>
        <v>2011</v>
      </c>
      <c r="D6935" s="1">
        <v>40738</v>
      </c>
      <c r="E6935" s="1">
        <v>40742</v>
      </c>
      <c r="F6935" t="s">
        <v>50</v>
      </c>
      <c r="G6935" t="s">
        <v>3868</v>
      </c>
      <c r="H6935" t="s">
        <v>3869</v>
      </c>
      <c r="I6935" t="s">
        <v>26</v>
      </c>
      <c r="J6935" t="s">
        <v>27</v>
      </c>
      <c r="K6935" t="s">
        <v>146</v>
      </c>
      <c r="L6935" t="s">
        <v>147</v>
      </c>
      <c r="M6935">
        <v>19140</v>
      </c>
      <c r="N6935" t="s">
        <v>148</v>
      </c>
      <c r="O6935" t="s">
        <v>9113</v>
      </c>
      <c r="P6935" t="s">
        <v>32</v>
      </c>
      <c r="Q6935" t="s">
        <v>65</v>
      </c>
      <c r="R6935" t="s">
        <v>9114</v>
      </c>
      <c r="S6935">
        <v>31.983999999999998</v>
      </c>
      <c r="T6935">
        <v>2</v>
      </c>
      <c r="U6935">
        <v>0.2</v>
      </c>
      <c r="V6935">
        <v>1.1993999999999998</v>
      </c>
    </row>
    <row r="6936" spans="1:22" x14ac:dyDescent="0.3">
      <c r="A6936">
        <v>6935</v>
      </c>
      <c r="B6936" t="s">
        <v>9182</v>
      </c>
      <c r="C6936">
        <f t="shared" si="108"/>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9185</v>
      </c>
      <c r="C6937">
        <f t="shared" si="108"/>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9186</v>
      </c>
      <c r="C6938">
        <f t="shared" si="108"/>
        <v>2013</v>
      </c>
      <c r="D6938" s="1">
        <v>41520</v>
      </c>
      <c r="E6938" s="1">
        <v>41522</v>
      </c>
      <c r="F6938" t="s">
        <v>188</v>
      </c>
      <c r="G6938" t="s">
        <v>5737</v>
      </c>
      <c r="H6938" t="s">
        <v>5738</v>
      </c>
      <c r="I6938" t="s">
        <v>102</v>
      </c>
      <c r="J6938" t="s">
        <v>27</v>
      </c>
      <c r="K6938" t="s">
        <v>303</v>
      </c>
      <c r="L6938" t="s">
        <v>211</v>
      </c>
      <c r="M6938">
        <v>60653</v>
      </c>
      <c r="N6938" t="s">
        <v>105</v>
      </c>
      <c r="O6938" t="s">
        <v>9187</v>
      </c>
      <c r="P6938" t="s">
        <v>32</v>
      </c>
      <c r="Q6938" t="s">
        <v>65</v>
      </c>
      <c r="R6938" t="s">
        <v>9188</v>
      </c>
      <c r="S6938">
        <v>84.272000000000006</v>
      </c>
      <c r="T6938">
        <v>2</v>
      </c>
      <c r="U6938">
        <v>0.6</v>
      </c>
      <c r="V6938">
        <v>-75.844800000000006</v>
      </c>
    </row>
    <row r="6939" spans="1:22" x14ac:dyDescent="0.3">
      <c r="A6939">
        <v>6938</v>
      </c>
      <c r="B6939" t="s">
        <v>9189</v>
      </c>
      <c r="C6939">
        <f t="shared" si="108"/>
        <v>2011</v>
      </c>
      <c r="D6939" s="1">
        <v>40709</v>
      </c>
      <c r="E6939" s="1">
        <v>40709</v>
      </c>
      <c r="F6939" t="s">
        <v>1290</v>
      </c>
      <c r="G6939" t="s">
        <v>4361</v>
      </c>
      <c r="H6939" t="s">
        <v>4362</v>
      </c>
      <c r="I6939" t="s">
        <v>26</v>
      </c>
      <c r="J6939" t="s">
        <v>27</v>
      </c>
      <c r="K6939" t="s">
        <v>4172</v>
      </c>
      <c r="L6939" t="s">
        <v>104</v>
      </c>
      <c r="M6939">
        <v>79907</v>
      </c>
      <c r="N6939" t="s">
        <v>105</v>
      </c>
      <c r="O6939" t="s">
        <v>8558</v>
      </c>
      <c r="P6939" t="s">
        <v>46</v>
      </c>
      <c r="Q6939" t="s">
        <v>90</v>
      </c>
      <c r="R6939" t="s">
        <v>8559</v>
      </c>
      <c r="S6939">
        <v>36.544000000000004</v>
      </c>
      <c r="T6939">
        <v>2</v>
      </c>
      <c r="U6939">
        <v>0.2</v>
      </c>
      <c r="V6939">
        <v>11.876799999999998</v>
      </c>
    </row>
    <row r="6940" spans="1:22" x14ac:dyDescent="0.3">
      <c r="A6940">
        <v>6939</v>
      </c>
      <c r="B6940" t="s">
        <v>9190</v>
      </c>
      <c r="C6940">
        <f t="shared" si="108"/>
        <v>2013</v>
      </c>
      <c r="D6940" s="1">
        <v>41584</v>
      </c>
      <c r="E6940" s="1">
        <v>41588</v>
      </c>
      <c r="F6940" t="s">
        <v>50</v>
      </c>
      <c r="G6940" t="s">
        <v>3486</v>
      </c>
      <c r="H6940" t="s">
        <v>3487</v>
      </c>
      <c r="I6940" t="s">
        <v>26</v>
      </c>
      <c r="J6940" t="s">
        <v>27</v>
      </c>
      <c r="K6940" t="s">
        <v>95</v>
      </c>
      <c r="L6940" t="s">
        <v>96</v>
      </c>
      <c r="M6940">
        <v>98105</v>
      </c>
      <c r="N6940" t="s">
        <v>44</v>
      </c>
      <c r="O6940" t="s">
        <v>9191</v>
      </c>
      <c r="P6940" t="s">
        <v>71</v>
      </c>
      <c r="Q6940" t="s">
        <v>161</v>
      </c>
      <c r="R6940" t="s">
        <v>9192</v>
      </c>
      <c r="S6940">
        <v>479.72</v>
      </c>
      <c r="T6940">
        <v>4</v>
      </c>
      <c r="U6940">
        <v>0</v>
      </c>
      <c r="V6940">
        <v>52.769200000000012</v>
      </c>
    </row>
    <row r="6941" spans="1:22" x14ac:dyDescent="0.3">
      <c r="A6941">
        <v>6940</v>
      </c>
      <c r="B6941" t="s">
        <v>9193</v>
      </c>
      <c r="C6941">
        <f t="shared" si="108"/>
        <v>2014</v>
      </c>
      <c r="D6941" s="1">
        <v>41817</v>
      </c>
      <c r="E6941" s="1">
        <v>41821</v>
      </c>
      <c r="F6941" t="s">
        <v>50</v>
      </c>
      <c r="G6941" t="s">
        <v>5377</v>
      </c>
      <c r="H6941" t="s">
        <v>5378</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9193</v>
      </c>
      <c r="C6942">
        <f t="shared" si="108"/>
        <v>2014</v>
      </c>
      <c r="D6942" s="1">
        <v>41817</v>
      </c>
      <c r="E6942" s="1">
        <v>41821</v>
      </c>
      <c r="F6942" t="s">
        <v>50</v>
      </c>
      <c r="G6942" t="s">
        <v>5377</v>
      </c>
      <c r="H6942" t="s">
        <v>5378</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9193</v>
      </c>
      <c r="C6943">
        <f t="shared" si="108"/>
        <v>2014</v>
      </c>
      <c r="D6943" s="1">
        <v>41817</v>
      </c>
      <c r="E6943" s="1">
        <v>41821</v>
      </c>
      <c r="F6943" t="s">
        <v>50</v>
      </c>
      <c r="G6943" t="s">
        <v>5377</v>
      </c>
      <c r="H6943" t="s">
        <v>5378</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9193</v>
      </c>
      <c r="C6944">
        <f t="shared" si="108"/>
        <v>2014</v>
      </c>
      <c r="D6944" s="1">
        <v>41817</v>
      </c>
      <c r="E6944" s="1">
        <v>41821</v>
      </c>
      <c r="F6944" t="s">
        <v>50</v>
      </c>
      <c r="G6944" t="s">
        <v>5377</v>
      </c>
      <c r="H6944" t="s">
        <v>5378</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9194</v>
      </c>
      <c r="C6945">
        <f t="shared" si="108"/>
        <v>2012</v>
      </c>
      <c r="D6945" s="1">
        <v>41115</v>
      </c>
      <c r="E6945" s="1">
        <v>41120</v>
      </c>
      <c r="F6945" t="s">
        <v>50</v>
      </c>
      <c r="G6945" t="s">
        <v>6692</v>
      </c>
      <c r="H6945" t="s">
        <v>6693</v>
      </c>
      <c r="I6945" t="s">
        <v>26</v>
      </c>
      <c r="J6945" t="s">
        <v>27</v>
      </c>
      <c r="K6945" t="s">
        <v>42</v>
      </c>
      <c r="L6945" t="s">
        <v>43</v>
      </c>
      <c r="M6945">
        <v>90032</v>
      </c>
      <c r="N6945" t="s">
        <v>44</v>
      </c>
      <c r="O6945" t="s">
        <v>9195</v>
      </c>
      <c r="P6945" t="s">
        <v>71</v>
      </c>
      <c r="Q6945" t="s">
        <v>72</v>
      </c>
      <c r="R6945" t="s">
        <v>9196</v>
      </c>
      <c r="S6945">
        <v>623.96</v>
      </c>
      <c r="T6945">
        <v>5</v>
      </c>
      <c r="U6945">
        <v>0.2</v>
      </c>
      <c r="V6945">
        <v>38.997500000000002</v>
      </c>
    </row>
    <row r="6946" spans="1:22" x14ac:dyDescent="0.3">
      <c r="A6946">
        <v>6945</v>
      </c>
      <c r="B6946" t="s">
        <v>9197</v>
      </c>
      <c r="C6946">
        <f t="shared" si="108"/>
        <v>2011</v>
      </c>
      <c r="D6946" s="1">
        <v>40809</v>
      </c>
      <c r="E6946" s="1">
        <v>40813</v>
      </c>
      <c r="F6946" t="s">
        <v>50</v>
      </c>
      <c r="G6946" t="s">
        <v>8288</v>
      </c>
      <c r="H6946" t="s">
        <v>8289</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9198</v>
      </c>
      <c r="C6947">
        <f t="shared" si="108"/>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9199</v>
      </c>
      <c r="C6948">
        <f t="shared" si="10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9200</v>
      </c>
      <c r="C6949">
        <f t="shared" si="108"/>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9200</v>
      </c>
      <c r="C6950">
        <f t="shared" si="108"/>
        <v>2012</v>
      </c>
      <c r="D6950" s="1">
        <v>41024</v>
      </c>
      <c r="E6950" s="1">
        <v>41028</v>
      </c>
      <c r="F6950" t="s">
        <v>50</v>
      </c>
      <c r="G6950" t="s">
        <v>1974</v>
      </c>
      <c r="H6950" t="s">
        <v>1975</v>
      </c>
      <c r="I6950" t="s">
        <v>26</v>
      </c>
      <c r="J6950" t="s">
        <v>27</v>
      </c>
      <c r="K6950" t="s">
        <v>456</v>
      </c>
      <c r="L6950" t="s">
        <v>211</v>
      </c>
      <c r="M6950">
        <v>60505</v>
      </c>
      <c r="N6950" t="s">
        <v>105</v>
      </c>
      <c r="O6950" t="s">
        <v>6595</v>
      </c>
      <c r="P6950" t="s">
        <v>32</v>
      </c>
      <c r="Q6950" t="s">
        <v>36</v>
      </c>
      <c r="R6950" t="s">
        <v>6596</v>
      </c>
      <c r="S6950">
        <v>128.05799999999999</v>
      </c>
      <c r="T6950">
        <v>3</v>
      </c>
      <c r="U6950">
        <v>0.3</v>
      </c>
      <c r="V6950">
        <v>-23.782199999999996</v>
      </c>
    </row>
    <row r="6951" spans="1:22" x14ac:dyDescent="0.3">
      <c r="A6951">
        <v>6950</v>
      </c>
      <c r="B6951" t="s">
        <v>9201</v>
      </c>
      <c r="C6951">
        <f t="shared" si="108"/>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9201</v>
      </c>
      <c r="C6952">
        <f t="shared" si="108"/>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9202</v>
      </c>
      <c r="C6953">
        <f t="shared" si="108"/>
        <v>2012</v>
      </c>
      <c r="D6953" s="1">
        <v>41233</v>
      </c>
      <c r="E6953" s="1">
        <v>41237</v>
      </c>
      <c r="F6953" t="s">
        <v>50</v>
      </c>
      <c r="G6953" t="s">
        <v>1177</v>
      </c>
      <c r="H6953" t="s">
        <v>1178</v>
      </c>
      <c r="I6953" t="s">
        <v>41</v>
      </c>
      <c r="J6953" t="s">
        <v>27</v>
      </c>
      <c r="K6953" t="s">
        <v>815</v>
      </c>
      <c r="L6953" t="s">
        <v>104</v>
      </c>
      <c r="M6953">
        <v>75217</v>
      </c>
      <c r="N6953" t="s">
        <v>105</v>
      </c>
      <c r="O6953" t="s">
        <v>9203</v>
      </c>
      <c r="P6953" t="s">
        <v>71</v>
      </c>
      <c r="Q6953" t="s">
        <v>682</v>
      </c>
      <c r="R6953" t="s">
        <v>9204</v>
      </c>
      <c r="S6953">
        <v>479.988</v>
      </c>
      <c r="T6953">
        <v>2</v>
      </c>
      <c r="U6953">
        <v>0.4</v>
      </c>
      <c r="V6953">
        <v>55.998599999999954</v>
      </c>
    </row>
    <row r="6954" spans="1:22" x14ac:dyDescent="0.3">
      <c r="A6954">
        <v>6953</v>
      </c>
      <c r="B6954" t="s">
        <v>9205</v>
      </c>
      <c r="C6954">
        <f t="shared" si="108"/>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9205</v>
      </c>
      <c r="C6955">
        <f t="shared" si="108"/>
        <v>2012</v>
      </c>
      <c r="D6955" s="1">
        <v>41184</v>
      </c>
      <c r="E6955" s="1">
        <v>41185</v>
      </c>
      <c r="F6955" t="s">
        <v>188</v>
      </c>
      <c r="G6955" t="s">
        <v>323</v>
      </c>
      <c r="H6955" t="s">
        <v>324</v>
      </c>
      <c r="I6955" t="s">
        <v>26</v>
      </c>
      <c r="J6955" t="s">
        <v>27</v>
      </c>
      <c r="K6955" t="s">
        <v>42</v>
      </c>
      <c r="L6955" t="s">
        <v>43</v>
      </c>
      <c r="M6955">
        <v>90008</v>
      </c>
      <c r="N6955" t="s">
        <v>44</v>
      </c>
      <c r="O6955" t="s">
        <v>7008</v>
      </c>
      <c r="P6955" t="s">
        <v>46</v>
      </c>
      <c r="Q6955" t="s">
        <v>75</v>
      </c>
      <c r="R6955" t="s">
        <v>7009</v>
      </c>
      <c r="S6955">
        <v>53.567999999999998</v>
      </c>
      <c r="T6955">
        <v>4</v>
      </c>
      <c r="U6955">
        <v>0.2</v>
      </c>
      <c r="V6955">
        <v>19.418399999999995</v>
      </c>
    </row>
    <row r="6956" spans="1:22" x14ac:dyDescent="0.3">
      <c r="A6956">
        <v>6955</v>
      </c>
      <c r="B6956" t="s">
        <v>9205</v>
      </c>
      <c r="C6956">
        <f t="shared" si="108"/>
        <v>2012</v>
      </c>
      <c r="D6956" s="1">
        <v>41184</v>
      </c>
      <c r="E6956" s="1">
        <v>41185</v>
      </c>
      <c r="F6956" t="s">
        <v>188</v>
      </c>
      <c r="G6956" t="s">
        <v>323</v>
      </c>
      <c r="H6956" t="s">
        <v>324</v>
      </c>
      <c r="I6956" t="s">
        <v>26</v>
      </c>
      <c r="J6956" t="s">
        <v>27</v>
      </c>
      <c r="K6956" t="s">
        <v>42</v>
      </c>
      <c r="L6956" t="s">
        <v>43</v>
      </c>
      <c r="M6956">
        <v>90008</v>
      </c>
      <c r="N6956" t="s">
        <v>44</v>
      </c>
      <c r="O6956" t="s">
        <v>5648</v>
      </c>
      <c r="P6956" t="s">
        <v>71</v>
      </c>
      <c r="Q6956" t="s">
        <v>72</v>
      </c>
      <c r="R6956" t="s">
        <v>5649</v>
      </c>
      <c r="S6956">
        <v>503.96000000000004</v>
      </c>
      <c r="T6956">
        <v>5</v>
      </c>
      <c r="U6956">
        <v>0.2</v>
      </c>
      <c r="V6956">
        <v>50.396000000000015</v>
      </c>
    </row>
    <row r="6957" spans="1:22" x14ac:dyDescent="0.3">
      <c r="A6957">
        <v>6956</v>
      </c>
      <c r="B6957" t="s">
        <v>9206</v>
      </c>
      <c r="C6957">
        <f t="shared" si="108"/>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9207</v>
      </c>
      <c r="C6958">
        <f t="shared" si="108"/>
        <v>2013</v>
      </c>
      <c r="D6958" s="1">
        <v>41470</v>
      </c>
      <c r="E6958" s="1">
        <v>41475</v>
      </c>
      <c r="F6958" t="s">
        <v>50</v>
      </c>
      <c r="G6958" t="s">
        <v>9208</v>
      </c>
      <c r="H6958" t="s">
        <v>9209</v>
      </c>
      <c r="I6958" t="s">
        <v>26</v>
      </c>
      <c r="J6958" t="s">
        <v>27</v>
      </c>
      <c r="K6958" t="s">
        <v>497</v>
      </c>
      <c r="L6958" t="s">
        <v>1272</v>
      </c>
      <c r="M6958">
        <v>31907</v>
      </c>
      <c r="N6958" t="s">
        <v>30</v>
      </c>
      <c r="O6958" t="s">
        <v>5516</v>
      </c>
      <c r="P6958" t="s">
        <v>46</v>
      </c>
      <c r="Q6958" t="s">
        <v>75</v>
      </c>
      <c r="R6958" t="s">
        <v>5517</v>
      </c>
      <c r="S6958">
        <v>36.4</v>
      </c>
      <c r="T6958">
        <v>5</v>
      </c>
      <c r="U6958">
        <v>0</v>
      </c>
      <c r="V6958">
        <v>17.107999999999997</v>
      </c>
    </row>
    <row r="6959" spans="1:22" x14ac:dyDescent="0.3">
      <c r="A6959">
        <v>6958</v>
      </c>
      <c r="B6959" t="s">
        <v>9207</v>
      </c>
      <c r="C6959">
        <f t="shared" si="108"/>
        <v>2013</v>
      </c>
      <c r="D6959" s="1">
        <v>41470</v>
      </c>
      <c r="E6959" s="1">
        <v>41475</v>
      </c>
      <c r="F6959" t="s">
        <v>50</v>
      </c>
      <c r="G6959" t="s">
        <v>9208</v>
      </c>
      <c r="H6959" t="s">
        <v>9209</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9210</v>
      </c>
      <c r="C6960">
        <f t="shared" si="108"/>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9210</v>
      </c>
      <c r="C6961">
        <f t="shared" si="108"/>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9210</v>
      </c>
      <c r="C6962">
        <f t="shared" si="108"/>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9211</v>
      </c>
      <c r="C6963">
        <f t="shared" si="108"/>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9212</v>
      </c>
      <c r="C6964">
        <f t="shared" si="108"/>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9212</v>
      </c>
      <c r="C6965">
        <f t="shared" si="108"/>
        <v>2013</v>
      </c>
      <c r="D6965" s="1">
        <v>41472</v>
      </c>
      <c r="E6965" s="1">
        <v>41476</v>
      </c>
      <c r="F6965" t="s">
        <v>23</v>
      </c>
      <c r="G6965" t="s">
        <v>581</v>
      </c>
      <c r="H6965" t="s">
        <v>582</v>
      </c>
      <c r="I6965" t="s">
        <v>41</v>
      </c>
      <c r="J6965" t="s">
        <v>27</v>
      </c>
      <c r="K6965" t="s">
        <v>382</v>
      </c>
      <c r="L6965" t="s">
        <v>383</v>
      </c>
      <c r="M6965">
        <v>29203</v>
      </c>
      <c r="N6965" t="s">
        <v>30</v>
      </c>
      <c r="O6965" t="s">
        <v>6109</v>
      </c>
      <c r="P6965" t="s">
        <v>46</v>
      </c>
      <c r="Q6965" t="s">
        <v>68</v>
      </c>
      <c r="R6965" t="s">
        <v>6110</v>
      </c>
      <c r="S6965">
        <v>22.32</v>
      </c>
      <c r="T6965">
        <v>3</v>
      </c>
      <c r="U6965">
        <v>0</v>
      </c>
      <c r="V6965">
        <v>5.580000000000001</v>
      </c>
    </row>
    <row r="6966" spans="1:22" x14ac:dyDescent="0.3">
      <c r="A6966">
        <v>6965</v>
      </c>
      <c r="B6966" t="s">
        <v>9212</v>
      </c>
      <c r="C6966">
        <f t="shared" si="108"/>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9212</v>
      </c>
      <c r="C6967">
        <f t="shared" si="108"/>
        <v>2013</v>
      </c>
      <c r="D6967" s="1">
        <v>41472</v>
      </c>
      <c r="E6967" s="1">
        <v>41476</v>
      </c>
      <c r="F6967" t="s">
        <v>23</v>
      </c>
      <c r="G6967" t="s">
        <v>581</v>
      </c>
      <c r="H6967" t="s">
        <v>582</v>
      </c>
      <c r="I6967" t="s">
        <v>41</v>
      </c>
      <c r="J6967" t="s">
        <v>27</v>
      </c>
      <c r="K6967" t="s">
        <v>382</v>
      </c>
      <c r="L6967" t="s">
        <v>383</v>
      </c>
      <c r="M6967">
        <v>29203</v>
      </c>
      <c r="N6967" t="s">
        <v>30</v>
      </c>
      <c r="O6967" t="s">
        <v>5331</v>
      </c>
      <c r="P6967" t="s">
        <v>71</v>
      </c>
      <c r="Q6967" t="s">
        <v>161</v>
      </c>
      <c r="R6967" t="s">
        <v>5332</v>
      </c>
      <c r="S6967">
        <v>75.98</v>
      </c>
      <c r="T6967">
        <v>2</v>
      </c>
      <c r="U6967">
        <v>0</v>
      </c>
      <c r="V6967">
        <v>18.235199999999999</v>
      </c>
    </row>
    <row r="6968" spans="1:22" x14ac:dyDescent="0.3">
      <c r="A6968">
        <v>6967</v>
      </c>
      <c r="B6968" t="s">
        <v>9212</v>
      </c>
      <c r="C6968">
        <f t="shared" si="10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9212</v>
      </c>
      <c r="C6969">
        <f t="shared" si="108"/>
        <v>2013</v>
      </c>
      <c r="D6969" s="1">
        <v>41472</v>
      </c>
      <c r="E6969" s="1">
        <v>41476</v>
      </c>
      <c r="F6969" t="s">
        <v>23</v>
      </c>
      <c r="G6969" t="s">
        <v>581</v>
      </c>
      <c r="H6969" t="s">
        <v>582</v>
      </c>
      <c r="I6969" t="s">
        <v>41</v>
      </c>
      <c r="J6969" t="s">
        <v>27</v>
      </c>
      <c r="K6969" t="s">
        <v>382</v>
      </c>
      <c r="L6969" t="s">
        <v>383</v>
      </c>
      <c r="M6969">
        <v>29203</v>
      </c>
      <c r="N6969" t="s">
        <v>30</v>
      </c>
      <c r="O6969" t="s">
        <v>7064</v>
      </c>
      <c r="P6969" t="s">
        <v>46</v>
      </c>
      <c r="Q6969" t="s">
        <v>90</v>
      </c>
      <c r="R6969" t="s">
        <v>7065</v>
      </c>
      <c r="S6969">
        <v>60.12</v>
      </c>
      <c r="T6969">
        <v>9</v>
      </c>
      <c r="U6969">
        <v>0</v>
      </c>
      <c r="V6969">
        <v>28.857599999999998</v>
      </c>
    </row>
    <row r="6970" spans="1:22" x14ac:dyDescent="0.3">
      <c r="A6970">
        <v>6969</v>
      </c>
      <c r="B6970" t="s">
        <v>9213</v>
      </c>
      <c r="C6970">
        <f t="shared" si="108"/>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9214</v>
      </c>
      <c r="C6971">
        <f t="shared" si="108"/>
        <v>2013</v>
      </c>
      <c r="D6971" s="1">
        <v>41284</v>
      </c>
      <c r="E6971" s="1">
        <v>41287</v>
      </c>
      <c r="F6971" t="s">
        <v>23</v>
      </c>
      <c r="G6971" t="s">
        <v>6221</v>
      </c>
      <c r="H6971" t="s">
        <v>6222</v>
      </c>
      <c r="I6971" t="s">
        <v>26</v>
      </c>
      <c r="J6971" t="s">
        <v>27</v>
      </c>
      <c r="K6971" t="s">
        <v>8752</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9215</v>
      </c>
      <c r="C6972">
        <f t="shared" si="108"/>
        <v>2014</v>
      </c>
      <c r="D6972" s="1">
        <v>41902</v>
      </c>
      <c r="E6972" s="1">
        <v>41908</v>
      </c>
      <c r="F6972" t="s">
        <v>50</v>
      </c>
      <c r="G6972" t="s">
        <v>3827</v>
      </c>
      <c r="H6972" t="s">
        <v>3828</v>
      </c>
      <c r="I6972" t="s">
        <v>26</v>
      </c>
      <c r="J6972" t="s">
        <v>27</v>
      </c>
      <c r="K6972" t="s">
        <v>544</v>
      </c>
      <c r="L6972" t="s">
        <v>310</v>
      </c>
      <c r="M6972">
        <v>85023</v>
      </c>
      <c r="N6972" t="s">
        <v>44</v>
      </c>
      <c r="O6972" t="s">
        <v>6759</v>
      </c>
      <c r="P6972" t="s">
        <v>46</v>
      </c>
      <c r="Q6972" t="s">
        <v>59</v>
      </c>
      <c r="R6972" t="s">
        <v>6760</v>
      </c>
      <c r="S6972">
        <v>12.624000000000001</v>
      </c>
      <c r="T6972">
        <v>2</v>
      </c>
      <c r="U6972">
        <v>0.2</v>
      </c>
      <c r="V6972">
        <v>-2.5248000000000022</v>
      </c>
    </row>
    <row r="6973" spans="1:22" x14ac:dyDescent="0.3">
      <c r="A6973">
        <v>6972</v>
      </c>
      <c r="B6973" t="s">
        <v>9215</v>
      </c>
      <c r="C6973">
        <f t="shared" si="108"/>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9215</v>
      </c>
      <c r="C6974">
        <f t="shared" si="108"/>
        <v>2014</v>
      </c>
      <c r="D6974" s="1">
        <v>41902</v>
      </c>
      <c r="E6974" s="1">
        <v>41908</v>
      </c>
      <c r="F6974" t="s">
        <v>50</v>
      </c>
      <c r="G6974" t="s">
        <v>3827</v>
      </c>
      <c r="H6974" t="s">
        <v>3828</v>
      </c>
      <c r="I6974" t="s">
        <v>26</v>
      </c>
      <c r="J6974" t="s">
        <v>27</v>
      </c>
      <c r="K6974" t="s">
        <v>544</v>
      </c>
      <c r="L6974" t="s">
        <v>310</v>
      </c>
      <c r="M6974">
        <v>85023</v>
      </c>
      <c r="N6974" t="s">
        <v>44</v>
      </c>
      <c r="O6974" t="s">
        <v>6644</v>
      </c>
      <c r="P6974" t="s">
        <v>71</v>
      </c>
      <c r="Q6974" t="s">
        <v>72</v>
      </c>
      <c r="R6974" t="s">
        <v>6645</v>
      </c>
      <c r="S6974">
        <v>471.92</v>
      </c>
      <c r="T6974">
        <v>2</v>
      </c>
      <c r="U6974">
        <v>0.2</v>
      </c>
      <c r="V6974">
        <v>29.495000000000019</v>
      </c>
    </row>
    <row r="6975" spans="1:22" x14ac:dyDescent="0.3">
      <c r="A6975">
        <v>6974</v>
      </c>
      <c r="B6975" t="s">
        <v>9215</v>
      </c>
      <c r="C6975">
        <f t="shared" si="108"/>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9216</v>
      </c>
      <c r="C6976">
        <f t="shared" si="108"/>
        <v>2014</v>
      </c>
      <c r="D6976" s="1">
        <v>41898</v>
      </c>
      <c r="E6976" s="1">
        <v>41902</v>
      </c>
      <c r="F6976" t="s">
        <v>50</v>
      </c>
      <c r="G6976" t="s">
        <v>1957</v>
      </c>
      <c r="H6976" t="s">
        <v>1958</v>
      </c>
      <c r="I6976" t="s">
        <v>26</v>
      </c>
      <c r="J6976" t="s">
        <v>27</v>
      </c>
      <c r="K6976" t="s">
        <v>184</v>
      </c>
      <c r="L6976" t="s">
        <v>104</v>
      </c>
      <c r="M6976">
        <v>77095</v>
      </c>
      <c r="N6976" t="s">
        <v>105</v>
      </c>
      <c r="O6976" t="s">
        <v>6846</v>
      </c>
      <c r="P6976" t="s">
        <v>46</v>
      </c>
      <c r="Q6976" t="s">
        <v>68</v>
      </c>
      <c r="R6976" t="s">
        <v>6847</v>
      </c>
      <c r="S6976">
        <v>31.744</v>
      </c>
      <c r="T6976">
        <v>2</v>
      </c>
      <c r="U6976">
        <v>0.2</v>
      </c>
      <c r="V6976">
        <v>8.3328000000000024</v>
      </c>
    </row>
    <row r="6977" spans="1:22" x14ac:dyDescent="0.3">
      <c r="A6977">
        <v>6976</v>
      </c>
      <c r="B6977" t="s">
        <v>9217</v>
      </c>
      <c r="C6977">
        <f t="shared" si="108"/>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9217</v>
      </c>
      <c r="C6978">
        <f t="shared" ref="C6978:C7041" si="109">YEAR($D6978)</f>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9218</v>
      </c>
      <c r="C6979">
        <f t="shared" si="10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9219</v>
      </c>
      <c r="C6980">
        <f t="shared" si="109"/>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9220</v>
      </c>
      <c r="C6981">
        <f t="shared" si="109"/>
        <v>2014</v>
      </c>
      <c r="D6981" s="1">
        <v>41654</v>
      </c>
      <c r="E6981" s="1">
        <v>41659</v>
      </c>
      <c r="F6981" t="s">
        <v>50</v>
      </c>
      <c r="G6981" t="s">
        <v>51</v>
      </c>
      <c r="H6981" t="s">
        <v>52</v>
      </c>
      <c r="I6981" t="s">
        <v>26</v>
      </c>
      <c r="J6981" t="s">
        <v>27</v>
      </c>
      <c r="K6981" t="s">
        <v>42</v>
      </c>
      <c r="L6981" t="s">
        <v>43</v>
      </c>
      <c r="M6981">
        <v>90036</v>
      </c>
      <c r="N6981" t="s">
        <v>44</v>
      </c>
      <c r="O6981" t="s">
        <v>7716</v>
      </c>
      <c r="P6981" t="s">
        <v>46</v>
      </c>
      <c r="Q6981" t="s">
        <v>90</v>
      </c>
      <c r="R6981" t="s">
        <v>7717</v>
      </c>
      <c r="S6981">
        <v>154.9</v>
      </c>
      <c r="T6981">
        <v>5</v>
      </c>
      <c r="U6981">
        <v>0</v>
      </c>
      <c r="V6981">
        <v>69.704999999999998</v>
      </c>
    </row>
    <row r="6982" spans="1:22" x14ac:dyDescent="0.3">
      <c r="A6982">
        <v>6981</v>
      </c>
      <c r="B6982" t="s">
        <v>9221</v>
      </c>
      <c r="C6982">
        <f t="shared" si="109"/>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9221</v>
      </c>
      <c r="C6983">
        <f t="shared" si="109"/>
        <v>2011</v>
      </c>
      <c r="D6983" s="1">
        <v>40854</v>
      </c>
      <c r="E6983" s="1">
        <v>40855</v>
      </c>
      <c r="F6983" t="s">
        <v>188</v>
      </c>
      <c r="G6983" t="s">
        <v>1383</v>
      </c>
      <c r="H6983" t="s">
        <v>1384</v>
      </c>
      <c r="I6983" t="s">
        <v>41</v>
      </c>
      <c r="J6983" t="s">
        <v>27</v>
      </c>
      <c r="K6983" t="s">
        <v>266</v>
      </c>
      <c r="L6983" t="s">
        <v>267</v>
      </c>
      <c r="M6983">
        <v>10024</v>
      </c>
      <c r="N6983" t="s">
        <v>148</v>
      </c>
      <c r="O6983" t="s">
        <v>7059</v>
      </c>
      <c r="P6983" t="s">
        <v>46</v>
      </c>
      <c r="Q6983" t="s">
        <v>90</v>
      </c>
      <c r="R6983" t="s">
        <v>7060</v>
      </c>
      <c r="S6983">
        <v>30.18</v>
      </c>
      <c r="T6983">
        <v>3</v>
      </c>
      <c r="U6983">
        <v>0</v>
      </c>
      <c r="V6983">
        <v>13.8828</v>
      </c>
    </row>
    <row r="6984" spans="1:22" x14ac:dyDescent="0.3">
      <c r="A6984">
        <v>6983</v>
      </c>
      <c r="B6984" t="s">
        <v>9222</v>
      </c>
      <c r="C6984">
        <f t="shared" si="109"/>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9222</v>
      </c>
      <c r="C6985">
        <f t="shared" si="109"/>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9222</v>
      </c>
      <c r="C6986">
        <f t="shared" si="109"/>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9222</v>
      </c>
      <c r="C6987">
        <f t="shared" si="109"/>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9222</v>
      </c>
      <c r="C6988">
        <f t="shared" si="109"/>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9222</v>
      </c>
      <c r="C6989">
        <f t="shared" si="10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9223</v>
      </c>
      <c r="C6990">
        <f t="shared" si="109"/>
        <v>2014</v>
      </c>
      <c r="D6990" s="1">
        <v>41955</v>
      </c>
      <c r="E6990" s="1">
        <v>41960</v>
      </c>
      <c r="F6990" t="s">
        <v>23</v>
      </c>
      <c r="G6990" t="s">
        <v>1532</v>
      </c>
      <c r="H6990" t="s">
        <v>1533</v>
      </c>
      <c r="I6990" t="s">
        <v>41</v>
      </c>
      <c r="J6990" t="s">
        <v>27</v>
      </c>
      <c r="K6990" t="s">
        <v>53</v>
      </c>
      <c r="L6990" t="s">
        <v>54</v>
      </c>
      <c r="M6990">
        <v>33311</v>
      </c>
      <c r="N6990" t="s">
        <v>30</v>
      </c>
      <c r="O6990" t="s">
        <v>5612</v>
      </c>
      <c r="P6990" t="s">
        <v>46</v>
      </c>
      <c r="Q6990" t="s">
        <v>78</v>
      </c>
      <c r="R6990" t="s">
        <v>5613</v>
      </c>
      <c r="S6990">
        <v>1158.1199999999999</v>
      </c>
      <c r="T6990">
        <v>5</v>
      </c>
      <c r="U6990">
        <v>0.2</v>
      </c>
      <c r="V6990">
        <v>130.28849999999983</v>
      </c>
    </row>
    <row r="6991" spans="1:22" x14ac:dyDescent="0.3">
      <c r="A6991">
        <v>6990</v>
      </c>
      <c r="B6991" t="s">
        <v>9224</v>
      </c>
      <c r="C6991">
        <f t="shared" si="109"/>
        <v>2014</v>
      </c>
      <c r="D6991" s="1">
        <v>41985</v>
      </c>
      <c r="E6991" s="1">
        <v>41987</v>
      </c>
      <c r="F6991" t="s">
        <v>188</v>
      </c>
      <c r="G6991" t="s">
        <v>5176</v>
      </c>
      <c r="H6991" t="s">
        <v>5177</v>
      </c>
      <c r="I6991" t="s">
        <v>26</v>
      </c>
      <c r="J6991" t="s">
        <v>27</v>
      </c>
      <c r="K6991" t="s">
        <v>9225</v>
      </c>
      <c r="L6991" t="s">
        <v>104</v>
      </c>
      <c r="M6991">
        <v>79605</v>
      </c>
      <c r="N6991" t="s">
        <v>105</v>
      </c>
      <c r="O6991" t="s">
        <v>9226</v>
      </c>
      <c r="P6991" t="s">
        <v>46</v>
      </c>
      <c r="Q6991" t="s">
        <v>78</v>
      </c>
      <c r="R6991" t="s">
        <v>9227</v>
      </c>
      <c r="S6991">
        <v>1.3919999999999997</v>
      </c>
      <c r="T6991">
        <v>2</v>
      </c>
      <c r="U6991">
        <v>0.8</v>
      </c>
      <c r="V6991">
        <v>-3.7584000000000009</v>
      </c>
    </row>
    <row r="6992" spans="1:22" x14ac:dyDescent="0.3">
      <c r="A6992">
        <v>6991</v>
      </c>
      <c r="B6992" t="s">
        <v>9228</v>
      </c>
      <c r="C6992">
        <f t="shared" si="109"/>
        <v>2012</v>
      </c>
      <c r="D6992" s="1">
        <v>41221</v>
      </c>
      <c r="E6992" s="1">
        <v>41226</v>
      </c>
      <c r="F6992" t="s">
        <v>23</v>
      </c>
      <c r="G6992" t="s">
        <v>5127</v>
      </c>
      <c r="H6992" t="s">
        <v>5128</v>
      </c>
      <c r="I6992" t="s">
        <v>26</v>
      </c>
      <c r="J6992" t="s">
        <v>27</v>
      </c>
      <c r="K6992" t="s">
        <v>7556</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9228</v>
      </c>
      <c r="C6993">
        <f t="shared" si="109"/>
        <v>2012</v>
      </c>
      <c r="D6993" s="1">
        <v>41221</v>
      </c>
      <c r="E6993" s="1">
        <v>41226</v>
      </c>
      <c r="F6993" t="s">
        <v>23</v>
      </c>
      <c r="G6993" t="s">
        <v>5127</v>
      </c>
      <c r="H6993" t="s">
        <v>5128</v>
      </c>
      <c r="I6993" t="s">
        <v>26</v>
      </c>
      <c r="J6993" t="s">
        <v>27</v>
      </c>
      <c r="K6993" t="s">
        <v>7556</v>
      </c>
      <c r="L6993" t="s">
        <v>319</v>
      </c>
      <c r="M6993">
        <v>23666</v>
      </c>
      <c r="N6993" t="s">
        <v>30</v>
      </c>
      <c r="O6993" t="s">
        <v>5833</v>
      </c>
      <c r="P6993" t="s">
        <v>71</v>
      </c>
      <c r="Q6993" t="s">
        <v>72</v>
      </c>
      <c r="R6993" t="s">
        <v>5834</v>
      </c>
      <c r="S6993">
        <v>226.20000000000002</v>
      </c>
      <c r="T6993">
        <v>5</v>
      </c>
      <c r="U6993">
        <v>0</v>
      </c>
      <c r="V6993">
        <v>58.811999999999998</v>
      </c>
    </row>
    <row r="6994" spans="1:22" x14ac:dyDescent="0.3">
      <c r="A6994">
        <v>6993</v>
      </c>
      <c r="B6994" t="s">
        <v>9228</v>
      </c>
      <c r="C6994">
        <f t="shared" si="109"/>
        <v>2012</v>
      </c>
      <c r="D6994" s="1">
        <v>41221</v>
      </c>
      <c r="E6994" s="1">
        <v>41226</v>
      </c>
      <c r="F6994" t="s">
        <v>23</v>
      </c>
      <c r="G6994" t="s">
        <v>5127</v>
      </c>
      <c r="H6994" t="s">
        <v>5128</v>
      </c>
      <c r="I6994" t="s">
        <v>26</v>
      </c>
      <c r="J6994" t="s">
        <v>27</v>
      </c>
      <c r="K6994" t="s">
        <v>7556</v>
      </c>
      <c r="L6994" t="s">
        <v>319</v>
      </c>
      <c r="M6994">
        <v>23666</v>
      </c>
      <c r="N6994" t="s">
        <v>30</v>
      </c>
      <c r="O6994" t="s">
        <v>5271</v>
      </c>
      <c r="P6994" t="s">
        <v>32</v>
      </c>
      <c r="Q6994" t="s">
        <v>65</v>
      </c>
      <c r="R6994" t="s">
        <v>5272</v>
      </c>
      <c r="S6994">
        <v>186.54</v>
      </c>
      <c r="T6994">
        <v>3</v>
      </c>
      <c r="U6994">
        <v>0</v>
      </c>
      <c r="V6994">
        <v>41.038800000000002</v>
      </c>
    </row>
    <row r="6995" spans="1:22" x14ac:dyDescent="0.3">
      <c r="A6995">
        <v>6994</v>
      </c>
      <c r="B6995" t="s">
        <v>9228</v>
      </c>
      <c r="C6995">
        <f t="shared" si="109"/>
        <v>2012</v>
      </c>
      <c r="D6995" s="1">
        <v>41221</v>
      </c>
      <c r="E6995" s="1">
        <v>41226</v>
      </c>
      <c r="F6995" t="s">
        <v>23</v>
      </c>
      <c r="G6995" t="s">
        <v>5127</v>
      </c>
      <c r="H6995" t="s">
        <v>5128</v>
      </c>
      <c r="I6995" t="s">
        <v>26</v>
      </c>
      <c r="J6995" t="s">
        <v>27</v>
      </c>
      <c r="K6995" t="s">
        <v>7556</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9228</v>
      </c>
      <c r="C6996">
        <f t="shared" si="109"/>
        <v>2012</v>
      </c>
      <c r="D6996" s="1">
        <v>41221</v>
      </c>
      <c r="E6996" s="1">
        <v>41226</v>
      </c>
      <c r="F6996" t="s">
        <v>23</v>
      </c>
      <c r="G6996" t="s">
        <v>5127</v>
      </c>
      <c r="H6996" t="s">
        <v>5128</v>
      </c>
      <c r="I6996" t="s">
        <v>26</v>
      </c>
      <c r="J6996" t="s">
        <v>27</v>
      </c>
      <c r="K6996" t="s">
        <v>7556</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9229</v>
      </c>
      <c r="C6997">
        <f t="shared" si="109"/>
        <v>2012</v>
      </c>
      <c r="D6997" s="1">
        <v>41232</v>
      </c>
      <c r="E6997" s="1">
        <v>41239</v>
      </c>
      <c r="F6997" t="s">
        <v>50</v>
      </c>
      <c r="G6997" t="s">
        <v>5727</v>
      </c>
      <c r="H6997" t="s">
        <v>5728</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9230</v>
      </c>
      <c r="C6998">
        <f t="shared" si="109"/>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9230</v>
      </c>
      <c r="C6999">
        <f t="shared" si="10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9231</v>
      </c>
      <c r="C7000">
        <f t="shared" si="109"/>
        <v>2013</v>
      </c>
      <c r="D7000" s="1">
        <v>41534</v>
      </c>
      <c r="E7000" s="1">
        <v>41540</v>
      </c>
      <c r="F7000" t="s">
        <v>50</v>
      </c>
      <c r="G7000" t="s">
        <v>5320</v>
      </c>
      <c r="H7000" t="s">
        <v>5321</v>
      </c>
      <c r="I7000" t="s">
        <v>102</v>
      </c>
      <c r="J7000" t="s">
        <v>27</v>
      </c>
      <c r="K7000" t="s">
        <v>4084</v>
      </c>
      <c r="L7000" t="s">
        <v>43</v>
      </c>
      <c r="M7000">
        <v>92677</v>
      </c>
      <c r="N7000" t="s">
        <v>44</v>
      </c>
      <c r="O7000" t="s">
        <v>2841</v>
      </c>
      <c r="P7000" t="s">
        <v>46</v>
      </c>
      <c r="Q7000" t="s">
        <v>90</v>
      </c>
      <c r="R7000" t="s">
        <v>6812</v>
      </c>
      <c r="S7000">
        <v>12.96</v>
      </c>
      <c r="T7000">
        <v>2</v>
      </c>
      <c r="U7000">
        <v>0</v>
      </c>
      <c r="V7000">
        <v>6.3504000000000005</v>
      </c>
    </row>
    <row r="7001" spans="1:22" x14ac:dyDescent="0.3">
      <c r="A7001">
        <v>7000</v>
      </c>
      <c r="B7001" t="s">
        <v>9232</v>
      </c>
      <c r="C7001">
        <f t="shared" si="109"/>
        <v>2014</v>
      </c>
      <c r="D7001" s="1">
        <v>41786</v>
      </c>
      <c r="E7001" s="1">
        <v>41789</v>
      </c>
      <c r="F7001" t="s">
        <v>188</v>
      </c>
      <c r="G7001" t="s">
        <v>1448</v>
      </c>
      <c r="H7001" t="s">
        <v>1449</v>
      </c>
      <c r="I7001" t="s">
        <v>41</v>
      </c>
      <c r="J7001" t="s">
        <v>27</v>
      </c>
      <c r="K7001" t="s">
        <v>1473</v>
      </c>
      <c r="L7001" t="s">
        <v>29</v>
      </c>
      <c r="M7001">
        <v>40214</v>
      </c>
      <c r="N7001" t="s">
        <v>30</v>
      </c>
      <c r="O7001" t="s">
        <v>7891</v>
      </c>
      <c r="P7001" t="s">
        <v>46</v>
      </c>
      <c r="Q7001" t="s">
        <v>78</v>
      </c>
      <c r="R7001" t="s">
        <v>7892</v>
      </c>
      <c r="S7001">
        <v>208.44</v>
      </c>
      <c r="T7001">
        <v>3</v>
      </c>
      <c r="U7001">
        <v>0</v>
      </c>
      <c r="V7001">
        <v>62.531999999999982</v>
      </c>
    </row>
    <row r="7002" spans="1:22" x14ac:dyDescent="0.3">
      <c r="A7002">
        <v>7001</v>
      </c>
      <c r="B7002" t="s">
        <v>9232</v>
      </c>
      <c r="C7002">
        <f t="shared" si="109"/>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9233</v>
      </c>
      <c r="C7003">
        <f t="shared" si="109"/>
        <v>2012</v>
      </c>
      <c r="D7003" s="1">
        <v>40998</v>
      </c>
      <c r="E7003" s="1">
        <v>41002</v>
      </c>
      <c r="F7003" t="s">
        <v>50</v>
      </c>
      <c r="G7003" t="s">
        <v>5993</v>
      </c>
      <c r="H7003" t="s">
        <v>5994</v>
      </c>
      <c r="I7003" t="s">
        <v>102</v>
      </c>
      <c r="J7003" t="s">
        <v>27</v>
      </c>
      <c r="K7003" t="s">
        <v>9234</v>
      </c>
      <c r="L7003" t="s">
        <v>211</v>
      </c>
      <c r="M7003">
        <v>61761</v>
      </c>
      <c r="N7003" t="s">
        <v>105</v>
      </c>
      <c r="O7003" t="s">
        <v>6956</v>
      </c>
      <c r="P7003" t="s">
        <v>32</v>
      </c>
      <c r="Q7003" t="s">
        <v>36</v>
      </c>
      <c r="R7003" t="s">
        <v>6957</v>
      </c>
      <c r="S7003">
        <v>366.74399999999997</v>
      </c>
      <c r="T7003">
        <v>4</v>
      </c>
      <c r="U7003">
        <v>0.3</v>
      </c>
      <c r="V7003">
        <v>-110.02320000000003</v>
      </c>
    </row>
    <row r="7004" spans="1:22" x14ac:dyDescent="0.3">
      <c r="A7004">
        <v>7003</v>
      </c>
      <c r="B7004" t="s">
        <v>9235</v>
      </c>
      <c r="C7004">
        <f t="shared" si="109"/>
        <v>2011</v>
      </c>
      <c r="D7004" s="1">
        <v>40774</v>
      </c>
      <c r="E7004" s="1">
        <v>40776</v>
      </c>
      <c r="F7004" t="s">
        <v>23</v>
      </c>
      <c r="G7004" t="s">
        <v>6454</v>
      </c>
      <c r="H7004" t="s">
        <v>6455</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9235</v>
      </c>
      <c r="C7005">
        <f t="shared" si="109"/>
        <v>2011</v>
      </c>
      <c r="D7005" s="1">
        <v>40774</v>
      </c>
      <c r="E7005" s="1">
        <v>40776</v>
      </c>
      <c r="F7005" t="s">
        <v>23</v>
      </c>
      <c r="G7005" t="s">
        <v>6454</v>
      </c>
      <c r="H7005" t="s">
        <v>6455</v>
      </c>
      <c r="I7005" t="s">
        <v>41</v>
      </c>
      <c r="J7005" t="s">
        <v>27</v>
      </c>
      <c r="K7005" t="s">
        <v>42</v>
      </c>
      <c r="L7005" t="s">
        <v>43</v>
      </c>
      <c r="M7005">
        <v>90045</v>
      </c>
      <c r="N7005" t="s">
        <v>44</v>
      </c>
      <c r="O7005" t="s">
        <v>5374</v>
      </c>
      <c r="P7005" t="s">
        <v>46</v>
      </c>
      <c r="Q7005" t="s">
        <v>75</v>
      </c>
      <c r="R7005" t="s">
        <v>5375</v>
      </c>
      <c r="S7005">
        <v>69.456000000000003</v>
      </c>
      <c r="T7005">
        <v>2</v>
      </c>
      <c r="U7005">
        <v>0.2</v>
      </c>
      <c r="V7005">
        <v>22.573199999999996</v>
      </c>
    </row>
    <row r="7006" spans="1:22" x14ac:dyDescent="0.3">
      <c r="A7006">
        <v>7005</v>
      </c>
      <c r="B7006" t="s">
        <v>9236</v>
      </c>
      <c r="C7006">
        <f t="shared" si="109"/>
        <v>2011</v>
      </c>
      <c r="D7006" s="1">
        <v>40900</v>
      </c>
      <c r="E7006" s="1">
        <v>40905</v>
      </c>
      <c r="F7006" t="s">
        <v>50</v>
      </c>
      <c r="G7006" t="s">
        <v>4667</v>
      </c>
      <c r="H7006" t="s">
        <v>4668</v>
      </c>
      <c r="I7006" t="s">
        <v>41</v>
      </c>
      <c r="J7006" t="s">
        <v>27</v>
      </c>
      <c r="K7006" t="s">
        <v>7385</v>
      </c>
      <c r="L7006" t="s">
        <v>104</v>
      </c>
      <c r="M7006">
        <v>77642</v>
      </c>
      <c r="N7006" t="s">
        <v>105</v>
      </c>
      <c r="O7006" t="s">
        <v>5773</v>
      </c>
      <c r="P7006" t="s">
        <v>46</v>
      </c>
      <c r="Q7006" t="s">
        <v>90</v>
      </c>
      <c r="R7006" t="s">
        <v>5774</v>
      </c>
      <c r="S7006">
        <v>5.1840000000000011</v>
      </c>
      <c r="T7006">
        <v>1</v>
      </c>
      <c r="U7006">
        <v>0.2</v>
      </c>
      <c r="V7006">
        <v>1.8144</v>
      </c>
    </row>
    <row r="7007" spans="1:22" x14ac:dyDescent="0.3">
      <c r="A7007">
        <v>7006</v>
      </c>
      <c r="B7007" t="s">
        <v>9237</v>
      </c>
      <c r="C7007">
        <f t="shared" si="109"/>
        <v>2012</v>
      </c>
      <c r="D7007" s="1">
        <v>41214</v>
      </c>
      <c r="E7007" s="1">
        <v>41218</v>
      </c>
      <c r="F7007" t="s">
        <v>50</v>
      </c>
      <c r="G7007" t="s">
        <v>1913</v>
      </c>
      <c r="H7007" t="s">
        <v>1914</v>
      </c>
      <c r="I7007" t="s">
        <v>26</v>
      </c>
      <c r="J7007" t="s">
        <v>27</v>
      </c>
      <c r="K7007" t="s">
        <v>266</v>
      </c>
      <c r="L7007" t="s">
        <v>267</v>
      </c>
      <c r="M7007">
        <v>10009</v>
      </c>
      <c r="N7007" t="s">
        <v>148</v>
      </c>
      <c r="O7007" t="s">
        <v>8382</v>
      </c>
      <c r="P7007" t="s">
        <v>32</v>
      </c>
      <c r="Q7007" t="s">
        <v>36</v>
      </c>
      <c r="R7007" t="s">
        <v>8383</v>
      </c>
      <c r="S7007">
        <v>205.16400000000002</v>
      </c>
      <c r="T7007">
        <v>2</v>
      </c>
      <c r="U7007">
        <v>0.1</v>
      </c>
      <c r="V7007">
        <v>13.677600000000002</v>
      </c>
    </row>
    <row r="7008" spans="1:22" x14ac:dyDescent="0.3">
      <c r="A7008">
        <v>7007</v>
      </c>
      <c r="B7008" t="s">
        <v>9238</v>
      </c>
      <c r="C7008">
        <f t="shared" si="109"/>
        <v>2011</v>
      </c>
      <c r="D7008" s="1">
        <v>40892</v>
      </c>
      <c r="E7008" s="1">
        <v>40898</v>
      </c>
      <c r="F7008" t="s">
        <v>50</v>
      </c>
      <c r="G7008" t="s">
        <v>1157</v>
      </c>
      <c r="H7008" t="s">
        <v>1158</v>
      </c>
      <c r="I7008" t="s">
        <v>41</v>
      </c>
      <c r="J7008" t="s">
        <v>27</v>
      </c>
      <c r="K7008" t="s">
        <v>303</v>
      </c>
      <c r="L7008" t="s">
        <v>211</v>
      </c>
      <c r="M7008">
        <v>60623</v>
      </c>
      <c r="N7008" t="s">
        <v>105</v>
      </c>
      <c r="O7008" t="s">
        <v>6056</v>
      </c>
      <c r="P7008" t="s">
        <v>32</v>
      </c>
      <c r="Q7008" t="s">
        <v>65</v>
      </c>
      <c r="R7008" t="s">
        <v>6057</v>
      </c>
      <c r="S7008">
        <v>8.5440000000000005</v>
      </c>
      <c r="T7008">
        <v>2</v>
      </c>
      <c r="U7008">
        <v>0.6</v>
      </c>
      <c r="V7008">
        <v>-7.4759999999999991</v>
      </c>
    </row>
    <row r="7009" spans="1:22" x14ac:dyDescent="0.3">
      <c r="A7009">
        <v>7008</v>
      </c>
      <c r="B7009" t="s">
        <v>9239</v>
      </c>
      <c r="C7009">
        <f t="shared" si="1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9239</v>
      </c>
      <c r="C7010">
        <f t="shared" si="109"/>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9239</v>
      </c>
      <c r="C7011">
        <f t="shared" si="109"/>
        <v>2012</v>
      </c>
      <c r="D7011" s="1">
        <v>41142</v>
      </c>
      <c r="E7011" s="1">
        <v>41146</v>
      </c>
      <c r="F7011" t="s">
        <v>50</v>
      </c>
      <c r="G7011" t="s">
        <v>3953</v>
      </c>
      <c r="H7011" t="s">
        <v>3954</v>
      </c>
      <c r="I7011" t="s">
        <v>41</v>
      </c>
      <c r="J7011" t="s">
        <v>27</v>
      </c>
      <c r="K7011" t="s">
        <v>318</v>
      </c>
      <c r="L7011" t="s">
        <v>498</v>
      </c>
      <c r="M7011">
        <v>45503</v>
      </c>
      <c r="N7011" t="s">
        <v>148</v>
      </c>
      <c r="O7011" t="s">
        <v>6546</v>
      </c>
      <c r="P7011" t="s">
        <v>32</v>
      </c>
      <c r="Q7011" t="s">
        <v>65</v>
      </c>
      <c r="R7011" t="s">
        <v>6547</v>
      </c>
      <c r="S7011">
        <v>25.983999999999998</v>
      </c>
      <c r="T7011">
        <v>1</v>
      </c>
      <c r="U7011">
        <v>0.2</v>
      </c>
      <c r="V7011">
        <v>-3.8976000000000015</v>
      </c>
    </row>
    <row r="7012" spans="1:22" x14ac:dyDescent="0.3">
      <c r="A7012">
        <v>7011</v>
      </c>
      <c r="B7012" t="s">
        <v>9240</v>
      </c>
      <c r="C7012">
        <f t="shared" si="109"/>
        <v>2011</v>
      </c>
      <c r="D7012" s="1">
        <v>40686</v>
      </c>
      <c r="E7012" s="1">
        <v>40690</v>
      </c>
      <c r="F7012" t="s">
        <v>50</v>
      </c>
      <c r="G7012" t="s">
        <v>1878</v>
      </c>
      <c r="H7012" t="s">
        <v>1879</v>
      </c>
      <c r="I7012" t="s">
        <v>26</v>
      </c>
      <c r="J7012" t="s">
        <v>27</v>
      </c>
      <c r="K7012" t="s">
        <v>266</v>
      </c>
      <c r="L7012" t="s">
        <v>267</v>
      </c>
      <c r="M7012">
        <v>10035</v>
      </c>
      <c r="N7012" t="s">
        <v>148</v>
      </c>
      <c r="O7012" t="s">
        <v>5621</v>
      </c>
      <c r="P7012" t="s">
        <v>46</v>
      </c>
      <c r="Q7012" t="s">
        <v>75</v>
      </c>
      <c r="R7012" t="s">
        <v>1219</v>
      </c>
      <c r="S7012">
        <v>17.96</v>
      </c>
      <c r="T7012">
        <v>5</v>
      </c>
      <c r="U7012">
        <v>0.2</v>
      </c>
      <c r="V7012">
        <v>5.8369999999999997</v>
      </c>
    </row>
    <row r="7013" spans="1:22" x14ac:dyDescent="0.3">
      <c r="A7013">
        <v>7012</v>
      </c>
      <c r="B7013" t="s">
        <v>9240</v>
      </c>
      <c r="C7013">
        <f t="shared" si="109"/>
        <v>2011</v>
      </c>
      <c r="D7013" s="1">
        <v>40686</v>
      </c>
      <c r="E7013" s="1">
        <v>40690</v>
      </c>
      <c r="F7013" t="s">
        <v>50</v>
      </c>
      <c r="G7013" t="s">
        <v>1878</v>
      </c>
      <c r="H7013" t="s">
        <v>1879</v>
      </c>
      <c r="I7013" t="s">
        <v>26</v>
      </c>
      <c r="J7013" t="s">
        <v>27</v>
      </c>
      <c r="K7013" t="s">
        <v>266</v>
      </c>
      <c r="L7013" t="s">
        <v>267</v>
      </c>
      <c r="M7013">
        <v>10035</v>
      </c>
      <c r="N7013" t="s">
        <v>148</v>
      </c>
      <c r="O7013" t="s">
        <v>6877</v>
      </c>
      <c r="P7013" t="s">
        <v>46</v>
      </c>
      <c r="Q7013" t="s">
        <v>578</v>
      </c>
      <c r="R7013" t="s">
        <v>6878</v>
      </c>
      <c r="S7013">
        <v>5.04</v>
      </c>
      <c r="T7013">
        <v>2</v>
      </c>
      <c r="U7013">
        <v>0</v>
      </c>
      <c r="V7013">
        <v>0.15120000000000022</v>
      </c>
    </row>
    <row r="7014" spans="1:22" x14ac:dyDescent="0.3">
      <c r="A7014">
        <v>7013</v>
      </c>
      <c r="B7014" t="s">
        <v>9240</v>
      </c>
      <c r="C7014">
        <f t="shared" si="109"/>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9241</v>
      </c>
      <c r="C7015">
        <f t="shared" si="109"/>
        <v>2014</v>
      </c>
      <c r="D7015" s="1">
        <v>41983</v>
      </c>
      <c r="E7015" s="1">
        <v>41985</v>
      </c>
      <c r="F7015" t="s">
        <v>23</v>
      </c>
      <c r="G7015" t="s">
        <v>5603</v>
      </c>
      <c r="H7015" t="s">
        <v>5604</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9242</v>
      </c>
      <c r="C7016">
        <f t="shared" si="109"/>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9242</v>
      </c>
      <c r="C7017">
        <f t="shared" si="109"/>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9242</v>
      </c>
      <c r="C7018">
        <f t="shared" si="109"/>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9242</v>
      </c>
      <c r="C7019">
        <f t="shared" si="109"/>
        <v>2011</v>
      </c>
      <c r="D7019" s="1">
        <v>40613</v>
      </c>
      <c r="E7019" s="1">
        <v>40615</v>
      </c>
      <c r="F7019" t="s">
        <v>23</v>
      </c>
      <c r="G7019" t="s">
        <v>4427</v>
      </c>
      <c r="H7019" t="s">
        <v>4428</v>
      </c>
      <c r="I7019" t="s">
        <v>41</v>
      </c>
      <c r="J7019" t="s">
        <v>27</v>
      </c>
      <c r="K7019" t="s">
        <v>1464</v>
      </c>
      <c r="L7019" t="s">
        <v>29</v>
      </c>
      <c r="M7019">
        <v>40475</v>
      </c>
      <c r="N7019" t="s">
        <v>30</v>
      </c>
      <c r="O7019" t="s">
        <v>6164</v>
      </c>
      <c r="P7019" t="s">
        <v>46</v>
      </c>
      <c r="Q7019" t="s">
        <v>90</v>
      </c>
      <c r="R7019" t="s">
        <v>6165</v>
      </c>
      <c r="S7019">
        <v>14.940000000000001</v>
      </c>
      <c r="T7019">
        <v>3</v>
      </c>
      <c r="U7019">
        <v>0</v>
      </c>
      <c r="V7019">
        <v>7.0218000000000007</v>
      </c>
    </row>
    <row r="7020" spans="1:22" x14ac:dyDescent="0.3">
      <c r="A7020">
        <v>7019</v>
      </c>
      <c r="B7020" t="s">
        <v>9243</v>
      </c>
      <c r="C7020">
        <f t="shared" si="109"/>
        <v>2013</v>
      </c>
      <c r="D7020" s="1">
        <v>41449</v>
      </c>
      <c r="E7020" s="1">
        <v>41453</v>
      </c>
      <c r="F7020" t="s">
        <v>23</v>
      </c>
      <c r="G7020" t="s">
        <v>2698</v>
      </c>
      <c r="H7020" t="s">
        <v>2699</v>
      </c>
      <c r="I7020" t="s">
        <v>26</v>
      </c>
      <c r="J7020" t="s">
        <v>27</v>
      </c>
      <c r="K7020" t="s">
        <v>266</v>
      </c>
      <c r="L7020" t="s">
        <v>267</v>
      </c>
      <c r="M7020">
        <v>10035</v>
      </c>
      <c r="N7020" t="s">
        <v>148</v>
      </c>
      <c r="O7020" t="s">
        <v>7382</v>
      </c>
      <c r="P7020" t="s">
        <v>46</v>
      </c>
      <c r="Q7020" t="s">
        <v>47</v>
      </c>
      <c r="R7020" t="s">
        <v>7383</v>
      </c>
      <c r="S7020">
        <v>25.83</v>
      </c>
      <c r="T7020">
        <v>7</v>
      </c>
      <c r="U7020">
        <v>0</v>
      </c>
      <c r="V7020">
        <v>12.1401</v>
      </c>
    </row>
    <row r="7021" spans="1:22" x14ac:dyDescent="0.3">
      <c r="A7021">
        <v>7020</v>
      </c>
      <c r="B7021" t="s">
        <v>9244</v>
      </c>
      <c r="C7021">
        <f t="shared" si="109"/>
        <v>2011</v>
      </c>
      <c r="D7021" s="1">
        <v>40778</v>
      </c>
      <c r="E7021" s="1">
        <v>40782</v>
      </c>
      <c r="F7021" t="s">
        <v>50</v>
      </c>
      <c r="G7021" t="s">
        <v>2287</v>
      </c>
      <c r="H7021" t="s">
        <v>2288</v>
      </c>
      <c r="I7021" t="s">
        <v>26</v>
      </c>
      <c r="J7021" t="s">
        <v>27</v>
      </c>
      <c r="K7021" t="s">
        <v>807</v>
      </c>
      <c r="L7021" t="s">
        <v>457</v>
      </c>
      <c r="M7021">
        <v>80219</v>
      </c>
      <c r="N7021" t="s">
        <v>44</v>
      </c>
      <c r="O7021" t="s">
        <v>9245</v>
      </c>
      <c r="P7021" t="s">
        <v>46</v>
      </c>
      <c r="Q7021" t="s">
        <v>90</v>
      </c>
      <c r="R7021" t="s">
        <v>9246</v>
      </c>
      <c r="S7021">
        <v>15.552000000000003</v>
      </c>
      <c r="T7021">
        <v>3</v>
      </c>
      <c r="U7021">
        <v>0.2</v>
      </c>
      <c r="V7021">
        <v>5.4432</v>
      </c>
    </row>
    <row r="7022" spans="1:22" x14ac:dyDescent="0.3">
      <c r="A7022">
        <v>7021</v>
      </c>
      <c r="B7022" t="s">
        <v>9244</v>
      </c>
      <c r="C7022">
        <f t="shared" si="109"/>
        <v>2011</v>
      </c>
      <c r="D7022" s="1">
        <v>40778</v>
      </c>
      <c r="E7022" s="1">
        <v>40782</v>
      </c>
      <c r="F7022" t="s">
        <v>50</v>
      </c>
      <c r="G7022" t="s">
        <v>2287</v>
      </c>
      <c r="H7022" t="s">
        <v>2288</v>
      </c>
      <c r="I7022" t="s">
        <v>26</v>
      </c>
      <c r="J7022" t="s">
        <v>27</v>
      </c>
      <c r="K7022" t="s">
        <v>807</v>
      </c>
      <c r="L7022" t="s">
        <v>457</v>
      </c>
      <c r="M7022">
        <v>80219</v>
      </c>
      <c r="N7022" t="s">
        <v>44</v>
      </c>
      <c r="O7022" t="s">
        <v>8573</v>
      </c>
      <c r="P7022" t="s">
        <v>46</v>
      </c>
      <c r="Q7022" t="s">
        <v>578</v>
      </c>
      <c r="R7022" t="s">
        <v>8574</v>
      </c>
      <c r="S7022">
        <v>6.8000000000000007</v>
      </c>
      <c r="T7022">
        <v>1</v>
      </c>
      <c r="U7022">
        <v>0.2</v>
      </c>
      <c r="V7022">
        <v>0.50999999999999979</v>
      </c>
    </row>
    <row r="7023" spans="1:22" x14ac:dyDescent="0.3">
      <c r="A7023">
        <v>7022</v>
      </c>
      <c r="B7023" t="s">
        <v>9244</v>
      </c>
      <c r="C7023">
        <f t="shared" si="109"/>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9244</v>
      </c>
      <c r="C7024">
        <f t="shared" si="109"/>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9244</v>
      </c>
      <c r="C7025">
        <f t="shared" si="109"/>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9244</v>
      </c>
      <c r="C7026">
        <f t="shared" si="109"/>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9247</v>
      </c>
      <c r="C7027">
        <f t="shared" si="109"/>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9247</v>
      </c>
      <c r="C7028">
        <f t="shared" si="109"/>
        <v>2014</v>
      </c>
      <c r="D7028" s="1">
        <v>41677</v>
      </c>
      <c r="E7028" s="1">
        <v>41683</v>
      </c>
      <c r="F7028" t="s">
        <v>50</v>
      </c>
      <c r="G7028" t="s">
        <v>2167</v>
      </c>
      <c r="H7028" t="s">
        <v>2168</v>
      </c>
      <c r="I7028" t="s">
        <v>41</v>
      </c>
      <c r="J7028" t="s">
        <v>27</v>
      </c>
      <c r="K7028" t="s">
        <v>266</v>
      </c>
      <c r="L7028" t="s">
        <v>267</v>
      </c>
      <c r="M7028">
        <v>10024</v>
      </c>
      <c r="N7028" t="s">
        <v>148</v>
      </c>
      <c r="O7028" t="s">
        <v>8872</v>
      </c>
      <c r="P7028" t="s">
        <v>46</v>
      </c>
      <c r="Q7028" t="s">
        <v>75</v>
      </c>
      <c r="R7028" t="s">
        <v>8873</v>
      </c>
      <c r="S7028">
        <v>46.24</v>
      </c>
      <c r="T7028">
        <v>4</v>
      </c>
      <c r="U7028">
        <v>0.2</v>
      </c>
      <c r="V7028">
        <v>15.605999999999996</v>
      </c>
    </row>
    <row r="7029" spans="1:22" x14ac:dyDescent="0.3">
      <c r="A7029">
        <v>7028</v>
      </c>
      <c r="B7029" t="s">
        <v>9248</v>
      </c>
      <c r="C7029">
        <f t="shared" si="10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9249</v>
      </c>
      <c r="C7030">
        <f t="shared" si="109"/>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9250</v>
      </c>
      <c r="C7031">
        <f t="shared" si="109"/>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9250</v>
      </c>
      <c r="C7032">
        <f t="shared" si="109"/>
        <v>2013</v>
      </c>
      <c r="D7032" s="1">
        <v>41590</v>
      </c>
      <c r="E7032" s="1">
        <v>41595</v>
      </c>
      <c r="F7032" t="s">
        <v>50</v>
      </c>
      <c r="G7032" t="s">
        <v>4136</v>
      </c>
      <c r="H7032" t="s">
        <v>4137</v>
      </c>
      <c r="I7032" t="s">
        <v>41</v>
      </c>
      <c r="J7032" t="s">
        <v>27</v>
      </c>
      <c r="K7032" t="s">
        <v>266</v>
      </c>
      <c r="L7032" t="s">
        <v>267</v>
      </c>
      <c r="M7032">
        <v>10011</v>
      </c>
      <c r="N7032" t="s">
        <v>148</v>
      </c>
      <c r="O7032" t="s">
        <v>6685</v>
      </c>
      <c r="P7032" t="s">
        <v>71</v>
      </c>
      <c r="Q7032" t="s">
        <v>161</v>
      </c>
      <c r="R7032" t="s">
        <v>6686</v>
      </c>
      <c r="S7032">
        <v>36</v>
      </c>
      <c r="T7032">
        <v>2</v>
      </c>
      <c r="U7032">
        <v>0</v>
      </c>
      <c r="V7032">
        <v>6.4799999999999969</v>
      </c>
    </row>
    <row r="7033" spans="1:22" x14ac:dyDescent="0.3">
      <c r="A7033">
        <v>7032</v>
      </c>
      <c r="B7033" t="s">
        <v>9250</v>
      </c>
      <c r="C7033">
        <f t="shared" si="109"/>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9250</v>
      </c>
      <c r="C7034">
        <f t="shared" si="109"/>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9250</v>
      </c>
      <c r="C7035">
        <f t="shared" si="109"/>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9250</v>
      </c>
      <c r="C7036">
        <f t="shared" si="109"/>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9251</v>
      </c>
      <c r="C7037">
        <f t="shared" si="109"/>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9252</v>
      </c>
      <c r="C7038">
        <f t="shared" si="109"/>
        <v>2011</v>
      </c>
      <c r="D7038" s="1">
        <v>40665</v>
      </c>
      <c r="E7038" s="1">
        <v>40667</v>
      </c>
      <c r="F7038" t="s">
        <v>23</v>
      </c>
      <c r="G7038" t="s">
        <v>7758</v>
      </c>
      <c r="H7038" t="s">
        <v>7759</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9253</v>
      </c>
      <c r="C7039">
        <f t="shared" si="109"/>
        <v>2014</v>
      </c>
      <c r="D7039" s="1">
        <v>41905</v>
      </c>
      <c r="E7039" s="1">
        <v>41910</v>
      </c>
      <c r="F7039" t="s">
        <v>50</v>
      </c>
      <c r="G7039" t="s">
        <v>2378</v>
      </c>
      <c r="H7039" t="s">
        <v>2379</v>
      </c>
      <c r="I7039" t="s">
        <v>26</v>
      </c>
      <c r="J7039" t="s">
        <v>27</v>
      </c>
      <c r="K7039" t="s">
        <v>3792</v>
      </c>
      <c r="L7039" t="s">
        <v>1272</v>
      </c>
      <c r="M7039">
        <v>30080</v>
      </c>
      <c r="N7039" t="s">
        <v>30</v>
      </c>
      <c r="O7039" t="s">
        <v>5435</v>
      </c>
      <c r="P7039" t="s">
        <v>46</v>
      </c>
      <c r="Q7039" t="s">
        <v>90</v>
      </c>
      <c r="R7039" t="s">
        <v>5436</v>
      </c>
      <c r="S7039">
        <v>12.96</v>
      </c>
      <c r="T7039">
        <v>2</v>
      </c>
      <c r="U7039">
        <v>0</v>
      </c>
      <c r="V7039">
        <v>6.2208000000000006</v>
      </c>
    </row>
    <row r="7040" spans="1:22" x14ac:dyDescent="0.3">
      <c r="A7040">
        <v>7039</v>
      </c>
      <c r="B7040" t="s">
        <v>9253</v>
      </c>
      <c r="C7040">
        <f t="shared" si="109"/>
        <v>2014</v>
      </c>
      <c r="D7040" s="1">
        <v>41905</v>
      </c>
      <c r="E7040" s="1">
        <v>41910</v>
      </c>
      <c r="F7040" t="s">
        <v>50</v>
      </c>
      <c r="G7040" t="s">
        <v>2378</v>
      </c>
      <c r="H7040" t="s">
        <v>2379</v>
      </c>
      <c r="I7040" t="s">
        <v>26</v>
      </c>
      <c r="J7040" t="s">
        <v>27</v>
      </c>
      <c r="K7040" t="s">
        <v>3792</v>
      </c>
      <c r="L7040" t="s">
        <v>1272</v>
      </c>
      <c r="M7040">
        <v>30080</v>
      </c>
      <c r="N7040" t="s">
        <v>30</v>
      </c>
      <c r="O7040" t="s">
        <v>9254</v>
      </c>
      <c r="P7040" t="s">
        <v>46</v>
      </c>
      <c r="Q7040" t="s">
        <v>68</v>
      </c>
      <c r="R7040" t="s">
        <v>9255</v>
      </c>
      <c r="S7040">
        <v>17.940000000000001</v>
      </c>
      <c r="T7040">
        <v>3</v>
      </c>
      <c r="U7040">
        <v>0</v>
      </c>
      <c r="V7040">
        <v>6.4584000000000001</v>
      </c>
    </row>
    <row r="7041" spans="1:22" x14ac:dyDescent="0.3">
      <c r="A7041">
        <v>7040</v>
      </c>
      <c r="B7041" t="s">
        <v>9256</v>
      </c>
      <c r="C7041">
        <f t="shared" si="109"/>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9256</v>
      </c>
      <c r="C7042">
        <f t="shared" ref="C7042:C7105" si="110">YEAR($D7042)</f>
        <v>2014</v>
      </c>
      <c r="D7042" s="1">
        <v>41991</v>
      </c>
      <c r="E7042" s="1">
        <v>41997</v>
      </c>
      <c r="F7042" t="s">
        <v>50</v>
      </c>
      <c r="G7042" t="s">
        <v>2072</v>
      </c>
      <c r="H7042" t="s">
        <v>2073</v>
      </c>
      <c r="I7042" t="s">
        <v>26</v>
      </c>
      <c r="J7042" t="s">
        <v>27</v>
      </c>
      <c r="K7042" t="s">
        <v>266</v>
      </c>
      <c r="L7042" t="s">
        <v>267</v>
      </c>
      <c r="M7042">
        <v>10009</v>
      </c>
      <c r="N7042" t="s">
        <v>148</v>
      </c>
      <c r="O7042" t="s">
        <v>5487</v>
      </c>
      <c r="P7042" t="s">
        <v>46</v>
      </c>
      <c r="Q7042" t="s">
        <v>75</v>
      </c>
      <c r="R7042" t="s">
        <v>5488</v>
      </c>
      <c r="S7042">
        <v>24.816000000000003</v>
      </c>
      <c r="T7042">
        <v>3</v>
      </c>
      <c r="U7042">
        <v>0.2</v>
      </c>
      <c r="V7042">
        <v>8.3753999999999991</v>
      </c>
    </row>
    <row r="7043" spans="1:22" x14ac:dyDescent="0.3">
      <c r="A7043">
        <v>7042</v>
      </c>
      <c r="B7043" t="s">
        <v>9256</v>
      </c>
      <c r="C7043">
        <f t="shared" si="110"/>
        <v>2014</v>
      </c>
      <c r="D7043" s="1">
        <v>41991</v>
      </c>
      <c r="E7043" s="1">
        <v>41997</v>
      </c>
      <c r="F7043" t="s">
        <v>50</v>
      </c>
      <c r="G7043" t="s">
        <v>2072</v>
      </c>
      <c r="H7043" t="s">
        <v>2073</v>
      </c>
      <c r="I7043" t="s">
        <v>26</v>
      </c>
      <c r="J7043" t="s">
        <v>27</v>
      </c>
      <c r="K7043" t="s">
        <v>266</v>
      </c>
      <c r="L7043" t="s">
        <v>267</v>
      </c>
      <c r="M7043">
        <v>10009</v>
      </c>
      <c r="N7043" t="s">
        <v>148</v>
      </c>
      <c r="O7043" t="s">
        <v>5271</v>
      </c>
      <c r="P7043" t="s">
        <v>32</v>
      </c>
      <c r="Q7043" t="s">
        <v>65</v>
      </c>
      <c r="R7043" t="s">
        <v>5272</v>
      </c>
      <c r="S7043">
        <v>124.36</v>
      </c>
      <c r="T7043">
        <v>2</v>
      </c>
      <c r="U7043">
        <v>0</v>
      </c>
      <c r="V7043">
        <v>27.359200000000001</v>
      </c>
    </row>
    <row r="7044" spans="1:22" x14ac:dyDescent="0.3">
      <c r="A7044">
        <v>7043</v>
      </c>
      <c r="B7044" t="s">
        <v>9257</v>
      </c>
      <c r="C7044">
        <f t="shared" si="110"/>
        <v>2014</v>
      </c>
      <c r="D7044" s="1">
        <v>41839</v>
      </c>
      <c r="E7044" s="1">
        <v>41844</v>
      </c>
      <c r="F7044" t="s">
        <v>50</v>
      </c>
      <c r="G7044" t="s">
        <v>2304</v>
      </c>
      <c r="H7044" t="s">
        <v>2305</v>
      </c>
      <c r="I7044" t="s">
        <v>26</v>
      </c>
      <c r="J7044" t="s">
        <v>27</v>
      </c>
      <c r="K7044" t="s">
        <v>146</v>
      </c>
      <c r="L7044" t="s">
        <v>147</v>
      </c>
      <c r="M7044">
        <v>19134</v>
      </c>
      <c r="N7044" t="s">
        <v>148</v>
      </c>
      <c r="O7044" t="s">
        <v>7663</v>
      </c>
      <c r="P7044" t="s">
        <v>71</v>
      </c>
      <c r="Q7044" t="s">
        <v>1216</v>
      </c>
      <c r="R7044" t="s">
        <v>7664</v>
      </c>
      <c r="S7044">
        <v>599.97</v>
      </c>
      <c r="T7044">
        <v>5</v>
      </c>
      <c r="U7044">
        <v>0.4</v>
      </c>
      <c r="V7044">
        <v>69.996499999999969</v>
      </c>
    </row>
    <row r="7045" spans="1:22" x14ac:dyDescent="0.3">
      <c r="A7045">
        <v>7044</v>
      </c>
      <c r="B7045" t="s">
        <v>9257</v>
      </c>
      <c r="C7045">
        <f t="shared" si="110"/>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9257</v>
      </c>
      <c r="C7046">
        <f t="shared" si="110"/>
        <v>2014</v>
      </c>
      <c r="D7046" s="1">
        <v>41839</v>
      </c>
      <c r="E7046" s="1">
        <v>41844</v>
      </c>
      <c r="F7046" t="s">
        <v>50</v>
      </c>
      <c r="G7046" t="s">
        <v>2304</v>
      </c>
      <c r="H7046" t="s">
        <v>2305</v>
      </c>
      <c r="I7046" t="s">
        <v>26</v>
      </c>
      <c r="J7046" t="s">
        <v>27</v>
      </c>
      <c r="K7046" t="s">
        <v>146</v>
      </c>
      <c r="L7046" t="s">
        <v>147</v>
      </c>
      <c r="M7046">
        <v>19134</v>
      </c>
      <c r="N7046" t="s">
        <v>148</v>
      </c>
      <c r="O7046" t="s">
        <v>5410</v>
      </c>
      <c r="P7046" t="s">
        <v>46</v>
      </c>
      <c r="Q7046" t="s">
        <v>578</v>
      </c>
      <c r="R7046" t="s">
        <v>5411</v>
      </c>
      <c r="S7046">
        <v>9.1840000000000011</v>
      </c>
      <c r="T7046">
        <v>2</v>
      </c>
      <c r="U7046">
        <v>0.2</v>
      </c>
      <c r="V7046">
        <v>1.1479999999999988</v>
      </c>
    </row>
    <row r="7047" spans="1:22" x14ac:dyDescent="0.3">
      <c r="A7047">
        <v>7046</v>
      </c>
      <c r="B7047" t="s">
        <v>9258</v>
      </c>
      <c r="C7047">
        <f t="shared" si="110"/>
        <v>2013</v>
      </c>
      <c r="D7047" s="1">
        <v>41582</v>
      </c>
      <c r="E7047" s="1">
        <v>41588</v>
      </c>
      <c r="F7047" t="s">
        <v>50</v>
      </c>
      <c r="G7047" t="s">
        <v>5288</v>
      </c>
      <c r="H7047" t="s">
        <v>5289</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9259</v>
      </c>
      <c r="C7048">
        <f t="shared" si="110"/>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9259</v>
      </c>
      <c r="C7049">
        <f t="shared" si="110"/>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9260</v>
      </c>
      <c r="C7050">
        <f t="shared" si="110"/>
        <v>2013</v>
      </c>
      <c r="D7050" s="1">
        <v>41501</v>
      </c>
      <c r="E7050" s="1">
        <v>41503</v>
      </c>
      <c r="F7050" t="s">
        <v>188</v>
      </c>
      <c r="G7050" t="s">
        <v>2562</v>
      </c>
      <c r="H7050" t="s">
        <v>2563</v>
      </c>
      <c r="I7050" t="s">
        <v>26</v>
      </c>
      <c r="J7050" t="s">
        <v>27</v>
      </c>
      <c r="K7050" t="s">
        <v>5661</v>
      </c>
      <c r="L7050" t="s">
        <v>335</v>
      </c>
      <c r="M7050">
        <v>37211</v>
      </c>
      <c r="N7050" t="s">
        <v>30</v>
      </c>
      <c r="O7050" t="s">
        <v>6744</v>
      </c>
      <c r="P7050" t="s">
        <v>46</v>
      </c>
      <c r="Q7050" t="s">
        <v>90</v>
      </c>
      <c r="R7050" t="s">
        <v>6745</v>
      </c>
      <c r="S7050">
        <v>15.552000000000003</v>
      </c>
      <c r="T7050">
        <v>3</v>
      </c>
      <c r="U7050">
        <v>0.2</v>
      </c>
      <c r="V7050">
        <v>5.4432</v>
      </c>
    </row>
    <row r="7051" spans="1:22" x14ac:dyDescent="0.3">
      <c r="A7051">
        <v>7050</v>
      </c>
      <c r="B7051" t="s">
        <v>9261</v>
      </c>
      <c r="C7051">
        <f t="shared" si="110"/>
        <v>2011</v>
      </c>
      <c r="D7051" s="1">
        <v>40811</v>
      </c>
      <c r="E7051" s="1">
        <v>40816</v>
      </c>
      <c r="F7051" t="s">
        <v>50</v>
      </c>
      <c r="G7051" t="s">
        <v>5221</v>
      </c>
      <c r="H7051" t="s">
        <v>5222</v>
      </c>
      <c r="I7051" t="s">
        <v>102</v>
      </c>
      <c r="J7051" t="s">
        <v>27</v>
      </c>
      <c r="K7051" t="s">
        <v>456</v>
      </c>
      <c r="L7051" t="s">
        <v>457</v>
      </c>
      <c r="M7051">
        <v>80013</v>
      </c>
      <c r="N7051" t="s">
        <v>44</v>
      </c>
      <c r="O7051" t="s">
        <v>6946</v>
      </c>
      <c r="P7051" t="s">
        <v>46</v>
      </c>
      <c r="Q7051" t="s">
        <v>68</v>
      </c>
      <c r="R7051" t="s">
        <v>6947</v>
      </c>
      <c r="S7051">
        <v>14.576000000000001</v>
      </c>
      <c r="T7051">
        <v>2</v>
      </c>
      <c r="U7051">
        <v>0.2</v>
      </c>
      <c r="V7051">
        <v>2.3685999999999989</v>
      </c>
    </row>
    <row r="7052" spans="1:22" x14ac:dyDescent="0.3">
      <c r="A7052">
        <v>7051</v>
      </c>
      <c r="B7052" t="s">
        <v>9262</v>
      </c>
      <c r="C7052">
        <f t="shared" si="110"/>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9262</v>
      </c>
      <c r="C7053">
        <f t="shared" si="110"/>
        <v>2013</v>
      </c>
      <c r="D7053" s="1">
        <v>41620</v>
      </c>
      <c r="E7053" s="1">
        <v>41620</v>
      </c>
      <c r="F7053" t="s">
        <v>1290</v>
      </c>
      <c r="G7053" t="s">
        <v>5054</v>
      </c>
      <c r="H7053" t="s">
        <v>5055</v>
      </c>
      <c r="I7053" t="s">
        <v>26</v>
      </c>
      <c r="J7053" t="s">
        <v>27</v>
      </c>
      <c r="K7053" t="s">
        <v>1883</v>
      </c>
      <c r="L7053" t="s">
        <v>43</v>
      </c>
      <c r="M7053">
        <v>92804</v>
      </c>
      <c r="N7053" t="s">
        <v>44</v>
      </c>
      <c r="O7053" t="s">
        <v>8410</v>
      </c>
      <c r="P7053" t="s">
        <v>46</v>
      </c>
      <c r="Q7053" t="s">
        <v>68</v>
      </c>
      <c r="R7053" t="s">
        <v>8411</v>
      </c>
      <c r="S7053">
        <v>23.32</v>
      </c>
      <c r="T7053">
        <v>2</v>
      </c>
      <c r="U7053">
        <v>0</v>
      </c>
      <c r="V7053">
        <v>6.0632000000000019</v>
      </c>
    </row>
    <row r="7054" spans="1:22" x14ac:dyDescent="0.3">
      <c r="A7054">
        <v>7053</v>
      </c>
      <c r="B7054" t="s">
        <v>9262</v>
      </c>
      <c r="C7054">
        <f t="shared" si="110"/>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9262</v>
      </c>
      <c r="C7055">
        <f t="shared" si="110"/>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9262</v>
      </c>
      <c r="C7056">
        <f t="shared" si="110"/>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9262</v>
      </c>
      <c r="C7057">
        <f t="shared" si="110"/>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9262</v>
      </c>
      <c r="C7058">
        <f t="shared" si="110"/>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9262</v>
      </c>
      <c r="C7059">
        <f t="shared" si="110"/>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9262</v>
      </c>
      <c r="C7060">
        <f t="shared" si="110"/>
        <v>2013</v>
      </c>
      <c r="D7060" s="1">
        <v>41620</v>
      </c>
      <c r="E7060" s="1">
        <v>41620</v>
      </c>
      <c r="F7060" t="s">
        <v>1290</v>
      </c>
      <c r="G7060" t="s">
        <v>5054</v>
      </c>
      <c r="H7060" t="s">
        <v>5055</v>
      </c>
      <c r="I7060" t="s">
        <v>26</v>
      </c>
      <c r="J7060" t="s">
        <v>27</v>
      </c>
      <c r="K7060" t="s">
        <v>1883</v>
      </c>
      <c r="L7060" t="s">
        <v>43</v>
      </c>
      <c r="M7060">
        <v>92804</v>
      </c>
      <c r="N7060" t="s">
        <v>44</v>
      </c>
      <c r="O7060" t="s">
        <v>8522</v>
      </c>
      <c r="P7060" t="s">
        <v>46</v>
      </c>
      <c r="Q7060" t="s">
        <v>59</v>
      </c>
      <c r="R7060" t="s">
        <v>8523</v>
      </c>
      <c r="S7060">
        <v>50.22</v>
      </c>
      <c r="T7060">
        <v>3</v>
      </c>
      <c r="U7060">
        <v>0</v>
      </c>
      <c r="V7060">
        <v>2.0087999999999973</v>
      </c>
    </row>
    <row r="7061" spans="1:22" x14ac:dyDescent="0.3">
      <c r="A7061">
        <v>7060</v>
      </c>
      <c r="B7061" t="s">
        <v>9262</v>
      </c>
      <c r="C7061">
        <f t="shared" si="110"/>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9262</v>
      </c>
      <c r="C7062">
        <f t="shared" si="110"/>
        <v>2013</v>
      </c>
      <c r="D7062" s="1">
        <v>41620</v>
      </c>
      <c r="E7062" s="1">
        <v>41620</v>
      </c>
      <c r="F7062" t="s">
        <v>1290</v>
      </c>
      <c r="G7062" t="s">
        <v>5054</v>
      </c>
      <c r="H7062" t="s">
        <v>5055</v>
      </c>
      <c r="I7062" t="s">
        <v>26</v>
      </c>
      <c r="J7062" t="s">
        <v>27</v>
      </c>
      <c r="K7062" t="s">
        <v>1883</v>
      </c>
      <c r="L7062" t="s">
        <v>43</v>
      </c>
      <c r="M7062">
        <v>92804</v>
      </c>
      <c r="N7062" t="s">
        <v>44</v>
      </c>
      <c r="O7062" t="s">
        <v>9263</v>
      </c>
      <c r="P7062" t="s">
        <v>46</v>
      </c>
      <c r="Q7062" t="s">
        <v>75</v>
      </c>
      <c r="R7062" t="s">
        <v>9264</v>
      </c>
      <c r="S7062">
        <v>5.8719999999999999</v>
      </c>
      <c r="T7062">
        <v>2</v>
      </c>
      <c r="U7062">
        <v>0.2</v>
      </c>
      <c r="V7062">
        <v>2.1286</v>
      </c>
    </row>
    <row r="7063" spans="1:22" x14ac:dyDescent="0.3">
      <c r="A7063">
        <v>7062</v>
      </c>
      <c r="B7063" t="s">
        <v>9265</v>
      </c>
      <c r="C7063">
        <f t="shared" si="110"/>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9266</v>
      </c>
      <c r="C7064">
        <f t="shared" si="110"/>
        <v>2013</v>
      </c>
      <c r="D7064" s="1">
        <v>41638</v>
      </c>
      <c r="E7064" s="1">
        <v>41640</v>
      </c>
      <c r="F7064" t="s">
        <v>23</v>
      </c>
      <c r="G7064" t="s">
        <v>916</v>
      </c>
      <c r="H7064" t="s">
        <v>917</v>
      </c>
      <c r="I7064" t="s">
        <v>26</v>
      </c>
      <c r="J7064" t="s">
        <v>27</v>
      </c>
      <c r="K7064" t="s">
        <v>318</v>
      </c>
      <c r="L7064" t="s">
        <v>420</v>
      </c>
      <c r="M7064">
        <v>97477</v>
      </c>
      <c r="N7064" t="s">
        <v>44</v>
      </c>
      <c r="O7064" t="s">
        <v>8404</v>
      </c>
      <c r="P7064" t="s">
        <v>46</v>
      </c>
      <c r="Q7064" t="s">
        <v>173</v>
      </c>
      <c r="R7064" t="s">
        <v>8056</v>
      </c>
      <c r="S7064">
        <v>27.792000000000002</v>
      </c>
      <c r="T7064">
        <v>3</v>
      </c>
      <c r="U7064">
        <v>0.2</v>
      </c>
      <c r="V7064">
        <v>10.422000000000001</v>
      </c>
    </row>
    <row r="7065" spans="1:22" x14ac:dyDescent="0.3">
      <c r="A7065">
        <v>7064</v>
      </c>
      <c r="B7065" t="s">
        <v>9267</v>
      </c>
      <c r="C7065">
        <f t="shared" si="110"/>
        <v>2014</v>
      </c>
      <c r="D7065" s="1">
        <v>41883</v>
      </c>
      <c r="E7065" s="1">
        <v>41888</v>
      </c>
      <c r="F7065" t="s">
        <v>50</v>
      </c>
      <c r="G7065" t="s">
        <v>3763</v>
      </c>
      <c r="H7065" t="s">
        <v>3764</v>
      </c>
      <c r="I7065" t="s">
        <v>102</v>
      </c>
      <c r="J7065" t="s">
        <v>27</v>
      </c>
      <c r="K7065" t="s">
        <v>1976</v>
      </c>
      <c r="L7065" t="s">
        <v>420</v>
      </c>
      <c r="M7065">
        <v>97301</v>
      </c>
      <c r="N7065" t="s">
        <v>44</v>
      </c>
      <c r="O7065" t="s">
        <v>6813</v>
      </c>
      <c r="P7065" t="s">
        <v>46</v>
      </c>
      <c r="Q7065" t="s">
        <v>578</v>
      </c>
      <c r="R7065" t="s">
        <v>6814</v>
      </c>
      <c r="S7065">
        <v>6.2080000000000002</v>
      </c>
      <c r="T7065">
        <v>2</v>
      </c>
      <c r="U7065">
        <v>0.2</v>
      </c>
      <c r="V7065">
        <v>0.69839999999999902</v>
      </c>
    </row>
    <row r="7066" spans="1:22" x14ac:dyDescent="0.3">
      <c r="A7066">
        <v>7065</v>
      </c>
      <c r="B7066" t="s">
        <v>9268</v>
      </c>
      <c r="C7066">
        <f t="shared" si="110"/>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9269</v>
      </c>
      <c r="C7067">
        <f t="shared" si="110"/>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9270</v>
      </c>
      <c r="C7068">
        <f t="shared" si="110"/>
        <v>2013</v>
      </c>
      <c r="D7068" s="1">
        <v>41425</v>
      </c>
      <c r="E7068" s="1">
        <v>41429</v>
      </c>
      <c r="F7068" t="s">
        <v>50</v>
      </c>
      <c r="G7068" t="s">
        <v>5796</v>
      </c>
      <c r="H7068" t="s">
        <v>5797</v>
      </c>
      <c r="I7068" t="s">
        <v>102</v>
      </c>
      <c r="J7068" t="s">
        <v>27</v>
      </c>
      <c r="K7068" t="s">
        <v>42</v>
      </c>
      <c r="L7068" t="s">
        <v>43</v>
      </c>
      <c r="M7068">
        <v>90049</v>
      </c>
      <c r="N7068" t="s">
        <v>44</v>
      </c>
      <c r="O7068" t="s">
        <v>5987</v>
      </c>
      <c r="P7068" t="s">
        <v>46</v>
      </c>
      <c r="Q7068" t="s">
        <v>90</v>
      </c>
      <c r="R7068" t="s">
        <v>5988</v>
      </c>
      <c r="S7068">
        <v>38.880000000000003</v>
      </c>
      <c r="T7068">
        <v>6</v>
      </c>
      <c r="U7068">
        <v>0</v>
      </c>
      <c r="V7068">
        <v>18.662400000000002</v>
      </c>
    </row>
    <row r="7069" spans="1:22" x14ac:dyDescent="0.3">
      <c r="A7069">
        <v>7068</v>
      </c>
      <c r="B7069" t="s">
        <v>9271</v>
      </c>
      <c r="C7069">
        <f t="shared" si="110"/>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9271</v>
      </c>
      <c r="C7070">
        <f t="shared" si="11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9272</v>
      </c>
      <c r="C7071">
        <f t="shared" si="110"/>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9273</v>
      </c>
      <c r="C7072">
        <f t="shared" si="110"/>
        <v>2013</v>
      </c>
      <c r="D7072" s="1">
        <v>41523</v>
      </c>
      <c r="E7072" s="1">
        <v>41528</v>
      </c>
      <c r="F7072" t="s">
        <v>23</v>
      </c>
      <c r="G7072" t="s">
        <v>6713</v>
      </c>
      <c r="H7072" t="s">
        <v>6714</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9274</v>
      </c>
      <c r="C7073">
        <f t="shared" si="110"/>
        <v>2013</v>
      </c>
      <c r="D7073" s="1">
        <v>41479</v>
      </c>
      <c r="E7073" s="1">
        <v>41484</v>
      </c>
      <c r="F7073" t="s">
        <v>50</v>
      </c>
      <c r="G7073" t="s">
        <v>2002</v>
      </c>
      <c r="H7073" t="s">
        <v>2003</v>
      </c>
      <c r="I7073" t="s">
        <v>26</v>
      </c>
      <c r="J7073" t="s">
        <v>27</v>
      </c>
      <c r="K7073" t="s">
        <v>7289</v>
      </c>
      <c r="L7073" t="s">
        <v>104</v>
      </c>
      <c r="M7073">
        <v>78501</v>
      </c>
      <c r="N7073" t="s">
        <v>105</v>
      </c>
      <c r="O7073" t="s">
        <v>6252</v>
      </c>
      <c r="P7073" t="s">
        <v>46</v>
      </c>
      <c r="Q7073" t="s">
        <v>68</v>
      </c>
      <c r="R7073" t="s">
        <v>6253</v>
      </c>
      <c r="S7073">
        <v>4.4479999999999995</v>
      </c>
      <c r="T7073">
        <v>2</v>
      </c>
      <c r="U7073">
        <v>0.2</v>
      </c>
      <c r="V7073">
        <v>0.3335999999999999</v>
      </c>
    </row>
    <row r="7074" spans="1:22" x14ac:dyDescent="0.3">
      <c r="A7074">
        <v>7073</v>
      </c>
      <c r="B7074" t="s">
        <v>9274</v>
      </c>
      <c r="C7074">
        <f t="shared" si="110"/>
        <v>2013</v>
      </c>
      <c r="D7074" s="1">
        <v>41479</v>
      </c>
      <c r="E7074" s="1">
        <v>41484</v>
      </c>
      <c r="F7074" t="s">
        <v>50</v>
      </c>
      <c r="G7074" t="s">
        <v>2002</v>
      </c>
      <c r="H7074" t="s">
        <v>2003</v>
      </c>
      <c r="I7074" t="s">
        <v>26</v>
      </c>
      <c r="J7074" t="s">
        <v>27</v>
      </c>
      <c r="K7074" t="s">
        <v>7289</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9274</v>
      </c>
      <c r="C7075">
        <f t="shared" si="110"/>
        <v>2013</v>
      </c>
      <c r="D7075" s="1">
        <v>41479</v>
      </c>
      <c r="E7075" s="1">
        <v>41484</v>
      </c>
      <c r="F7075" t="s">
        <v>50</v>
      </c>
      <c r="G7075" t="s">
        <v>2002</v>
      </c>
      <c r="H7075" t="s">
        <v>2003</v>
      </c>
      <c r="I7075" t="s">
        <v>26</v>
      </c>
      <c r="J7075" t="s">
        <v>27</v>
      </c>
      <c r="K7075" t="s">
        <v>7289</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9274</v>
      </c>
      <c r="C7076">
        <f t="shared" si="110"/>
        <v>2013</v>
      </c>
      <c r="D7076" s="1">
        <v>41479</v>
      </c>
      <c r="E7076" s="1">
        <v>41484</v>
      </c>
      <c r="F7076" t="s">
        <v>50</v>
      </c>
      <c r="G7076" t="s">
        <v>2002</v>
      </c>
      <c r="H7076" t="s">
        <v>2003</v>
      </c>
      <c r="I7076" t="s">
        <v>26</v>
      </c>
      <c r="J7076" t="s">
        <v>27</v>
      </c>
      <c r="K7076" t="s">
        <v>7289</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9274</v>
      </c>
      <c r="C7077">
        <f t="shared" si="110"/>
        <v>2013</v>
      </c>
      <c r="D7077" s="1">
        <v>41479</v>
      </c>
      <c r="E7077" s="1">
        <v>41484</v>
      </c>
      <c r="F7077" t="s">
        <v>50</v>
      </c>
      <c r="G7077" t="s">
        <v>2002</v>
      </c>
      <c r="H7077" t="s">
        <v>2003</v>
      </c>
      <c r="I7077" t="s">
        <v>26</v>
      </c>
      <c r="J7077" t="s">
        <v>27</v>
      </c>
      <c r="K7077" t="s">
        <v>7289</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9275</v>
      </c>
      <c r="C7078">
        <f t="shared" si="110"/>
        <v>2013</v>
      </c>
      <c r="D7078" s="1">
        <v>41407</v>
      </c>
      <c r="E7078" s="1">
        <v>41412</v>
      </c>
      <c r="F7078" t="s">
        <v>50</v>
      </c>
      <c r="G7078" t="s">
        <v>7983</v>
      </c>
      <c r="H7078" t="s">
        <v>7984</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9276</v>
      </c>
      <c r="C7079">
        <f t="shared" si="110"/>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9276</v>
      </c>
      <c r="C7080">
        <f t="shared" si="110"/>
        <v>2013</v>
      </c>
      <c r="D7080" s="1">
        <v>41520</v>
      </c>
      <c r="E7080" s="1">
        <v>41524</v>
      </c>
      <c r="F7080" t="s">
        <v>50</v>
      </c>
      <c r="G7080" t="s">
        <v>4798</v>
      </c>
      <c r="H7080" t="s">
        <v>4799</v>
      </c>
      <c r="I7080" t="s">
        <v>26</v>
      </c>
      <c r="J7080" t="s">
        <v>27</v>
      </c>
      <c r="K7080" t="s">
        <v>467</v>
      </c>
      <c r="L7080" t="s">
        <v>88</v>
      </c>
      <c r="M7080">
        <v>28205</v>
      </c>
      <c r="N7080" t="s">
        <v>30</v>
      </c>
      <c r="O7080" t="s">
        <v>5939</v>
      </c>
      <c r="P7080" t="s">
        <v>46</v>
      </c>
      <c r="Q7080" t="s">
        <v>78</v>
      </c>
      <c r="R7080" t="s">
        <v>5940</v>
      </c>
      <c r="S7080">
        <v>309.45600000000002</v>
      </c>
      <c r="T7080">
        <v>9</v>
      </c>
      <c r="U7080">
        <v>0.2</v>
      </c>
      <c r="V7080">
        <v>34.813799999999944</v>
      </c>
    </row>
    <row r="7081" spans="1:22" x14ac:dyDescent="0.3">
      <c r="A7081">
        <v>7080</v>
      </c>
      <c r="B7081" t="s">
        <v>9276</v>
      </c>
      <c r="C7081">
        <f t="shared" si="110"/>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9276</v>
      </c>
      <c r="C7082">
        <f t="shared" si="110"/>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9276</v>
      </c>
      <c r="C7083">
        <f t="shared" si="110"/>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9276</v>
      </c>
      <c r="C7084">
        <f t="shared" si="110"/>
        <v>2013</v>
      </c>
      <c r="D7084" s="1">
        <v>41520</v>
      </c>
      <c r="E7084" s="1">
        <v>41524</v>
      </c>
      <c r="F7084" t="s">
        <v>50</v>
      </c>
      <c r="G7084" t="s">
        <v>4798</v>
      </c>
      <c r="H7084" t="s">
        <v>4799</v>
      </c>
      <c r="I7084" t="s">
        <v>26</v>
      </c>
      <c r="J7084" t="s">
        <v>27</v>
      </c>
      <c r="K7084" t="s">
        <v>467</v>
      </c>
      <c r="L7084" t="s">
        <v>88</v>
      </c>
      <c r="M7084">
        <v>28205</v>
      </c>
      <c r="N7084" t="s">
        <v>30</v>
      </c>
      <c r="O7084" t="s">
        <v>5934</v>
      </c>
      <c r="P7084" t="s">
        <v>46</v>
      </c>
      <c r="Q7084" t="s">
        <v>75</v>
      </c>
      <c r="R7084" t="s">
        <v>5935</v>
      </c>
      <c r="S7084">
        <v>17.220000000000006</v>
      </c>
      <c r="T7084">
        <v>5</v>
      </c>
      <c r="U7084">
        <v>0.7</v>
      </c>
      <c r="V7084">
        <v>-12.628</v>
      </c>
    </row>
    <row r="7085" spans="1:22" x14ac:dyDescent="0.3">
      <c r="A7085">
        <v>7084</v>
      </c>
      <c r="B7085" t="s">
        <v>9277</v>
      </c>
      <c r="C7085">
        <f t="shared" si="110"/>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9277</v>
      </c>
      <c r="C7086">
        <f t="shared" si="110"/>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9278</v>
      </c>
      <c r="C7087">
        <f t="shared" si="110"/>
        <v>2014</v>
      </c>
      <c r="D7087" s="1">
        <v>41908</v>
      </c>
      <c r="E7087" s="1">
        <v>41911</v>
      </c>
      <c r="F7087" t="s">
        <v>188</v>
      </c>
      <c r="G7087" t="s">
        <v>2822</v>
      </c>
      <c r="H7087" t="s">
        <v>2823</v>
      </c>
      <c r="I7087" t="s">
        <v>41</v>
      </c>
      <c r="J7087" t="s">
        <v>27</v>
      </c>
      <c r="K7087" t="s">
        <v>2252</v>
      </c>
      <c r="L7087" t="s">
        <v>147</v>
      </c>
      <c r="M7087">
        <v>19013</v>
      </c>
      <c r="N7087" t="s">
        <v>148</v>
      </c>
      <c r="O7087" t="s">
        <v>6715</v>
      </c>
      <c r="P7087" t="s">
        <v>46</v>
      </c>
      <c r="Q7087" t="s">
        <v>75</v>
      </c>
      <c r="R7087" t="s">
        <v>6716</v>
      </c>
      <c r="S7087">
        <v>8.5950000000000024</v>
      </c>
      <c r="T7087">
        <v>5</v>
      </c>
      <c r="U7087">
        <v>0.7</v>
      </c>
      <c r="V7087">
        <v>-6.3030000000000008</v>
      </c>
    </row>
    <row r="7088" spans="1:22" x14ac:dyDescent="0.3">
      <c r="A7088">
        <v>7087</v>
      </c>
      <c r="B7088" t="s">
        <v>9278</v>
      </c>
      <c r="C7088">
        <f t="shared" si="110"/>
        <v>2014</v>
      </c>
      <c r="D7088" s="1">
        <v>41908</v>
      </c>
      <c r="E7088" s="1">
        <v>41911</v>
      </c>
      <c r="F7088" t="s">
        <v>188</v>
      </c>
      <c r="G7088" t="s">
        <v>2822</v>
      </c>
      <c r="H7088" t="s">
        <v>2823</v>
      </c>
      <c r="I7088" t="s">
        <v>41</v>
      </c>
      <c r="J7088" t="s">
        <v>27</v>
      </c>
      <c r="K7088" t="s">
        <v>2252</v>
      </c>
      <c r="L7088" t="s">
        <v>147</v>
      </c>
      <c r="M7088">
        <v>19013</v>
      </c>
      <c r="N7088" t="s">
        <v>148</v>
      </c>
      <c r="O7088" t="s">
        <v>5894</v>
      </c>
      <c r="P7088" t="s">
        <v>46</v>
      </c>
      <c r="Q7088" t="s">
        <v>578</v>
      </c>
      <c r="R7088" t="s">
        <v>5895</v>
      </c>
      <c r="S7088">
        <v>190.89600000000002</v>
      </c>
      <c r="T7088">
        <v>2</v>
      </c>
      <c r="U7088">
        <v>0.2</v>
      </c>
      <c r="V7088">
        <v>-42.951599999999999</v>
      </c>
    </row>
    <row r="7089" spans="1:22" x14ac:dyDescent="0.3">
      <c r="A7089">
        <v>7088</v>
      </c>
      <c r="B7089" t="s">
        <v>9279</v>
      </c>
      <c r="C7089">
        <f t="shared" si="110"/>
        <v>2014</v>
      </c>
      <c r="D7089" s="1">
        <v>41855</v>
      </c>
      <c r="E7089" s="1">
        <v>41858</v>
      </c>
      <c r="F7089" t="s">
        <v>23</v>
      </c>
      <c r="G7089" t="s">
        <v>5921</v>
      </c>
      <c r="H7089" t="s">
        <v>5922</v>
      </c>
      <c r="I7089" t="s">
        <v>26</v>
      </c>
      <c r="J7089" t="s">
        <v>27</v>
      </c>
      <c r="K7089" t="s">
        <v>42</v>
      </c>
      <c r="L7089" t="s">
        <v>43</v>
      </c>
      <c r="M7089">
        <v>90004</v>
      </c>
      <c r="N7089" t="s">
        <v>44</v>
      </c>
      <c r="O7089" t="s">
        <v>5268</v>
      </c>
      <c r="P7089" t="s">
        <v>46</v>
      </c>
      <c r="Q7089" t="s">
        <v>59</v>
      </c>
      <c r="R7089" t="s">
        <v>5269</v>
      </c>
      <c r="S7089">
        <v>99.87</v>
      </c>
      <c r="T7089">
        <v>3</v>
      </c>
      <c r="U7089">
        <v>0</v>
      </c>
      <c r="V7089">
        <v>23.968799999999998</v>
      </c>
    </row>
    <row r="7090" spans="1:22" x14ac:dyDescent="0.3">
      <c r="A7090">
        <v>7089</v>
      </c>
      <c r="B7090" t="s">
        <v>9280</v>
      </c>
      <c r="C7090">
        <f t="shared" si="110"/>
        <v>2012</v>
      </c>
      <c r="D7090" s="1">
        <v>41207</v>
      </c>
      <c r="E7090" s="1">
        <v>41209</v>
      </c>
      <c r="F7090" t="s">
        <v>23</v>
      </c>
      <c r="G7090" t="s">
        <v>1934</v>
      </c>
      <c r="H7090" t="s">
        <v>1935</v>
      </c>
      <c r="I7090" t="s">
        <v>26</v>
      </c>
      <c r="J7090" t="s">
        <v>27</v>
      </c>
      <c r="K7090" t="s">
        <v>5470</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9281</v>
      </c>
      <c r="C7091">
        <f t="shared" si="110"/>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9282</v>
      </c>
      <c r="C7092">
        <f t="shared" si="110"/>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9282</v>
      </c>
      <c r="C7093">
        <f t="shared" si="110"/>
        <v>2012</v>
      </c>
      <c r="D7093" s="1">
        <v>40917</v>
      </c>
      <c r="E7093" s="1">
        <v>40921</v>
      </c>
      <c r="F7093" t="s">
        <v>50</v>
      </c>
      <c r="G7093" t="s">
        <v>4486</v>
      </c>
      <c r="H7093" t="s">
        <v>4487</v>
      </c>
      <c r="I7093" t="s">
        <v>26</v>
      </c>
      <c r="J7093" t="s">
        <v>27</v>
      </c>
      <c r="K7093" t="s">
        <v>28</v>
      </c>
      <c r="L7093" t="s">
        <v>29</v>
      </c>
      <c r="M7093">
        <v>42420</v>
      </c>
      <c r="N7093" t="s">
        <v>30</v>
      </c>
      <c r="O7093" t="s">
        <v>5367</v>
      </c>
      <c r="P7093" t="s">
        <v>46</v>
      </c>
      <c r="Q7093" t="s">
        <v>78</v>
      </c>
      <c r="R7093" t="s">
        <v>5368</v>
      </c>
      <c r="S7093">
        <v>163.44</v>
      </c>
      <c r="T7093">
        <v>3</v>
      </c>
      <c r="U7093">
        <v>0</v>
      </c>
      <c r="V7093">
        <v>45.763200000000012</v>
      </c>
    </row>
    <row r="7094" spans="1:22" x14ac:dyDescent="0.3">
      <c r="A7094">
        <v>7093</v>
      </c>
      <c r="B7094" t="s">
        <v>9282</v>
      </c>
      <c r="C7094">
        <f t="shared" si="110"/>
        <v>2012</v>
      </c>
      <c r="D7094" s="1">
        <v>40917</v>
      </c>
      <c r="E7094" s="1">
        <v>40921</v>
      </c>
      <c r="F7094" t="s">
        <v>50</v>
      </c>
      <c r="G7094" t="s">
        <v>4486</v>
      </c>
      <c r="H7094" t="s">
        <v>4487</v>
      </c>
      <c r="I7094" t="s">
        <v>26</v>
      </c>
      <c r="J7094" t="s">
        <v>27</v>
      </c>
      <c r="K7094" t="s">
        <v>28</v>
      </c>
      <c r="L7094" t="s">
        <v>29</v>
      </c>
      <c r="M7094">
        <v>42420</v>
      </c>
      <c r="N7094" t="s">
        <v>30</v>
      </c>
      <c r="O7094" t="s">
        <v>5763</v>
      </c>
      <c r="P7094" t="s">
        <v>46</v>
      </c>
      <c r="Q7094" t="s">
        <v>68</v>
      </c>
      <c r="R7094" t="s">
        <v>5764</v>
      </c>
      <c r="S7094">
        <v>42.76</v>
      </c>
      <c r="T7094">
        <v>2</v>
      </c>
      <c r="U7094">
        <v>0</v>
      </c>
      <c r="V7094">
        <v>11.117599999999999</v>
      </c>
    </row>
    <row r="7095" spans="1:22" x14ac:dyDescent="0.3">
      <c r="A7095">
        <v>7094</v>
      </c>
      <c r="B7095" t="s">
        <v>9282</v>
      </c>
      <c r="C7095">
        <f t="shared" si="110"/>
        <v>2012</v>
      </c>
      <c r="D7095" s="1">
        <v>40917</v>
      </c>
      <c r="E7095" s="1">
        <v>40921</v>
      </c>
      <c r="F7095" t="s">
        <v>50</v>
      </c>
      <c r="G7095" t="s">
        <v>4486</v>
      </c>
      <c r="H7095" t="s">
        <v>4487</v>
      </c>
      <c r="I7095" t="s">
        <v>26</v>
      </c>
      <c r="J7095" t="s">
        <v>27</v>
      </c>
      <c r="K7095" t="s">
        <v>28</v>
      </c>
      <c r="L7095" t="s">
        <v>29</v>
      </c>
      <c r="M7095">
        <v>42420</v>
      </c>
      <c r="N7095" t="s">
        <v>30</v>
      </c>
      <c r="O7095" t="s">
        <v>6651</v>
      </c>
      <c r="P7095" t="s">
        <v>46</v>
      </c>
      <c r="Q7095" t="s">
        <v>90</v>
      </c>
      <c r="R7095" t="s">
        <v>6652</v>
      </c>
      <c r="S7095">
        <v>51.550000000000004</v>
      </c>
      <c r="T7095">
        <v>5</v>
      </c>
      <c r="U7095">
        <v>0</v>
      </c>
      <c r="V7095">
        <v>24.2285</v>
      </c>
    </row>
    <row r="7096" spans="1:22" x14ac:dyDescent="0.3">
      <c r="A7096">
        <v>7095</v>
      </c>
      <c r="B7096" t="s">
        <v>9283</v>
      </c>
      <c r="C7096">
        <f t="shared" si="110"/>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9284</v>
      </c>
      <c r="C7097">
        <f t="shared" si="110"/>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9284</v>
      </c>
      <c r="C7098">
        <f t="shared" si="110"/>
        <v>2013</v>
      </c>
      <c r="D7098" s="1">
        <v>41506</v>
      </c>
      <c r="E7098" s="1">
        <v>41507</v>
      </c>
      <c r="F7098" t="s">
        <v>188</v>
      </c>
      <c r="G7098" t="s">
        <v>2178</v>
      </c>
      <c r="H7098" t="s">
        <v>2179</v>
      </c>
      <c r="I7098" t="s">
        <v>26</v>
      </c>
      <c r="J7098" t="s">
        <v>27</v>
      </c>
      <c r="K7098" t="s">
        <v>266</v>
      </c>
      <c r="L7098" t="s">
        <v>267</v>
      </c>
      <c r="M7098">
        <v>10009</v>
      </c>
      <c r="N7098" t="s">
        <v>148</v>
      </c>
      <c r="O7098" t="s">
        <v>6989</v>
      </c>
      <c r="P7098" t="s">
        <v>46</v>
      </c>
      <c r="Q7098" t="s">
        <v>75</v>
      </c>
      <c r="R7098" t="s">
        <v>6990</v>
      </c>
      <c r="S7098">
        <v>276.78400000000005</v>
      </c>
      <c r="T7098">
        <v>2</v>
      </c>
      <c r="U7098">
        <v>0.2</v>
      </c>
      <c r="V7098">
        <v>89.954799999999992</v>
      </c>
    </row>
    <row r="7099" spans="1:22" x14ac:dyDescent="0.3">
      <c r="A7099">
        <v>7098</v>
      </c>
      <c r="B7099" t="s">
        <v>9284</v>
      </c>
      <c r="C7099">
        <f t="shared" si="110"/>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9285</v>
      </c>
      <c r="C7100">
        <f t="shared" si="110"/>
        <v>2014</v>
      </c>
      <c r="D7100" s="1">
        <v>41950</v>
      </c>
      <c r="E7100" s="1">
        <v>41954</v>
      </c>
      <c r="F7100" t="s">
        <v>50</v>
      </c>
      <c r="G7100" t="s">
        <v>2200</v>
      </c>
      <c r="H7100" t="s">
        <v>2201</v>
      </c>
      <c r="I7100" t="s">
        <v>26</v>
      </c>
      <c r="J7100" t="s">
        <v>27</v>
      </c>
      <c r="K7100" t="s">
        <v>266</v>
      </c>
      <c r="L7100" t="s">
        <v>267</v>
      </c>
      <c r="M7100">
        <v>10011</v>
      </c>
      <c r="N7100" t="s">
        <v>148</v>
      </c>
      <c r="O7100" t="s">
        <v>8178</v>
      </c>
      <c r="P7100" t="s">
        <v>46</v>
      </c>
      <c r="Q7100" t="s">
        <v>90</v>
      </c>
      <c r="R7100" t="s">
        <v>8179</v>
      </c>
      <c r="S7100">
        <v>318.95999999999998</v>
      </c>
      <c r="T7100">
        <v>9</v>
      </c>
      <c r="U7100">
        <v>0</v>
      </c>
      <c r="V7100">
        <v>149.91119999999998</v>
      </c>
    </row>
    <row r="7101" spans="1:22" x14ac:dyDescent="0.3">
      <c r="A7101">
        <v>7100</v>
      </c>
      <c r="B7101" t="s">
        <v>9286</v>
      </c>
      <c r="C7101">
        <f t="shared" si="110"/>
        <v>2012</v>
      </c>
      <c r="D7101" s="1">
        <v>41269</v>
      </c>
      <c r="E7101" s="1">
        <v>41273</v>
      </c>
      <c r="F7101" t="s">
        <v>23</v>
      </c>
      <c r="G7101" t="s">
        <v>5879</v>
      </c>
      <c r="H7101" t="s">
        <v>5880</v>
      </c>
      <c r="I7101" t="s">
        <v>26</v>
      </c>
      <c r="J7101" t="s">
        <v>27</v>
      </c>
      <c r="K7101" t="s">
        <v>266</v>
      </c>
      <c r="L7101" t="s">
        <v>267</v>
      </c>
      <c r="M7101">
        <v>10009</v>
      </c>
      <c r="N7101" t="s">
        <v>148</v>
      </c>
      <c r="O7101" t="s">
        <v>8178</v>
      </c>
      <c r="P7101" t="s">
        <v>46</v>
      </c>
      <c r="Q7101" t="s">
        <v>90</v>
      </c>
      <c r="R7101" t="s">
        <v>8179</v>
      </c>
      <c r="S7101">
        <v>212.64</v>
      </c>
      <c r="T7101">
        <v>6</v>
      </c>
      <c r="U7101">
        <v>0</v>
      </c>
      <c r="V7101">
        <v>99.940799999999982</v>
      </c>
    </row>
    <row r="7102" spans="1:22" x14ac:dyDescent="0.3">
      <c r="A7102">
        <v>7101</v>
      </c>
      <c r="B7102" t="s">
        <v>9287</v>
      </c>
      <c r="C7102">
        <f t="shared" si="110"/>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9288</v>
      </c>
      <c r="C7103">
        <f t="shared" si="110"/>
        <v>2013</v>
      </c>
      <c r="D7103" s="1">
        <v>41488</v>
      </c>
      <c r="E7103" s="1">
        <v>41492</v>
      </c>
      <c r="F7103" t="s">
        <v>23</v>
      </c>
      <c r="G7103" t="s">
        <v>7287</v>
      </c>
      <c r="H7103" t="s">
        <v>7288</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9289</v>
      </c>
      <c r="C7104">
        <f t="shared" si="110"/>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9290</v>
      </c>
      <c r="C7105">
        <f t="shared" si="110"/>
        <v>2014</v>
      </c>
      <c r="D7105" s="1">
        <v>41887</v>
      </c>
      <c r="E7105" s="1">
        <v>41891</v>
      </c>
      <c r="F7105" t="s">
        <v>50</v>
      </c>
      <c r="G7105" t="s">
        <v>3480</v>
      </c>
      <c r="H7105" t="s">
        <v>3481</v>
      </c>
      <c r="I7105" t="s">
        <v>26</v>
      </c>
      <c r="J7105" t="s">
        <v>27</v>
      </c>
      <c r="K7105" t="s">
        <v>2542</v>
      </c>
      <c r="L7105" t="s">
        <v>43</v>
      </c>
      <c r="M7105">
        <v>92704</v>
      </c>
      <c r="N7105" t="s">
        <v>44</v>
      </c>
      <c r="O7105" t="s">
        <v>7563</v>
      </c>
      <c r="P7105" t="s">
        <v>46</v>
      </c>
      <c r="Q7105" t="s">
        <v>59</v>
      </c>
      <c r="R7105" t="s">
        <v>7564</v>
      </c>
      <c r="S7105">
        <v>421.1</v>
      </c>
      <c r="T7105">
        <v>2</v>
      </c>
      <c r="U7105">
        <v>0</v>
      </c>
      <c r="V7105">
        <v>105.27499999999998</v>
      </c>
    </row>
    <row r="7106" spans="1:22" x14ac:dyDescent="0.3">
      <c r="A7106">
        <v>7105</v>
      </c>
      <c r="B7106" t="s">
        <v>9291</v>
      </c>
      <c r="C7106">
        <f t="shared" ref="C7106:C7169" si="111">YEAR($D7106)</f>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9291</v>
      </c>
      <c r="C7107">
        <f t="shared" si="111"/>
        <v>2014</v>
      </c>
      <c r="D7107" s="1">
        <v>41810</v>
      </c>
      <c r="E7107" s="1">
        <v>41812</v>
      </c>
      <c r="F7107" t="s">
        <v>23</v>
      </c>
      <c r="G7107" t="s">
        <v>4616</v>
      </c>
      <c r="H7107" t="s">
        <v>4617</v>
      </c>
      <c r="I7107" t="s">
        <v>41</v>
      </c>
      <c r="J7107" t="s">
        <v>27</v>
      </c>
      <c r="K7107" t="s">
        <v>606</v>
      </c>
      <c r="L7107" t="s">
        <v>498</v>
      </c>
      <c r="M7107">
        <v>43055</v>
      </c>
      <c r="N7107" t="s">
        <v>148</v>
      </c>
      <c r="O7107" t="s">
        <v>5654</v>
      </c>
      <c r="P7107" t="s">
        <v>32</v>
      </c>
      <c r="Q7107" t="s">
        <v>65</v>
      </c>
      <c r="R7107" t="s">
        <v>5655</v>
      </c>
      <c r="S7107">
        <v>38.784000000000006</v>
      </c>
      <c r="T7107">
        <v>3</v>
      </c>
      <c r="U7107">
        <v>0.2</v>
      </c>
      <c r="V7107">
        <v>7.2719999999999949</v>
      </c>
    </row>
    <row r="7108" spans="1:22" x14ac:dyDescent="0.3">
      <c r="A7108">
        <v>7107</v>
      </c>
      <c r="B7108" t="s">
        <v>9291</v>
      </c>
      <c r="C7108">
        <f t="shared" si="111"/>
        <v>2014</v>
      </c>
      <c r="D7108" s="1">
        <v>41810</v>
      </c>
      <c r="E7108" s="1">
        <v>41812</v>
      </c>
      <c r="F7108" t="s">
        <v>23</v>
      </c>
      <c r="G7108" t="s">
        <v>4616</v>
      </c>
      <c r="H7108" t="s">
        <v>4617</v>
      </c>
      <c r="I7108" t="s">
        <v>41</v>
      </c>
      <c r="J7108" t="s">
        <v>27</v>
      </c>
      <c r="K7108" t="s">
        <v>606</v>
      </c>
      <c r="L7108" t="s">
        <v>498</v>
      </c>
      <c r="M7108">
        <v>43055</v>
      </c>
      <c r="N7108" t="s">
        <v>148</v>
      </c>
      <c r="O7108" t="s">
        <v>7145</v>
      </c>
      <c r="P7108" t="s">
        <v>71</v>
      </c>
      <c r="Q7108" t="s">
        <v>161</v>
      </c>
      <c r="R7108" t="s">
        <v>7146</v>
      </c>
      <c r="S7108">
        <v>122.32799999999999</v>
      </c>
      <c r="T7108">
        <v>9</v>
      </c>
      <c r="U7108">
        <v>0.2</v>
      </c>
      <c r="V7108">
        <v>1.5291000000000032</v>
      </c>
    </row>
    <row r="7109" spans="1:22" x14ac:dyDescent="0.3">
      <c r="A7109">
        <v>7108</v>
      </c>
      <c r="B7109" t="s">
        <v>9292</v>
      </c>
      <c r="C7109">
        <f t="shared" si="111"/>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9292</v>
      </c>
      <c r="C7110">
        <f t="shared" si="111"/>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9292</v>
      </c>
      <c r="C7111">
        <f t="shared" si="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9292</v>
      </c>
      <c r="C7112">
        <f t="shared" si="111"/>
        <v>2013</v>
      </c>
      <c r="D7112" s="1">
        <v>41384</v>
      </c>
      <c r="E7112" s="1">
        <v>41391</v>
      </c>
      <c r="F7112" t="s">
        <v>50</v>
      </c>
      <c r="G7112" t="s">
        <v>290</v>
      </c>
      <c r="H7112" t="s">
        <v>291</v>
      </c>
      <c r="I7112" t="s">
        <v>26</v>
      </c>
      <c r="J7112" t="s">
        <v>27</v>
      </c>
      <c r="K7112" t="s">
        <v>266</v>
      </c>
      <c r="L7112" t="s">
        <v>267</v>
      </c>
      <c r="M7112">
        <v>10035</v>
      </c>
      <c r="N7112" t="s">
        <v>148</v>
      </c>
      <c r="O7112" t="s">
        <v>6813</v>
      </c>
      <c r="P7112" t="s">
        <v>46</v>
      </c>
      <c r="Q7112" t="s">
        <v>578</v>
      </c>
      <c r="R7112" t="s">
        <v>6814</v>
      </c>
      <c r="S7112">
        <v>7.76</v>
      </c>
      <c r="T7112">
        <v>2</v>
      </c>
      <c r="U7112">
        <v>0</v>
      </c>
      <c r="V7112">
        <v>2.2503999999999991</v>
      </c>
    </row>
    <row r="7113" spans="1:22" x14ac:dyDescent="0.3">
      <c r="A7113">
        <v>7112</v>
      </c>
      <c r="B7113" t="s">
        <v>9292</v>
      </c>
      <c r="C7113">
        <f t="shared" si="111"/>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9292</v>
      </c>
      <c r="C7114">
        <f t="shared" si="111"/>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9292</v>
      </c>
      <c r="C7115">
        <f t="shared" si="111"/>
        <v>2013</v>
      </c>
      <c r="D7115" s="1">
        <v>41384</v>
      </c>
      <c r="E7115" s="1">
        <v>41391</v>
      </c>
      <c r="F7115" t="s">
        <v>50</v>
      </c>
      <c r="G7115" t="s">
        <v>290</v>
      </c>
      <c r="H7115" t="s">
        <v>291</v>
      </c>
      <c r="I7115" t="s">
        <v>26</v>
      </c>
      <c r="J7115" t="s">
        <v>27</v>
      </c>
      <c r="K7115" t="s">
        <v>266</v>
      </c>
      <c r="L7115" t="s">
        <v>267</v>
      </c>
      <c r="M7115">
        <v>10035</v>
      </c>
      <c r="N7115" t="s">
        <v>148</v>
      </c>
      <c r="O7115" t="s">
        <v>6137</v>
      </c>
      <c r="P7115" t="s">
        <v>46</v>
      </c>
      <c r="Q7115" t="s">
        <v>75</v>
      </c>
      <c r="R7115" t="s">
        <v>6138</v>
      </c>
      <c r="S7115">
        <v>9.2799999999999994</v>
      </c>
      <c r="T7115">
        <v>2</v>
      </c>
      <c r="U7115">
        <v>0.2</v>
      </c>
      <c r="V7115">
        <v>3.2479999999999998</v>
      </c>
    </row>
    <row r="7116" spans="1:22" x14ac:dyDescent="0.3">
      <c r="A7116">
        <v>7115</v>
      </c>
      <c r="B7116" t="s">
        <v>9293</v>
      </c>
      <c r="C7116">
        <f t="shared" si="111"/>
        <v>2013</v>
      </c>
      <c r="D7116" s="1">
        <v>41400</v>
      </c>
      <c r="E7116" s="1">
        <v>41401</v>
      </c>
      <c r="F7116" t="s">
        <v>188</v>
      </c>
      <c r="G7116" t="s">
        <v>2908</v>
      </c>
      <c r="H7116" t="s">
        <v>2909</v>
      </c>
      <c r="I7116" t="s">
        <v>41</v>
      </c>
      <c r="J7116" t="s">
        <v>27</v>
      </c>
      <c r="K7116" t="s">
        <v>28</v>
      </c>
      <c r="L7116" t="s">
        <v>1392</v>
      </c>
      <c r="M7116">
        <v>89015</v>
      </c>
      <c r="N7116" t="s">
        <v>44</v>
      </c>
      <c r="O7116" t="s">
        <v>7497</v>
      </c>
      <c r="P7116" t="s">
        <v>32</v>
      </c>
      <c r="Q7116" t="s">
        <v>56</v>
      </c>
      <c r="R7116" t="s">
        <v>7498</v>
      </c>
      <c r="S7116">
        <v>1685.88</v>
      </c>
      <c r="T7116">
        <v>6</v>
      </c>
      <c r="U7116">
        <v>0</v>
      </c>
      <c r="V7116">
        <v>320.31720000000001</v>
      </c>
    </row>
    <row r="7117" spans="1:22" x14ac:dyDescent="0.3">
      <c r="A7117">
        <v>7116</v>
      </c>
      <c r="B7117" t="s">
        <v>9293</v>
      </c>
      <c r="C7117">
        <f t="shared" si="111"/>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9294</v>
      </c>
      <c r="C7118">
        <f t="shared" si="111"/>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9294</v>
      </c>
      <c r="C7119">
        <f t="shared" si="111"/>
        <v>2011</v>
      </c>
      <c r="D7119" s="1">
        <v>40834</v>
      </c>
      <c r="E7119" s="1">
        <v>40839</v>
      </c>
      <c r="F7119" t="s">
        <v>23</v>
      </c>
      <c r="G7119" t="s">
        <v>4112</v>
      </c>
      <c r="H7119" t="s">
        <v>4113</v>
      </c>
      <c r="I7119" t="s">
        <v>26</v>
      </c>
      <c r="J7119" t="s">
        <v>27</v>
      </c>
      <c r="K7119" t="s">
        <v>95</v>
      </c>
      <c r="L7119" t="s">
        <v>96</v>
      </c>
      <c r="M7119">
        <v>98103</v>
      </c>
      <c r="N7119" t="s">
        <v>44</v>
      </c>
      <c r="O7119" t="s">
        <v>5485</v>
      </c>
      <c r="P7119" t="s">
        <v>46</v>
      </c>
      <c r="Q7119" t="s">
        <v>75</v>
      </c>
      <c r="R7119" t="s">
        <v>5486</v>
      </c>
      <c r="S7119">
        <v>1.3440000000000001</v>
      </c>
      <c r="T7119">
        <v>1</v>
      </c>
      <c r="U7119">
        <v>0.2</v>
      </c>
      <c r="V7119">
        <v>0.47039999999999987</v>
      </c>
    </row>
    <row r="7120" spans="1:22" x14ac:dyDescent="0.3">
      <c r="A7120">
        <v>7119</v>
      </c>
      <c r="B7120" t="s">
        <v>9295</v>
      </c>
      <c r="C7120">
        <f t="shared" si="111"/>
        <v>2014</v>
      </c>
      <c r="D7120" s="1">
        <v>41684</v>
      </c>
      <c r="E7120" s="1">
        <v>41688</v>
      </c>
      <c r="F7120" t="s">
        <v>50</v>
      </c>
      <c r="G7120" t="s">
        <v>6343</v>
      </c>
      <c r="H7120" t="s">
        <v>6344</v>
      </c>
      <c r="I7120" t="s">
        <v>41</v>
      </c>
      <c r="J7120" t="s">
        <v>27</v>
      </c>
      <c r="K7120" t="s">
        <v>266</v>
      </c>
      <c r="L7120" t="s">
        <v>267</v>
      </c>
      <c r="M7120">
        <v>10009</v>
      </c>
      <c r="N7120" t="s">
        <v>148</v>
      </c>
      <c r="O7120" t="s">
        <v>5437</v>
      </c>
      <c r="P7120" t="s">
        <v>46</v>
      </c>
      <c r="Q7120" t="s">
        <v>90</v>
      </c>
      <c r="R7120" t="s">
        <v>5438</v>
      </c>
      <c r="S7120">
        <v>17.940000000000001</v>
      </c>
      <c r="T7120">
        <v>3</v>
      </c>
      <c r="U7120">
        <v>0</v>
      </c>
      <c r="V7120">
        <v>8.7906000000000013</v>
      </c>
    </row>
    <row r="7121" spans="1:22" x14ac:dyDescent="0.3">
      <c r="A7121">
        <v>7120</v>
      </c>
      <c r="B7121" t="s">
        <v>9296</v>
      </c>
      <c r="C7121">
        <f t="shared" si="11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9297</v>
      </c>
      <c r="C7122">
        <f t="shared" si="111"/>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9298</v>
      </c>
      <c r="C7123">
        <f t="shared" si="111"/>
        <v>2014</v>
      </c>
      <c r="D7123" s="1">
        <v>41975</v>
      </c>
      <c r="E7123" s="1">
        <v>41982</v>
      </c>
      <c r="F7123" t="s">
        <v>50</v>
      </c>
      <c r="G7123" t="s">
        <v>51</v>
      </c>
      <c r="H7123" t="s">
        <v>52</v>
      </c>
      <c r="I7123" t="s">
        <v>26</v>
      </c>
      <c r="J7123" t="s">
        <v>27</v>
      </c>
      <c r="K7123" t="s">
        <v>95</v>
      </c>
      <c r="L7123" t="s">
        <v>96</v>
      </c>
      <c r="M7123">
        <v>98105</v>
      </c>
      <c r="N7123" t="s">
        <v>44</v>
      </c>
      <c r="O7123" t="s">
        <v>8690</v>
      </c>
      <c r="P7123" t="s">
        <v>46</v>
      </c>
      <c r="Q7123" t="s">
        <v>90</v>
      </c>
      <c r="R7123" t="s">
        <v>8691</v>
      </c>
      <c r="S7123">
        <v>41.86</v>
      </c>
      <c r="T7123">
        <v>7</v>
      </c>
      <c r="U7123">
        <v>0</v>
      </c>
      <c r="V7123">
        <v>18.837</v>
      </c>
    </row>
    <row r="7124" spans="1:22" x14ac:dyDescent="0.3">
      <c r="A7124">
        <v>7123</v>
      </c>
      <c r="B7124" t="s">
        <v>9298</v>
      </c>
      <c r="C7124">
        <f t="shared" si="111"/>
        <v>2014</v>
      </c>
      <c r="D7124" s="1">
        <v>41975</v>
      </c>
      <c r="E7124" s="1">
        <v>41982</v>
      </c>
      <c r="F7124" t="s">
        <v>50</v>
      </c>
      <c r="G7124" t="s">
        <v>51</v>
      </c>
      <c r="H7124" t="s">
        <v>52</v>
      </c>
      <c r="I7124" t="s">
        <v>26</v>
      </c>
      <c r="J7124" t="s">
        <v>27</v>
      </c>
      <c r="K7124" t="s">
        <v>95</v>
      </c>
      <c r="L7124" t="s">
        <v>96</v>
      </c>
      <c r="M7124">
        <v>98105</v>
      </c>
      <c r="N7124" t="s">
        <v>44</v>
      </c>
      <c r="O7124" t="s">
        <v>6577</v>
      </c>
      <c r="P7124" t="s">
        <v>32</v>
      </c>
      <c r="Q7124" t="s">
        <v>33</v>
      </c>
      <c r="R7124" t="s">
        <v>6578</v>
      </c>
      <c r="S7124">
        <v>141.96</v>
      </c>
      <c r="T7124">
        <v>2</v>
      </c>
      <c r="U7124">
        <v>0</v>
      </c>
      <c r="V7124">
        <v>41.168399999999991</v>
      </c>
    </row>
    <row r="7125" spans="1:22" x14ac:dyDescent="0.3">
      <c r="A7125">
        <v>7124</v>
      </c>
      <c r="B7125" t="s">
        <v>9299</v>
      </c>
      <c r="C7125">
        <f t="shared" si="111"/>
        <v>2012</v>
      </c>
      <c r="D7125" s="1">
        <v>41130</v>
      </c>
      <c r="E7125" s="1">
        <v>41137</v>
      </c>
      <c r="F7125" t="s">
        <v>50</v>
      </c>
      <c r="G7125" t="s">
        <v>7780</v>
      </c>
      <c r="H7125" t="s">
        <v>7781</v>
      </c>
      <c r="I7125" t="s">
        <v>41</v>
      </c>
      <c r="J7125" t="s">
        <v>27</v>
      </c>
      <c r="K7125" t="s">
        <v>266</v>
      </c>
      <c r="L7125" t="s">
        <v>267</v>
      </c>
      <c r="M7125">
        <v>10035</v>
      </c>
      <c r="N7125" t="s">
        <v>148</v>
      </c>
      <c r="O7125" t="s">
        <v>6591</v>
      </c>
      <c r="P7125" t="s">
        <v>32</v>
      </c>
      <c r="Q7125" t="s">
        <v>65</v>
      </c>
      <c r="R7125" t="s">
        <v>6592</v>
      </c>
      <c r="S7125">
        <v>10.02</v>
      </c>
      <c r="T7125">
        <v>3</v>
      </c>
      <c r="U7125">
        <v>0</v>
      </c>
      <c r="V7125">
        <v>4.4088000000000012</v>
      </c>
    </row>
    <row r="7126" spans="1:22" x14ac:dyDescent="0.3">
      <c r="A7126">
        <v>7125</v>
      </c>
      <c r="B7126" t="s">
        <v>9299</v>
      </c>
      <c r="C7126">
        <f t="shared" si="111"/>
        <v>2012</v>
      </c>
      <c r="D7126" s="1">
        <v>41130</v>
      </c>
      <c r="E7126" s="1">
        <v>41137</v>
      </c>
      <c r="F7126" t="s">
        <v>50</v>
      </c>
      <c r="G7126" t="s">
        <v>7780</v>
      </c>
      <c r="H7126" t="s">
        <v>7781</v>
      </c>
      <c r="I7126" t="s">
        <v>41</v>
      </c>
      <c r="J7126" t="s">
        <v>27</v>
      </c>
      <c r="K7126" t="s">
        <v>266</v>
      </c>
      <c r="L7126" t="s">
        <v>267</v>
      </c>
      <c r="M7126">
        <v>10035</v>
      </c>
      <c r="N7126" t="s">
        <v>148</v>
      </c>
      <c r="O7126" t="s">
        <v>5854</v>
      </c>
      <c r="P7126" t="s">
        <v>46</v>
      </c>
      <c r="Q7126" t="s">
        <v>90</v>
      </c>
      <c r="R7126" t="s">
        <v>5855</v>
      </c>
      <c r="S7126">
        <v>144.12</v>
      </c>
      <c r="T7126">
        <v>3</v>
      </c>
      <c r="U7126">
        <v>0</v>
      </c>
      <c r="V7126">
        <v>69.177599999999984</v>
      </c>
    </row>
    <row r="7127" spans="1:22" x14ac:dyDescent="0.3">
      <c r="A7127">
        <v>7126</v>
      </c>
      <c r="B7127" t="s">
        <v>9300</v>
      </c>
      <c r="C7127">
        <f t="shared" si="111"/>
        <v>2013</v>
      </c>
      <c r="D7127" s="1">
        <v>41545</v>
      </c>
      <c r="E7127" s="1">
        <v>41547</v>
      </c>
      <c r="F7127" t="s">
        <v>23</v>
      </c>
      <c r="G7127" t="s">
        <v>4261</v>
      </c>
      <c r="H7127" t="s">
        <v>4262</v>
      </c>
      <c r="I7127" t="s">
        <v>26</v>
      </c>
      <c r="J7127" t="s">
        <v>27</v>
      </c>
      <c r="K7127" t="s">
        <v>1736</v>
      </c>
      <c r="L7127" t="s">
        <v>1272</v>
      </c>
      <c r="M7127">
        <v>30318</v>
      </c>
      <c r="N7127" t="s">
        <v>30</v>
      </c>
      <c r="O7127" t="s">
        <v>5290</v>
      </c>
      <c r="P7127" t="s">
        <v>46</v>
      </c>
      <c r="Q7127" t="s">
        <v>90</v>
      </c>
      <c r="R7127" t="s">
        <v>5291</v>
      </c>
      <c r="S7127">
        <v>17.940000000000001</v>
      </c>
      <c r="T7127">
        <v>3</v>
      </c>
      <c r="U7127">
        <v>0</v>
      </c>
      <c r="V7127">
        <v>8.7906000000000013</v>
      </c>
    </row>
    <row r="7128" spans="1:22" x14ac:dyDescent="0.3">
      <c r="A7128">
        <v>7127</v>
      </c>
      <c r="B7128" t="s">
        <v>9300</v>
      </c>
      <c r="C7128">
        <f t="shared" si="111"/>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9301</v>
      </c>
      <c r="C7129">
        <f t="shared" si="111"/>
        <v>2013</v>
      </c>
      <c r="D7129" s="1">
        <v>41593</v>
      </c>
      <c r="E7129" s="1">
        <v>41599</v>
      </c>
      <c r="F7129" t="s">
        <v>50</v>
      </c>
      <c r="G7129" t="s">
        <v>5224</v>
      </c>
      <c r="H7129" t="s">
        <v>5225</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9301</v>
      </c>
      <c r="C7130">
        <f t="shared" si="111"/>
        <v>2013</v>
      </c>
      <c r="D7130" s="1">
        <v>41593</v>
      </c>
      <c r="E7130" s="1">
        <v>41599</v>
      </c>
      <c r="F7130" t="s">
        <v>50</v>
      </c>
      <c r="G7130" t="s">
        <v>5224</v>
      </c>
      <c r="H7130" t="s">
        <v>5225</v>
      </c>
      <c r="I7130" t="s">
        <v>26</v>
      </c>
      <c r="J7130" t="s">
        <v>27</v>
      </c>
      <c r="K7130" t="s">
        <v>606</v>
      </c>
      <c r="L7130" t="s">
        <v>245</v>
      </c>
      <c r="M7130">
        <v>19711</v>
      </c>
      <c r="N7130" t="s">
        <v>148</v>
      </c>
      <c r="O7130" t="s">
        <v>6191</v>
      </c>
      <c r="P7130" t="s">
        <v>32</v>
      </c>
      <c r="Q7130" t="s">
        <v>65</v>
      </c>
      <c r="R7130" t="s">
        <v>6192</v>
      </c>
      <c r="S7130">
        <v>19.920000000000002</v>
      </c>
      <c r="T7130">
        <v>4</v>
      </c>
      <c r="U7130">
        <v>0</v>
      </c>
      <c r="V7130">
        <v>6.573599999999999</v>
      </c>
    </row>
    <row r="7131" spans="1:22" x14ac:dyDescent="0.3">
      <c r="A7131">
        <v>7130</v>
      </c>
      <c r="B7131" t="s">
        <v>9302</v>
      </c>
      <c r="C7131">
        <f t="shared" si="111"/>
        <v>2013</v>
      </c>
      <c r="D7131" s="1">
        <v>41381</v>
      </c>
      <c r="E7131" s="1">
        <v>41387</v>
      </c>
      <c r="F7131" t="s">
        <v>50</v>
      </c>
      <c r="G7131" t="s">
        <v>111</v>
      </c>
      <c r="H7131" t="s">
        <v>112</v>
      </c>
      <c r="I7131" t="s">
        <v>26</v>
      </c>
      <c r="J7131" t="s">
        <v>27</v>
      </c>
      <c r="K7131" t="s">
        <v>5661</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9302</v>
      </c>
      <c r="C7132">
        <f t="shared" si="111"/>
        <v>2013</v>
      </c>
      <c r="D7132" s="1">
        <v>41381</v>
      </c>
      <c r="E7132" s="1">
        <v>41387</v>
      </c>
      <c r="F7132" t="s">
        <v>50</v>
      </c>
      <c r="G7132" t="s">
        <v>111</v>
      </c>
      <c r="H7132" t="s">
        <v>112</v>
      </c>
      <c r="I7132" t="s">
        <v>26</v>
      </c>
      <c r="J7132" t="s">
        <v>27</v>
      </c>
      <c r="K7132" t="s">
        <v>5661</v>
      </c>
      <c r="L7132" t="s">
        <v>335</v>
      </c>
      <c r="M7132">
        <v>37211</v>
      </c>
      <c r="N7132" t="s">
        <v>30</v>
      </c>
      <c r="O7132" t="s">
        <v>7517</v>
      </c>
      <c r="P7132" t="s">
        <v>46</v>
      </c>
      <c r="Q7132" t="s">
        <v>90</v>
      </c>
      <c r="R7132" t="s">
        <v>8207</v>
      </c>
      <c r="S7132">
        <v>123.08799999999999</v>
      </c>
      <c r="T7132">
        <v>7</v>
      </c>
      <c r="U7132">
        <v>0.2</v>
      </c>
      <c r="V7132">
        <v>40.003599999999999</v>
      </c>
    </row>
    <row r="7133" spans="1:22" x14ac:dyDescent="0.3">
      <c r="A7133">
        <v>7132</v>
      </c>
      <c r="B7133" t="s">
        <v>9303</v>
      </c>
      <c r="C7133">
        <f t="shared" si="111"/>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9303</v>
      </c>
      <c r="C7134">
        <f t="shared" si="111"/>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9303</v>
      </c>
      <c r="C7135">
        <f t="shared" si="111"/>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9303</v>
      </c>
      <c r="C7136">
        <f t="shared" si="111"/>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9303</v>
      </c>
      <c r="C7137">
        <f t="shared" si="111"/>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9304</v>
      </c>
      <c r="C7138">
        <f t="shared" si="111"/>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9304</v>
      </c>
      <c r="C7139">
        <f t="shared" si="111"/>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9304</v>
      </c>
      <c r="C7140">
        <f t="shared" si="111"/>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9304</v>
      </c>
      <c r="C7141">
        <f t="shared" si="11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9305</v>
      </c>
      <c r="C7142">
        <f t="shared" si="111"/>
        <v>2014</v>
      </c>
      <c r="D7142" s="1">
        <v>41890</v>
      </c>
      <c r="E7142" s="1">
        <v>41890</v>
      </c>
      <c r="F7142" t="s">
        <v>1290</v>
      </c>
      <c r="G7142" t="s">
        <v>1945</v>
      </c>
      <c r="H7142" t="s">
        <v>1946</v>
      </c>
      <c r="I7142" t="s">
        <v>26</v>
      </c>
      <c r="J7142" t="s">
        <v>27</v>
      </c>
      <c r="K7142" t="s">
        <v>9306</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9305</v>
      </c>
      <c r="C7143">
        <f t="shared" si="111"/>
        <v>2014</v>
      </c>
      <c r="D7143" s="1">
        <v>41890</v>
      </c>
      <c r="E7143" s="1">
        <v>41890</v>
      </c>
      <c r="F7143" t="s">
        <v>1290</v>
      </c>
      <c r="G7143" t="s">
        <v>1945</v>
      </c>
      <c r="H7143" t="s">
        <v>1946</v>
      </c>
      <c r="I7143" t="s">
        <v>26</v>
      </c>
      <c r="J7143" t="s">
        <v>27</v>
      </c>
      <c r="K7143" t="s">
        <v>9306</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9307</v>
      </c>
      <c r="C7144">
        <f t="shared" si="111"/>
        <v>2011</v>
      </c>
      <c r="D7144" s="1">
        <v>40871</v>
      </c>
      <c r="E7144" s="1">
        <v>40876</v>
      </c>
      <c r="F7144" t="s">
        <v>50</v>
      </c>
      <c r="G7144" t="s">
        <v>100</v>
      </c>
      <c r="H7144" t="s">
        <v>101</v>
      </c>
      <c r="I7144" t="s">
        <v>102</v>
      </c>
      <c r="J7144" t="s">
        <v>27</v>
      </c>
      <c r="K7144" t="s">
        <v>2978</v>
      </c>
      <c r="L7144" t="s">
        <v>319</v>
      </c>
      <c r="M7144">
        <v>23464</v>
      </c>
      <c r="N7144" t="s">
        <v>30</v>
      </c>
      <c r="O7144" t="s">
        <v>5693</v>
      </c>
      <c r="P7144" t="s">
        <v>32</v>
      </c>
      <c r="Q7144" t="s">
        <v>65</v>
      </c>
      <c r="R7144" t="s">
        <v>5694</v>
      </c>
      <c r="S7144">
        <v>111.15</v>
      </c>
      <c r="T7144">
        <v>5</v>
      </c>
      <c r="U7144">
        <v>0</v>
      </c>
      <c r="V7144">
        <v>48.906000000000006</v>
      </c>
    </row>
    <row r="7145" spans="1:22" x14ac:dyDescent="0.3">
      <c r="A7145">
        <v>7144</v>
      </c>
      <c r="B7145" t="s">
        <v>9308</v>
      </c>
      <c r="C7145">
        <f t="shared" si="111"/>
        <v>2014</v>
      </c>
      <c r="D7145" s="1">
        <v>41710</v>
      </c>
      <c r="E7145" s="1">
        <v>41715</v>
      </c>
      <c r="F7145" t="s">
        <v>50</v>
      </c>
      <c r="G7145" t="s">
        <v>8228</v>
      </c>
      <c r="H7145" t="s">
        <v>8229</v>
      </c>
      <c r="I7145" t="s">
        <v>102</v>
      </c>
      <c r="J7145" t="s">
        <v>27</v>
      </c>
      <c r="K7145" t="s">
        <v>146</v>
      </c>
      <c r="L7145" t="s">
        <v>147</v>
      </c>
      <c r="M7145">
        <v>19140</v>
      </c>
      <c r="N7145" t="s">
        <v>148</v>
      </c>
      <c r="O7145" t="s">
        <v>5628</v>
      </c>
      <c r="P7145" t="s">
        <v>71</v>
      </c>
      <c r="Q7145" t="s">
        <v>72</v>
      </c>
      <c r="R7145" t="s">
        <v>5629</v>
      </c>
      <c r="S7145">
        <v>776.84999999999991</v>
      </c>
      <c r="T7145">
        <v>5</v>
      </c>
      <c r="U7145">
        <v>0.4</v>
      </c>
      <c r="V7145">
        <v>-181.26499999999999</v>
      </c>
    </row>
    <row r="7146" spans="1:22" x14ac:dyDescent="0.3">
      <c r="A7146">
        <v>7145</v>
      </c>
      <c r="B7146" t="s">
        <v>9308</v>
      </c>
      <c r="C7146">
        <f t="shared" si="111"/>
        <v>2014</v>
      </c>
      <c r="D7146" s="1">
        <v>41710</v>
      </c>
      <c r="E7146" s="1">
        <v>41715</v>
      </c>
      <c r="F7146" t="s">
        <v>50</v>
      </c>
      <c r="G7146" t="s">
        <v>8228</v>
      </c>
      <c r="H7146" t="s">
        <v>8229</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9308</v>
      </c>
      <c r="C7147">
        <f t="shared" si="111"/>
        <v>2014</v>
      </c>
      <c r="D7147" s="1">
        <v>41710</v>
      </c>
      <c r="E7147" s="1">
        <v>41715</v>
      </c>
      <c r="F7147" t="s">
        <v>50</v>
      </c>
      <c r="G7147" t="s">
        <v>8228</v>
      </c>
      <c r="H7147" t="s">
        <v>8229</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9308</v>
      </c>
      <c r="C7148">
        <f t="shared" si="111"/>
        <v>2014</v>
      </c>
      <c r="D7148" s="1">
        <v>41710</v>
      </c>
      <c r="E7148" s="1">
        <v>41715</v>
      </c>
      <c r="F7148" t="s">
        <v>50</v>
      </c>
      <c r="G7148" t="s">
        <v>8228</v>
      </c>
      <c r="H7148" t="s">
        <v>8229</v>
      </c>
      <c r="I7148" t="s">
        <v>102</v>
      </c>
      <c r="J7148" t="s">
        <v>27</v>
      </c>
      <c r="K7148" t="s">
        <v>146</v>
      </c>
      <c r="L7148" t="s">
        <v>147</v>
      </c>
      <c r="M7148">
        <v>19140</v>
      </c>
      <c r="N7148" t="s">
        <v>148</v>
      </c>
      <c r="O7148" t="s">
        <v>8943</v>
      </c>
      <c r="P7148" t="s">
        <v>46</v>
      </c>
      <c r="Q7148" t="s">
        <v>59</v>
      </c>
      <c r="R7148" t="s">
        <v>8944</v>
      </c>
      <c r="S7148">
        <v>43.28</v>
      </c>
      <c r="T7148">
        <v>1</v>
      </c>
      <c r="U7148">
        <v>0.2</v>
      </c>
      <c r="V7148">
        <v>3.2460000000000022</v>
      </c>
    </row>
    <row r="7149" spans="1:22" x14ac:dyDescent="0.3">
      <c r="A7149">
        <v>7148</v>
      </c>
      <c r="B7149" t="s">
        <v>9309</v>
      </c>
      <c r="C7149">
        <f t="shared" si="111"/>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9309</v>
      </c>
      <c r="C7150">
        <f t="shared" si="111"/>
        <v>2013</v>
      </c>
      <c r="D7150" s="1">
        <v>41438</v>
      </c>
      <c r="E7150" s="1">
        <v>41443</v>
      </c>
      <c r="F7150" t="s">
        <v>50</v>
      </c>
      <c r="G7150" t="s">
        <v>4852</v>
      </c>
      <c r="H7150" t="s">
        <v>4853</v>
      </c>
      <c r="I7150" t="s">
        <v>26</v>
      </c>
      <c r="J7150" t="s">
        <v>27</v>
      </c>
      <c r="K7150" t="s">
        <v>1173</v>
      </c>
      <c r="L7150" t="s">
        <v>267</v>
      </c>
      <c r="M7150">
        <v>11561</v>
      </c>
      <c r="N7150" t="s">
        <v>148</v>
      </c>
      <c r="O7150" t="s">
        <v>5293</v>
      </c>
      <c r="P7150" t="s">
        <v>46</v>
      </c>
      <c r="Q7150" t="s">
        <v>78</v>
      </c>
      <c r="R7150" t="s">
        <v>5294</v>
      </c>
      <c r="S7150">
        <v>52.56</v>
      </c>
      <c r="T7150">
        <v>3</v>
      </c>
      <c r="U7150">
        <v>0</v>
      </c>
      <c r="V7150">
        <v>18.396000000000001</v>
      </c>
    </row>
    <row r="7151" spans="1:22" x14ac:dyDescent="0.3">
      <c r="A7151">
        <v>7150</v>
      </c>
      <c r="B7151" t="s">
        <v>9310</v>
      </c>
      <c r="C7151">
        <f t="shared" si="11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9311</v>
      </c>
      <c r="C7152">
        <f t="shared" si="111"/>
        <v>2014</v>
      </c>
      <c r="D7152" s="1">
        <v>41996</v>
      </c>
      <c r="E7152" s="1">
        <v>42000</v>
      </c>
      <c r="F7152" t="s">
        <v>50</v>
      </c>
      <c r="G7152" t="s">
        <v>6212</v>
      </c>
      <c r="H7152" t="s">
        <v>6213</v>
      </c>
      <c r="I7152" t="s">
        <v>102</v>
      </c>
      <c r="J7152" t="s">
        <v>27</v>
      </c>
      <c r="K7152" t="s">
        <v>7881</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9312</v>
      </c>
      <c r="C7153">
        <f t="shared" si="111"/>
        <v>2014</v>
      </c>
      <c r="D7153" s="1">
        <v>41996</v>
      </c>
      <c r="E7153" s="1">
        <v>41999</v>
      </c>
      <c r="F7153" t="s">
        <v>23</v>
      </c>
      <c r="G7153" t="s">
        <v>7439</v>
      </c>
      <c r="H7153" t="s">
        <v>7440</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9313</v>
      </c>
      <c r="C7154">
        <f t="shared" si="111"/>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9314</v>
      </c>
      <c r="C7155">
        <f t="shared" si="111"/>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9315</v>
      </c>
      <c r="C7156">
        <f t="shared" si="111"/>
        <v>2012</v>
      </c>
      <c r="D7156" s="1">
        <v>41268</v>
      </c>
      <c r="E7156" s="1">
        <v>41270</v>
      </c>
      <c r="F7156" t="s">
        <v>23</v>
      </c>
      <c r="G7156" t="s">
        <v>242</v>
      </c>
      <c r="H7156" t="s">
        <v>243</v>
      </c>
      <c r="I7156" t="s">
        <v>26</v>
      </c>
      <c r="J7156" t="s">
        <v>27</v>
      </c>
      <c r="K7156" t="s">
        <v>497</v>
      </c>
      <c r="L7156" t="s">
        <v>1272</v>
      </c>
      <c r="M7156">
        <v>31907</v>
      </c>
      <c r="N7156" t="s">
        <v>30</v>
      </c>
      <c r="O7156" t="s">
        <v>8503</v>
      </c>
      <c r="P7156" t="s">
        <v>32</v>
      </c>
      <c r="Q7156" t="s">
        <v>65</v>
      </c>
      <c r="R7156" t="s">
        <v>8504</v>
      </c>
      <c r="S7156">
        <v>275.88</v>
      </c>
      <c r="T7156">
        <v>6</v>
      </c>
      <c r="U7156">
        <v>0</v>
      </c>
      <c r="V7156">
        <v>46.899599999999964</v>
      </c>
    </row>
    <row r="7157" spans="1:22" x14ac:dyDescent="0.3">
      <c r="A7157">
        <v>7156</v>
      </c>
      <c r="B7157" t="s">
        <v>9315</v>
      </c>
      <c r="C7157">
        <f t="shared" si="111"/>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9316</v>
      </c>
      <c r="C7158">
        <f t="shared" si="111"/>
        <v>2014</v>
      </c>
      <c r="D7158" s="1">
        <v>41759</v>
      </c>
      <c r="E7158" s="1">
        <v>41764</v>
      </c>
      <c r="F7158" t="s">
        <v>50</v>
      </c>
      <c r="G7158" t="s">
        <v>3450</v>
      </c>
      <c r="H7158" t="s">
        <v>3451</v>
      </c>
      <c r="I7158" t="s">
        <v>26</v>
      </c>
      <c r="J7158" t="s">
        <v>27</v>
      </c>
      <c r="K7158" t="s">
        <v>6067</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9317</v>
      </c>
      <c r="C7159">
        <f t="shared" si="111"/>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9317</v>
      </c>
      <c r="C7160">
        <f t="shared" si="111"/>
        <v>2013</v>
      </c>
      <c r="D7160" s="1">
        <v>41362</v>
      </c>
      <c r="E7160" s="1">
        <v>41365</v>
      </c>
      <c r="F7160" t="s">
        <v>23</v>
      </c>
      <c r="G7160" t="s">
        <v>3525</v>
      </c>
      <c r="H7160" t="s">
        <v>3526</v>
      </c>
      <c r="I7160" t="s">
        <v>26</v>
      </c>
      <c r="J7160" t="s">
        <v>27</v>
      </c>
      <c r="K7160" t="s">
        <v>42</v>
      </c>
      <c r="L7160" t="s">
        <v>43</v>
      </c>
      <c r="M7160">
        <v>90032</v>
      </c>
      <c r="N7160" t="s">
        <v>44</v>
      </c>
      <c r="O7160" t="s">
        <v>9318</v>
      </c>
      <c r="P7160" t="s">
        <v>46</v>
      </c>
      <c r="Q7160" t="s">
        <v>90</v>
      </c>
      <c r="R7160" t="s">
        <v>9319</v>
      </c>
      <c r="S7160">
        <v>5.98</v>
      </c>
      <c r="T7160">
        <v>1</v>
      </c>
      <c r="U7160">
        <v>0</v>
      </c>
      <c r="V7160">
        <v>2.9302000000000001</v>
      </c>
    </row>
    <row r="7161" spans="1:22" x14ac:dyDescent="0.3">
      <c r="A7161">
        <v>7160</v>
      </c>
      <c r="B7161" t="s">
        <v>9320</v>
      </c>
      <c r="C7161">
        <f t="shared" si="11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9320</v>
      </c>
      <c r="C7162">
        <f t="shared" si="111"/>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9321</v>
      </c>
      <c r="C7163">
        <f t="shared" si="111"/>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9321</v>
      </c>
      <c r="C7164">
        <f t="shared" si="111"/>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9322</v>
      </c>
      <c r="C7165">
        <f t="shared" si="111"/>
        <v>2011</v>
      </c>
      <c r="D7165" s="1">
        <v>40655</v>
      </c>
      <c r="E7165" s="1">
        <v>40657</v>
      </c>
      <c r="F7165" t="s">
        <v>23</v>
      </c>
      <c r="G7165" t="s">
        <v>6420</v>
      </c>
      <c r="H7165" t="s">
        <v>6421</v>
      </c>
      <c r="I7165" t="s">
        <v>41</v>
      </c>
      <c r="J7165" t="s">
        <v>27</v>
      </c>
      <c r="K7165" t="s">
        <v>276</v>
      </c>
      <c r="L7165" t="s">
        <v>267</v>
      </c>
      <c r="M7165">
        <v>12180</v>
      </c>
      <c r="N7165" t="s">
        <v>148</v>
      </c>
      <c r="O7165" t="s">
        <v>6396</v>
      </c>
      <c r="P7165" t="s">
        <v>46</v>
      </c>
      <c r="Q7165" t="s">
        <v>173</v>
      </c>
      <c r="R7165" t="s">
        <v>186</v>
      </c>
      <c r="S7165">
        <v>247.84</v>
      </c>
      <c r="T7165">
        <v>8</v>
      </c>
      <c r="U7165">
        <v>0</v>
      </c>
      <c r="V7165">
        <v>121.44159999999999</v>
      </c>
    </row>
    <row r="7166" spans="1:22" x14ac:dyDescent="0.3">
      <c r="A7166">
        <v>7165</v>
      </c>
      <c r="B7166" t="s">
        <v>9322</v>
      </c>
      <c r="C7166">
        <f t="shared" si="111"/>
        <v>2011</v>
      </c>
      <c r="D7166" s="1">
        <v>40655</v>
      </c>
      <c r="E7166" s="1">
        <v>40657</v>
      </c>
      <c r="F7166" t="s">
        <v>23</v>
      </c>
      <c r="G7166" t="s">
        <v>6420</v>
      </c>
      <c r="H7166" t="s">
        <v>6421</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9323</v>
      </c>
      <c r="C7167">
        <f t="shared" si="111"/>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9324</v>
      </c>
      <c r="C7168">
        <f t="shared" si="111"/>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9324</v>
      </c>
      <c r="C7169">
        <f t="shared" si="111"/>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9324</v>
      </c>
      <c r="C7170">
        <f t="shared" ref="C7170:C7233" si="112">YEAR($D7170)</f>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9324</v>
      </c>
      <c r="C7171">
        <f t="shared" si="112"/>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9325</v>
      </c>
      <c r="C7172">
        <f t="shared" si="11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9326</v>
      </c>
      <c r="C7173">
        <f t="shared" si="112"/>
        <v>2014</v>
      </c>
      <c r="D7173" s="1">
        <v>41755</v>
      </c>
      <c r="E7173" s="1">
        <v>41757</v>
      </c>
      <c r="F7173" t="s">
        <v>23</v>
      </c>
      <c r="G7173" t="s">
        <v>5433</v>
      </c>
      <c r="H7173" t="s">
        <v>5434</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9327</v>
      </c>
      <c r="C7174">
        <f t="shared" si="112"/>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9327</v>
      </c>
      <c r="C7175">
        <f t="shared" si="112"/>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9327</v>
      </c>
      <c r="C7176">
        <f t="shared" si="112"/>
        <v>2014</v>
      </c>
      <c r="D7176" s="1">
        <v>41725</v>
      </c>
      <c r="E7176" s="1">
        <v>41729</v>
      </c>
      <c r="F7176" t="s">
        <v>50</v>
      </c>
      <c r="G7176" t="s">
        <v>819</v>
      </c>
      <c r="H7176" t="s">
        <v>820</v>
      </c>
      <c r="I7176" t="s">
        <v>41</v>
      </c>
      <c r="J7176" t="s">
        <v>27</v>
      </c>
      <c r="K7176" t="s">
        <v>184</v>
      </c>
      <c r="L7176" t="s">
        <v>104</v>
      </c>
      <c r="M7176">
        <v>77070</v>
      </c>
      <c r="N7176" t="s">
        <v>105</v>
      </c>
      <c r="O7176" t="s">
        <v>5415</v>
      </c>
      <c r="P7176" t="s">
        <v>46</v>
      </c>
      <c r="Q7176" t="s">
        <v>90</v>
      </c>
      <c r="R7176" t="s">
        <v>5416</v>
      </c>
      <c r="S7176">
        <v>74.352000000000004</v>
      </c>
      <c r="T7176">
        <v>3</v>
      </c>
      <c r="U7176">
        <v>0.2</v>
      </c>
      <c r="V7176">
        <v>23.234999999999992</v>
      </c>
    </row>
    <row r="7177" spans="1:22" x14ac:dyDescent="0.3">
      <c r="A7177">
        <v>7176</v>
      </c>
      <c r="B7177" t="s">
        <v>9327</v>
      </c>
      <c r="C7177">
        <f t="shared" si="112"/>
        <v>2014</v>
      </c>
      <c r="D7177" s="1">
        <v>41725</v>
      </c>
      <c r="E7177" s="1">
        <v>41729</v>
      </c>
      <c r="F7177" t="s">
        <v>50</v>
      </c>
      <c r="G7177" t="s">
        <v>819</v>
      </c>
      <c r="H7177" t="s">
        <v>820</v>
      </c>
      <c r="I7177" t="s">
        <v>41</v>
      </c>
      <c r="J7177" t="s">
        <v>27</v>
      </c>
      <c r="K7177" t="s">
        <v>184</v>
      </c>
      <c r="L7177" t="s">
        <v>104</v>
      </c>
      <c r="M7177">
        <v>77070</v>
      </c>
      <c r="N7177" t="s">
        <v>105</v>
      </c>
      <c r="O7177" t="s">
        <v>5367</v>
      </c>
      <c r="P7177" t="s">
        <v>46</v>
      </c>
      <c r="Q7177" t="s">
        <v>78</v>
      </c>
      <c r="R7177" t="s">
        <v>5368</v>
      </c>
      <c r="S7177">
        <v>87.167999999999978</v>
      </c>
      <c r="T7177">
        <v>8</v>
      </c>
      <c r="U7177">
        <v>0.8</v>
      </c>
      <c r="V7177">
        <v>-226.63679999999999</v>
      </c>
    </row>
    <row r="7178" spans="1:22" x14ac:dyDescent="0.3">
      <c r="A7178">
        <v>7177</v>
      </c>
      <c r="B7178" t="s">
        <v>9327</v>
      </c>
      <c r="C7178">
        <f t="shared" si="112"/>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9328</v>
      </c>
      <c r="C7179">
        <f t="shared" si="112"/>
        <v>2014</v>
      </c>
      <c r="D7179" s="1">
        <v>41764</v>
      </c>
      <c r="E7179" s="1">
        <v>41770</v>
      </c>
      <c r="F7179" t="s">
        <v>50</v>
      </c>
      <c r="G7179" t="s">
        <v>4193</v>
      </c>
      <c r="H7179" t="s">
        <v>4194</v>
      </c>
      <c r="I7179" t="s">
        <v>41</v>
      </c>
      <c r="J7179" t="s">
        <v>27</v>
      </c>
      <c r="K7179" t="s">
        <v>146</v>
      </c>
      <c r="L7179" t="s">
        <v>147</v>
      </c>
      <c r="M7179">
        <v>19140</v>
      </c>
      <c r="N7179" t="s">
        <v>148</v>
      </c>
      <c r="O7179" t="s">
        <v>9263</v>
      </c>
      <c r="P7179" t="s">
        <v>46</v>
      </c>
      <c r="Q7179" t="s">
        <v>75</v>
      </c>
      <c r="R7179" t="s">
        <v>9264</v>
      </c>
      <c r="S7179">
        <v>2.2020000000000004</v>
      </c>
      <c r="T7179">
        <v>2</v>
      </c>
      <c r="U7179">
        <v>0.7</v>
      </c>
      <c r="V7179">
        <v>-1.5413999999999999</v>
      </c>
    </row>
    <row r="7180" spans="1:22" x14ac:dyDescent="0.3">
      <c r="A7180">
        <v>7179</v>
      </c>
      <c r="B7180" t="s">
        <v>9328</v>
      </c>
      <c r="C7180">
        <f t="shared" si="112"/>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9329</v>
      </c>
      <c r="C7181">
        <f t="shared" si="112"/>
        <v>2013</v>
      </c>
      <c r="D7181" s="1">
        <v>41593</v>
      </c>
      <c r="E7181" s="1">
        <v>41597</v>
      </c>
      <c r="F7181" t="s">
        <v>50</v>
      </c>
      <c r="G7181" t="s">
        <v>495</v>
      </c>
      <c r="H7181" t="s">
        <v>496</v>
      </c>
      <c r="I7181" t="s">
        <v>26</v>
      </c>
      <c r="J7181" t="s">
        <v>27</v>
      </c>
      <c r="K7181" t="s">
        <v>4492</v>
      </c>
      <c r="L7181" t="s">
        <v>2735</v>
      </c>
      <c r="M7181">
        <v>21215</v>
      </c>
      <c r="N7181" t="s">
        <v>148</v>
      </c>
      <c r="O7181" t="s">
        <v>6417</v>
      </c>
      <c r="P7181" t="s">
        <v>71</v>
      </c>
      <c r="Q7181" t="s">
        <v>72</v>
      </c>
      <c r="R7181" t="s">
        <v>6418</v>
      </c>
      <c r="S7181">
        <v>89.97</v>
      </c>
      <c r="T7181">
        <v>3</v>
      </c>
      <c r="U7181">
        <v>0</v>
      </c>
      <c r="V7181">
        <v>25.191600000000005</v>
      </c>
    </row>
    <row r="7182" spans="1:22" x14ac:dyDescent="0.3">
      <c r="A7182">
        <v>7181</v>
      </c>
      <c r="B7182" t="s">
        <v>9330</v>
      </c>
      <c r="C7182">
        <f t="shared" si="112"/>
        <v>2011</v>
      </c>
      <c r="D7182" s="1">
        <v>40550</v>
      </c>
      <c r="E7182" s="1">
        <v>40551</v>
      </c>
      <c r="F7182" t="s">
        <v>188</v>
      </c>
      <c r="G7182" t="s">
        <v>6634</v>
      </c>
      <c r="H7182" t="s">
        <v>6635</v>
      </c>
      <c r="I7182" t="s">
        <v>41</v>
      </c>
      <c r="J7182" t="s">
        <v>27</v>
      </c>
      <c r="K7182" t="s">
        <v>7723</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9331</v>
      </c>
      <c r="C7183">
        <f t="shared" si="112"/>
        <v>2013</v>
      </c>
      <c r="D7183" s="1">
        <v>41636</v>
      </c>
      <c r="E7183" s="1">
        <v>41639</v>
      </c>
      <c r="F7183" t="s">
        <v>23</v>
      </c>
      <c r="G7183" t="s">
        <v>5245</v>
      </c>
      <c r="H7183" t="s">
        <v>5246</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9332</v>
      </c>
      <c r="C7184">
        <f t="shared" si="112"/>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9333</v>
      </c>
      <c r="C7185">
        <f t="shared" si="112"/>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9334</v>
      </c>
      <c r="C7186">
        <f t="shared" si="112"/>
        <v>2014</v>
      </c>
      <c r="D7186" s="1">
        <v>41869</v>
      </c>
      <c r="E7186" s="1">
        <v>41876</v>
      </c>
      <c r="F7186" t="s">
        <v>50</v>
      </c>
      <c r="G7186" t="s">
        <v>4443</v>
      </c>
      <c r="H7186" t="s">
        <v>4444</v>
      </c>
      <c r="I7186" t="s">
        <v>102</v>
      </c>
      <c r="J7186" t="s">
        <v>27</v>
      </c>
      <c r="K7186" t="s">
        <v>184</v>
      </c>
      <c r="L7186" t="s">
        <v>104</v>
      </c>
      <c r="M7186">
        <v>77095</v>
      </c>
      <c r="N7186" t="s">
        <v>105</v>
      </c>
      <c r="O7186" t="s">
        <v>6834</v>
      </c>
      <c r="P7186" t="s">
        <v>46</v>
      </c>
      <c r="Q7186" t="s">
        <v>578</v>
      </c>
      <c r="R7186" t="s">
        <v>6835</v>
      </c>
      <c r="S7186">
        <v>5.5520000000000005</v>
      </c>
      <c r="T7186">
        <v>2</v>
      </c>
      <c r="U7186">
        <v>0.2</v>
      </c>
      <c r="V7186">
        <v>-1.0410000000000006</v>
      </c>
    </row>
    <row r="7187" spans="1:22" x14ac:dyDescent="0.3">
      <c r="A7187">
        <v>7186</v>
      </c>
      <c r="B7187" t="s">
        <v>9334</v>
      </c>
      <c r="C7187">
        <f t="shared" si="112"/>
        <v>2014</v>
      </c>
      <c r="D7187" s="1">
        <v>41869</v>
      </c>
      <c r="E7187" s="1">
        <v>41876</v>
      </c>
      <c r="F7187" t="s">
        <v>50</v>
      </c>
      <c r="G7187" t="s">
        <v>4443</v>
      </c>
      <c r="H7187" t="s">
        <v>4444</v>
      </c>
      <c r="I7187" t="s">
        <v>102</v>
      </c>
      <c r="J7187" t="s">
        <v>27</v>
      </c>
      <c r="K7187" t="s">
        <v>184</v>
      </c>
      <c r="L7187" t="s">
        <v>104</v>
      </c>
      <c r="M7187">
        <v>77095</v>
      </c>
      <c r="N7187" t="s">
        <v>105</v>
      </c>
      <c r="O7187" t="s">
        <v>5845</v>
      </c>
      <c r="P7187" t="s">
        <v>46</v>
      </c>
      <c r="Q7187" t="s">
        <v>68</v>
      </c>
      <c r="R7187" t="s">
        <v>5846</v>
      </c>
      <c r="S7187">
        <v>8.016</v>
      </c>
      <c r="T7187">
        <v>3</v>
      </c>
      <c r="U7187">
        <v>0.2</v>
      </c>
      <c r="V7187">
        <v>1.0019999999999993</v>
      </c>
    </row>
    <row r="7188" spans="1:22" x14ac:dyDescent="0.3">
      <c r="A7188">
        <v>7187</v>
      </c>
      <c r="B7188" t="s">
        <v>9334</v>
      </c>
      <c r="C7188">
        <f t="shared" si="112"/>
        <v>2014</v>
      </c>
      <c r="D7188" s="1">
        <v>41869</v>
      </c>
      <c r="E7188" s="1">
        <v>41876</v>
      </c>
      <c r="F7188" t="s">
        <v>50</v>
      </c>
      <c r="G7188" t="s">
        <v>4443</v>
      </c>
      <c r="H7188" t="s">
        <v>4444</v>
      </c>
      <c r="I7188" t="s">
        <v>102</v>
      </c>
      <c r="J7188" t="s">
        <v>27</v>
      </c>
      <c r="K7188" t="s">
        <v>184</v>
      </c>
      <c r="L7188" t="s">
        <v>104</v>
      </c>
      <c r="M7188">
        <v>77095</v>
      </c>
      <c r="N7188" t="s">
        <v>105</v>
      </c>
      <c r="O7188" t="s">
        <v>5750</v>
      </c>
      <c r="P7188" t="s">
        <v>32</v>
      </c>
      <c r="Q7188" t="s">
        <v>36</v>
      </c>
      <c r="R7188" t="s">
        <v>5751</v>
      </c>
      <c r="S7188">
        <v>74.591999999999999</v>
      </c>
      <c r="T7188">
        <v>4</v>
      </c>
      <c r="U7188">
        <v>0.3</v>
      </c>
      <c r="V7188">
        <v>-2.1312000000000033</v>
      </c>
    </row>
    <row r="7189" spans="1:22" x14ac:dyDescent="0.3">
      <c r="A7189">
        <v>7188</v>
      </c>
      <c r="B7189" t="s">
        <v>9334</v>
      </c>
      <c r="C7189">
        <f t="shared" si="112"/>
        <v>2014</v>
      </c>
      <c r="D7189" s="1">
        <v>41869</v>
      </c>
      <c r="E7189" s="1">
        <v>41876</v>
      </c>
      <c r="F7189" t="s">
        <v>50</v>
      </c>
      <c r="G7189" t="s">
        <v>4443</v>
      </c>
      <c r="H7189" t="s">
        <v>4444</v>
      </c>
      <c r="I7189" t="s">
        <v>102</v>
      </c>
      <c r="J7189" t="s">
        <v>27</v>
      </c>
      <c r="K7189" t="s">
        <v>184</v>
      </c>
      <c r="L7189" t="s">
        <v>104</v>
      </c>
      <c r="M7189">
        <v>77095</v>
      </c>
      <c r="N7189" t="s">
        <v>105</v>
      </c>
      <c r="O7189" t="s">
        <v>6261</v>
      </c>
      <c r="P7189" t="s">
        <v>32</v>
      </c>
      <c r="Q7189" t="s">
        <v>65</v>
      </c>
      <c r="R7189" t="s">
        <v>6262</v>
      </c>
      <c r="S7189">
        <v>16.784000000000002</v>
      </c>
      <c r="T7189">
        <v>2</v>
      </c>
      <c r="U7189">
        <v>0.6</v>
      </c>
      <c r="V7189">
        <v>-22.238800000000001</v>
      </c>
    </row>
    <row r="7190" spans="1:22" x14ac:dyDescent="0.3">
      <c r="A7190">
        <v>7189</v>
      </c>
      <c r="B7190" t="s">
        <v>9334</v>
      </c>
      <c r="C7190">
        <f t="shared" si="112"/>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9335</v>
      </c>
      <c r="C7191">
        <f t="shared" si="112"/>
        <v>2013</v>
      </c>
      <c r="D7191" s="1">
        <v>41591</v>
      </c>
      <c r="E7191" s="1">
        <v>41594</v>
      </c>
      <c r="F7191" t="s">
        <v>188</v>
      </c>
      <c r="G7191" t="s">
        <v>930</v>
      </c>
      <c r="H7191" t="s">
        <v>931</v>
      </c>
      <c r="I7191" t="s">
        <v>102</v>
      </c>
      <c r="J7191" t="s">
        <v>27</v>
      </c>
      <c r="K7191" t="s">
        <v>947</v>
      </c>
      <c r="L7191" t="s">
        <v>43</v>
      </c>
      <c r="M7191">
        <v>92024</v>
      </c>
      <c r="N7191" t="s">
        <v>44</v>
      </c>
      <c r="O7191" t="s">
        <v>6348</v>
      </c>
      <c r="P7191" t="s">
        <v>71</v>
      </c>
      <c r="Q7191" t="s">
        <v>72</v>
      </c>
      <c r="R7191" t="s">
        <v>6349</v>
      </c>
      <c r="S7191">
        <v>203.976</v>
      </c>
      <c r="T7191">
        <v>3</v>
      </c>
      <c r="U7191">
        <v>0.2</v>
      </c>
      <c r="V7191">
        <v>25.496999999999986</v>
      </c>
    </row>
    <row r="7192" spans="1:22" x14ac:dyDescent="0.3">
      <c r="A7192">
        <v>7191</v>
      </c>
      <c r="B7192" t="s">
        <v>9335</v>
      </c>
      <c r="C7192">
        <f t="shared" si="112"/>
        <v>2013</v>
      </c>
      <c r="D7192" s="1">
        <v>41591</v>
      </c>
      <c r="E7192" s="1">
        <v>41594</v>
      </c>
      <c r="F7192" t="s">
        <v>188</v>
      </c>
      <c r="G7192" t="s">
        <v>930</v>
      </c>
      <c r="H7192" t="s">
        <v>931</v>
      </c>
      <c r="I7192" t="s">
        <v>102</v>
      </c>
      <c r="J7192" t="s">
        <v>27</v>
      </c>
      <c r="K7192" t="s">
        <v>947</v>
      </c>
      <c r="L7192" t="s">
        <v>43</v>
      </c>
      <c r="M7192">
        <v>92024</v>
      </c>
      <c r="N7192" t="s">
        <v>44</v>
      </c>
      <c r="O7192" t="s">
        <v>7497</v>
      </c>
      <c r="P7192" t="s">
        <v>32</v>
      </c>
      <c r="Q7192" t="s">
        <v>56</v>
      </c>
      <c r="R7192" t="s">
        <v>7498</v>
      </c>
      <c r="S7192">
        <v>674.35200000000009</v>
      </c>
      <c r="T7192">
        <v>3</v>
      </c>
      <c r="U7192">
        <v>0.2</v>
      </c>
      <c r="V7192">
        <v>-8.4294000000000153</v>
      </c>
    </row>
    <row r="7193" spans="1:22" x14ac:dyDescent="0.3">
      <c r="A7193">
        <v>7192</v>
      </c>
      <c r="B7193" t="s">
        <v>9336</v>
      </c>
      <c r="C7193">
        <f t="shared" si="112"/>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9336</v>
      </c>
      <c r="C7194">
        <f t="shared" si="112"/>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9337</v>
      </c>
      <c r="C7195">
        <f t="shared" si="112"/>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9337</v>
      </c>
      <c r="C7196">
        <f t="shared" si="112"/>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9338</v>
      </c>
      <c r="C7197">
        <f t="shared" si="112"/>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5417</v>
      </c>
      <c r="S7197">
        <v>19.54</v>
      </c>
      <c r="T7197">
        <v>2</v>
      </c>
      <c r="U7197">
        <v>0</v>
      </c>
      <c r="V7197">
        <v>7.2297999999999991</v>
      </c>
    </row>
    <row r="7198" spans="1:22" x14ac:dyDescent="0.3">
      <c r="A7198">
        <v>7197</v>
      </c>
      <c r="B7198" t="s">
        <v>9339</v>
      </c>
      <c r="C7198">
        <f t="shared" si="112"/>
        <v>2011</v>
      </c>
      <c r="D7198" s="1">
        <v>40659</v>
      </c>
      <c r="E7198" s="1">
        <v>40663</v>
      </c>
      <c r="F7198" t="s">
        <v>50</v>
      </c>
      <c r="G7198" t="s">
        <v>8228</v>
      </c>
      <c r="H7198" t="s">
        <v>8229</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9339</v>
      </c>
      <c r="C7199">
        <f t="shared" si="112"/>
        <v>2011</v>
      </c>
      <c r="D7199" s="1">
        <v>40659</v>
      </c>
      <c r="E7199" s="1">
        <v>40663</v>
      </c>
      <c r="F7199" t="s">
        <v>50</v>
      </c>
      <c r="G7199" t="s">
        <v>8228</v>
      </c>
      <c r="H7199" t="s">
        <v>8229</v>
      </c>
      <c r="I7199" t="s">
        <v>102</v>
      </c>
      <c r="J7199" t="s">
        <v>27</v>
      </c>
      <c r="K7199" t="s">
        <v>42</v>
      </c>
      <c r="L7199" t="s">
        <v>43</v>
      </c>
      <c r="M7199">
        <v>90036</v>
      </c>
      <c r="N7199" t="s">
        <v>44</v>
      </c>
      <c r="O7199" t="s">
        <v>8125</v>
      </c>
      <c r="P7199" t="s">
        <v>46</v>
      </c>
      <c r="Q7199" t="s">
        <v>47</v>
      </c>
      <c r="R7199" t="s">
        <v>8126</v>
      </c>
      <c r="S7199">
        <v>12.6</v>
      </c>
      <c r="T7199">
        <v>2</v>
      </c>
      <c r="U7199">
        <v>0</v>
      </c>
      <c r="V7199">
        <v>5.7959999999999994</v>
      </c>
    </row>
    <row r="7200" spans="1:22" x14ac:dyDescent="0.3">
      <c r="A7200">
        <v>7199</v>
      </c>
      <c r="B7200" t="s">
        <v>9340</v>
      </c>
      <c r="C7200">
        <f t="shared" si="112"/>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9340</v>
      </c>
      <c r="C7201">
        <f t="shared" si="112"/>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9341</v>
      </c>
      <c r="C7202">
        <f t="shared" si="112"/>
        <v>2013</v>
      </c>
      <c r="D7202" s="1">
        <v>41606</v>
      </c>
      <c r="E7202" s="1">
        <v>41612</v>
      </c>
      <c r="F7202" t="s">
        <v>50</v>
      </c>
      <c r="G7202" t="s">
        <v>4372</v>
      </c>
      <c r="H7202" t="s">
        <v>4373</v>
      </c>
      <c r="I7202" t="s">
        <v>26</v>
      </c>
      <c r="J7202" t="s">
        <v>27</v>
      </c>
      <c r="K7202" t="s">
        <v>53</v>
      </c>
      <c r="L7202" t="s">
        <v>54</v>
      </c>
      <c r="M7202">
        <v>33311</v>
      </c>
      <c r="N7202" t="s">
        <v>30</v>
      </c>
      <c r="O7202" t="s">
        <v>5236</v>
      </c>
      <c r="P7202" t="s">
        <v>71</v>
      </c>
      <c r="Q7202" t="s">
        <v>72</v>
      </c>
      <c r="R7202" t="s">
        <v>5237</v>
      </c>
      <c r="S7202">
        <v>116.75999999999999</v>
      </c>
      <c r="T7202">
        <v>1</v>
      </c>
      <c r="U7202">
        <v>0.2</v>
      </c>
      <c r="V7202">
        <v>14.594999999999985</v>
      </c>
    </row>
    <row r="7203" spans="1:22" x14ac:dyDescent="0.3">
      <c r="A7203">
        <v>7202</v>
      </c>
      <c r="B7203" t="s">
        <v>9341</v>
      </c>
      <c r="C7203">
        <f t="shared" si="112"/>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9342</v>
      </c>
      <c r="C7204">
        <f t="shared" si="112"/>
        <v>2013</v>
      </c>
      <c r="D7204" s="1">
        <v>41576</v>
      </c>
      <c r="E7204" s="1">
        <v>41576</v>
      </c>
      <c r="F7204" t="s">
        <v>1290</v>
      </c>
      <c r="G7204" t="s">
        <v>1270</v>
      </c>
      <c r="H7204" t="s">
        <v>1271</v>
      </c>
      <c r="I7204" t="s">
        <v>41</v>
      </c>
      <c r="J7204" t="s">
        <v>27</v>
      </c>
      <c r="K7204" t="s">
        <v>389</v>
      </c>
      <c r="L7204" t="s">
        <v>267</v>
      </c>
      <c r="M7204">
        <v>14609</v>
      </c>
      <c r="N7204" t="s">
        <v>148</v>
      </c>
      <c r="O7204" t="s">
        <v>9343</v>
      </c>
      <c r="P7204" t="s">
        <v>32</v>
      </c>
      <c r="Q7204" t="s">
        <v>65</v>
      </c>
      <c r="R7204" t="s">
        <v>9344</v>
      </c>
      <c r="S7204">
        <v>756.80000000000007</v>
      </c>
      <c r="T7204">
        <v>5</v>
      </c>
      <c r="U7204">
        <v>0</v>
      </c>
      <c r="V7204">
        <v>75.679999999999978</v>
      </c>
    </row>
    <row r="7205" spans="1:22" x14ac:dyDescent="0.3">
      <c r="A7205">
        <v>7204</v>
      </c>
      <c r="B7205" t="s">
        <v>9345</v>
      </c>
      <c r="C7205">
        <f t="shared" si="112"/>
        <v>2011</v>
      </c>
      <c r="D7205" s="1">
        <v>40906</v>
      </c>
      <c r="E7205" s="1">
        <v>40910</v>
      </c>
      <c r="F7205" t="s">
        <v>50</v>
      </c>
      <c r="G7205" t="s">
        <v>3763</v>
      </c>
      <c r="H7205" t="s">
        <v>3764</v>
      </c>
      <c r="I7205" t="s">
        <v>102</v>
      </c>
      <c r="J7205" t="s">
        <v>27</v>
      </c>
      <c r="K7205" t="s">
        <v>9306</v>
      </c>
      <c r="L7205" t="s">
        <v>211</v>
      </c>
      <c r="M7205">
        <v>60174</v>
      </c>
      <c r="N7205" t="s">
        <v>105</v>
      </c>
      <c r="O7205" t="s">
        <v>7600</v>
      </c>
      <c r="P7205" t="s">
        <v>32</v>
      </c>
      <c r="Q7205" t="s">
        <v>65</v>
      </c>
      <c r="R7205" t="s">
        <v>7601</v>
      </c>
      <c r="S7205">
        <v>8.7360000000000007</v>
      </c>
      <c r="T7205">
        <v>3</v>
      </c>
      <c r="U7205">
        <v>0.6</v>
      </c>
      <c r="V7205">
        <v>-4.804800000000002</v>
      </c>
    </row>
    <row r="7206" spans="1:22" x14ac:dyDescent="0.3">
      <c r="A7206">
        <v>7205</v>
      </c>
      <c r="B7206" t="s">
        <v>9346</v>
      </c>
      <c r="C7206">
        <f t="shared" si="112"/>
        <v>2012</v>
      </c>
      <c r="D7206" s="1">
        <v>41162</v>
      </c>
      <c r="E7206" s="1">
        <v>41169</v>
      </c>
      <c r="F7206" t="s">
        <v>50</v>
      </c>
      <c r="G7206" t="s">
        <v>4119</v>
      </c>
      <c r="H7206" t="s">
        <v>4120</v>
      </c>
      <c r="I7206" t="s">
        <v>26</v>
      </c>
      <c r="J7206" t="s">
        <v>27</v>
      </c>
      <c r="K7206" t="s">
        <v>266</v>
      </c>
      <c r="L7206" t="s">
        <v>267</v>
      </c>
      <c r="M7206">
        <v>10024</v>
      </c>
      <c r="N7206" t="s">
        <v>148</v>
      </c>
      <c r="O7206" t="s">
        <v>5206</v>
      </c>
      <c r="P7206" t="s">
        <v>46</v>
      </c>
      <c r="Q7206" t="s">
        <v>68</v>
      </c>
      <c r="R7206" t="s">
        <v>5207</v>
      </c>
      <c r="S7206">
        <v>6.08</v>
      </c>
      <c r="T7206">
        <v>2</v>
      </c>
      <c r="U7206">
        <v>0</v>
      </c>
      <c r="V7206">
        <v>2.0671999999999997</v>
      </c>
    </row>
    <row r="7207" spans="1:22" x14ac:dyDescent="0.3">
      <c r="A7207">
        <v>7206</v>
      </c>
      <c r="B7207" t="s">
        <v>9347</v>
      </c>
      <c r="C7207">
        <f t="shared" si="112"/>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9347</v>
      </c>
      <c r="C7208">
        <f t="shared" si="112"/>
        <v>2014</v>
      </c>
      <c r="D7208" s="1">
        <v>41915</v>
      </c>
      <c r="E7208" s="1">
        <v>41919</v>
      </c>
      <c r="F7208" t="s">
        <v>50</v>
      </c>
      <c r="G7208" t="s">
        <v>3694</v>
      </c>
      <c r="H7208" t="s">
        <v>3695</v>
      </c>
      <c r="I7208" t="s">
        <v>26</v>
      </c>
      <c r="J7208" t="s">
        <v>27</v>
      </c>
      <c r="K7208" t="s">
        <v>127</v>
      </c>
      <c r="L7208" t="s">
        <v>43</v>
      </c>
      <c r="M7208">
        <v>94109</v>
      </c>
      <c r="N7208" t="s">
        <v>44</v>
      </c>
      <c r="O7208" t="s">
        <v>9025</v>
      </c>
      <c r="P7208" t="s">
        <v>71</v>
      </c>
      <c r="Q7208" t="s">
        <v>682</v>
      </c>
      <c r="R7208" t="s">
        <v>9026</v>
      </c>
      <c r="S7208">
        <v>369.16</v>
      </c>
      <c r="T7208">
        <v>11</v>
      </c>
      <c r="U7208">
        <v>0.2</v>
      </c>
      <c r="V7208">
        <v>32.301500000000019</v>
      </c>
    </row>
    <row r="7209" spans="1:22" x14ac:dyDescent="0.3">
      <c r="A7209">
        <v>7208</v>
      </c>
      <c r="B7209" t="s">
        <v>9348</v>
      </c>
      <c r="C7209">
        <f t="shared" si="112"/>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9348</v>
      </c>
      <c r="C7210">
        <f t="shared" si="112"/>
        <v>2013</v>
      </c>
      <c r="D7210" s="1">
        <v>41529</v>
      </c>
      <c r="E7210" s="1">
        <v>41531</v>
      </c>
      <c r="F7210" t="s">
        <v>188</v>
      </c>
      <c r="G7210" t="s">
        <v>208</v>
      </c>
      <c r="H7210" t="s">
        <v>209</v>
      </c>
      <c r="I7210" t="s">
        <v>41</v>
      </c>
      <c r="J7210" t="s">
        <v>27</v>
      </c>
      <c r="K7210" t="s">
        <v>544</v>
      </c>
      <c r="L7210" t="s">
        <v>310</v>
      </c>
      <c r="M7210">
        <v>85023</v>
      </c>
      <c r="N7210" t="s">
        <v>44</v>
      </c>
      <c r="O7210" t="s">
        <v>9245</v>
      </c>
      <c r="P7210" t="s">
        <v>46</v>
      </c>
      <c r="Q7210" t="s">
        <v>90</v>
      </c>
      <c r="R7210" t="s">
        <v>9246</v>
      </c>
      <c r="S7210">
        <v>20.736000000000004</v>
      </c>
      <c r="T7210">
        <v>4</v>
      </c>
      <c r="U7210">
        <v>0.2</v>
      </c>
      <c r="V7210">
        <v>7.2576000000000001</v>
      </c>
    </row>
    <row r="7211" spans="1:22" x14ac:dyDescent="0.3">
      <c r="A7211">
        <v>7210</v>
      </c>
      <c r="B7211" t="s">
        <v>9348</v>
      </c>
      <c r="C7211">
        <f t="shared" si="112"/>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9349</v>
      </c>
      <c r="C7212">
        <f t="shared" si="112"/>
        <v>2013</v>
      </c>
      <c r="D7212" s="1">
        <v>41428</v>
      </c>
      <c r="E7212" s="1">
        <v>41432</v>
      </c>
      <c r="F7212" t="s">
        <v>50</v>
      </c>
      <c r="G7212" t="s">
        <v>4764</v>
      </c>
      <c r="H7212" t="s">
        <v>4765</v>
      </c>
      <c r="I7212" t="s">
        <v>41</v>
      </c>
      <c r="J7212" t="s">
        <v>27</v>
      </c>
      <c r="K7212" t="s">
        <v>95</v>
      </c>
      <c r="L7212" t="s">
        <v>96</v>
      </c>
      <c r="M7212">
        <v>98115</v>
      </c>
      <c r="N7212" t="s">
        <v>44</v>
      </c>
      <c r="O7212" t="s">
        <v>7059</v>
      </c>
      <c r="P7212" t="s">
        <v>46</v>
      </c>
      <c r="Q7212" t="s">
        <v>90</v>
      </c>
      <c r="R7212" t="s">
        <v>7060</v>
      </c>
      <c r="S7212">
        <v>30.18</v>
      </c>
      <c r="T7212">
        <v>3</v>
      </c>
      <c r="U7212">
        <v>0</v>
      </c>
      <c r="V7212">
        <v>13.8828</v>
      </c>
    </row>
    <row r="7213" spans="1:22" x14ac:dyDescent="0.3">
      <c r="A7213">
        <v>7212</v>
      </c>
      <c r="B7213" t="s">
        <v>9349</v>
      </c>
      <c r="C7213">
        <f t="shared" si="112"/>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9349</v>
      </c>
      <c r="C7214">
        <f t="shared" si="112"/>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9350</v>
      </c>
      <c r="C7215">
        <f t="shared" si="112"/>
        <v>2014</v>
      </c>
      <c r="D7215" s="1">
        <v>41928</v>
      </c>
      <c r="E7215" s="1">
        <v>41932</v>
      </c>
      <c r="F7215" t="s">
        <v>50</v>
      </c>
      <c r="G7215" t="s">
        <v>4266</v>
      </c>
      <c r="H7215" t="s">
        <v>4267</v>
      </c>
      <c r="I7215" t="s">
        <v>26</v>
      </c>
      <c r="J7215" t="s">
        <v>27</v>
      </c>
      <c r="K7215" t="s">
        <v>9351</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9352</v>
      </c>
      <c r="C7216">
        <f t="shared" si="112"/>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9352</v>
      </c>
      <c r="C7217">
        <f t="shared" si="112"/>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9353</v>
      </c>
      <c r="C7218">
        <f t="shared" si="112"/>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9353</v>
      </c>
      <c r="C7219">
        <f t="shared" si="112"/>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8589</v>
      </c>
      <c r="S7219">
        <v>62.496000000000009</v>
      </c>
      <c r="T7219">
        <v>2</v>
      </c>
      <c r="U7219">
        <v>0.2</v>
      </c>
      <c r="V7219">
        <v>21.873599999999996</v>
      </c>
    </row>
    <row r="7220" spans="1:22" x14ac:dyDescent="0.3">
      <c r="A7220">
        <v>7219</v>
      </c>
      <c r="B7220" t="s">
        <v>9353</v>
      </c>
      <c r="C7220">
        <f t="shared" si="112"/>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9353</v>
      </c>
      <c r="C7221">
        <f t="shared" si="112"/>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9354</v>
      </c>
      <c r="C7222">
        <f t="shared" si="11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9355</v>
      </c>
      <c r="C7223">
        <f t="shared" si="112"/>
        <v>2014</v>
      </c>
      <c r="D7223" s="1">
        <v>41667</v>
      </c>
      <c r="E7223" s="1">
        <v>41671</v>
      </c>
      <c r="F7223" t="s">
        <v>50</v>
      </c>
      <c r="G7223" t="s">
        <v>5215</v>
      </c>
      <c r="H7223" t="s">
        <v>5216</v>
      </c>
      <c r="I7223" t="s">
        <v>26</v>
      </c>
      <c r="J7223" t="s">
        <v>27</v>
      </c>
      <c r="K7223" t="s">
        <v>266</v>
      </c>
      <c r="L7223" t="s">
        <v>267</v>
      </c>
      <c r="M7223">
        <v>10035</v>
      </c>
      <c r="N7223" t="s">
        <v>148</v>
      </c>
      <c r="O7223" t="s">
        <v>7598</v>
      </c>
      <c r="P7223" t="s">
        <v>71</v>
      </c>
      <c r="Q7223" t="s">
        <v>72</v>
      </c>
      <c r="R7223" t="s">
        <v>7599</v>
      </c>
      <c r="S7223">
        <v>137.94</v>
      </c>
      <c r="T7223">
        <v>3</v>
      </c>
      <c r="U7223">
        <v>0</v>
      </c>
      <c r="V7223">
        <v>35.864399999999996</v>
      </c>
    </row>
    <row r="7224" spans="1:22" x14ac:dyDescent="0.3">
      <c r="A7224">
        <v>7223</v>
      </c>
      <c r="B7224" t="s">
        <v>9356</v>
      </c>
      <c r="C7224">
        <f t="shared" si="112"/>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9357</v>
      </c>
      <c r="C7225">
        <f t="shared" si="112"/>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9357</v>
      </c>
      <c r="C7226">
        <f t="shared" si="112"/>
        <v>2013</v>
      </c>
      <c r="D7226" s="1">
        <v>41470</v>
      </c>
      <c r="E7226" s="1">
        <v>41474</v>
      </c>
      <c r="F7226" t="s">
        <v>50</v>
      </c>
      <c r="G7226" t="s">
        <v>1558</v>
      </c>
      <c r="H7226" t="s">
        <v>1559</v>
      </c>
      <c r="I7226" t="s">
        <v>26</v>
      </c>
      <c r="J7226" t="s">
        <v>27</v>
      </c>
      <c r="K7226" t="s">
        <v>127</v>
      </c>
      <c r="L7226" t="s">
        <v>43</v>
      </c>
      <c r="M7226">
        <v>94122</v>
      </c>
      <c r="N7226" t="s">
        <v>44</v>
      </c>
      <c r="O7226" t="s">
        <v>7457</v>
      </c>
      <c r="P7226" t="s">
        <v>46</v>
      </c>
      <c r="Q7226" t="s">
        <v>78</v>
      </c>
      <c r="R7226" t="s">
        <v>7458</v>
      </c>
      <c r="S7226">
        <v>151.62</v>
      </c>
      <c r="T7226">
        <v>7</v>
      </c>
      <c r="U7226">
        <v>0</v>
      </c>
      <c r="V7226">
        <v>50.03459999999999</v>
      </c>
    </row>
    <row r="7227" spans="1:22" x14ac:dyDescent="0.3">
      <c r="A7227">
        <v>7226</v>
      </c>
      <c r="B7227" t="s">
        <v>9357</v>
      </c>
      <c r="C7227">
        <f t="shared" si="112"/>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9358</v>
      </c>
      <c r="C7228">
        <f t="shared" si="112"/>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9358</v>
      </c>
      <c r="C7229">
        <f t="shared" si="112"/>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9359</v>
      </c>
      <c r="C7230">
        <f t="shared" si="112"/>
        <v>2011</v>
      </c>
      <c r="D7230" s="1">
        <v>40744</v>
      </c>
      <c r="E7230" s="1">
        <v>40746</v>
      </c>
      <c r="F7230" t="s">
        <v>188</v>
      </c>
      <c r="G7230" t="s">
        <v>7418</v>
      </c>
      <c r="H7230" t="s">
        <v>7419</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9359</v>
      </c>
      <c r="C7231">
        <f t="shared" si="112"/>
        <v>2011</v>
      </c>
      <c r="D7231" s="1">
        <v>40744</v>
      </c>
      <c r="E7231" s="1">
        <v>40746</v>
      </c>
      <c r="F7231" t="s">
        <v>188</v>
      </c>
      <c r="G7231" t="s">
        <v>7418</v>
      </c>
      <c r="H7231" t="s">
        <v>7419</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9360</v>
      </c>
      <c r="C7232">
        <f t="shared" si="112"/>
        <v>2014</v>
      </c>
      <c r="D7232" s="1">
        <v>41712</v>
      </c>
      <c r="E7232" s="1">
        <v>41714</v>
      </c>
      <c r="F7232" t="s">
        <v>188</v>
      </c>
      <c r="G7232" t="s">
        <v>5523</v>
      </c>
      <c r="H7232" t="s">
        <v>5524</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9360</v>
      </c>
      <c r="C7233">
        <f t="shared" si="112"/>
        <v>2014</v>
      </c>
      <c r="D7233" s="1">
        <v>41712</v>
      </c>
      <c r="E7233" s="1">
        <v>41714</v>
      </c>
      <c r="F7233" t="s">
        <v>188</v>
      </c>
      <c r="G7233" t="s">
        <v>5523</v>
      </c>
      <c r="H7233" t="s">
        <v>5524</v>
      </c>
      <c r="I7233" t="s">
        <v>26</v>
      </c>
      <c r="J7233" t="s">
        <v>27</v>
      </c>
      <c r="K7233" t="s">
        <v>746</v>
      </c>
      <c r="L7233" t="s">
        <v>747</v>
      </c>
      <c r="M7233">
        <v>6824</v>
      </c>
      <c r="N7233" t="s">
        <v>148</v>
      </c>
      <c r="O7233" t="s">
        <v>8777</v>
      </c>
      <c r="P7233" t="s">
        <v>46</v>
      </c>
      <c r="Q7233" t="s">
        <v>78</v>
      </c>
      <c r="R7233" t="s">
        <v>8778</v>
      </c>
      <c r="S7233">
        <v>465.16</v>
      </c>
      <c r="T7233">
        <v>2</v>
      </c>
      <c r="U7233">
        <v>0</v>
      </c>
      <c r="V7233">
        <v>120.94159999999999</v>
      </c>
    </row>
    <row r="7234" spans="1:22" x14ac:dyDescent="0.3">
      <c r="A7234">
        <v>7233</v>
      </c>
      <c r="B7234" t="s">
        <v>9360</v>
      </c>
      <c r="C7234">
        <f t="shared" ref="C7234:C7297" si="113">YEAR($D7234)</f>
        <v>2014</v>
      </c>
      <c r="D7234" s="1">
        <v>41712</v>
      </c>
      <c r="E7234" s="1">
        <v>41714</v>
      </c>
      <c r="F7234" t="s">
        <v>188</v>
      </c>
      <c r="G7234" t="s">
        <v>5523</v>
      </c>
      <c r="H7234" t="s">
        <v>5524</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9361</v>
      </c>
      <c r="C7235">
        <f t="shared" si="113"/>
        <v>2013</v>
      </c>
      <c r="D7235" s="1">
        <v>41342</v>
      </c>
      <c r="E7235" s="1">
        <v>41346</v>
      </c>
      <c r="F7235" t="s">
        <v>50</v>
      </c>
      <c r="G7235" t="s">
        <v>6173</v>
      </c>
      <c r="H7235" t="s">
        <v>6174</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9361</v>
      </c>
      <c r="C7236">
        <f t="shared" si="113"/>
        <v>2013</v>
      </c>
      <c r="D7236" s="1">
        <v>41342</v>
      </c>
      <c r="E7236" s="1">
        <v>41346</v>
      </c>
      <c r="F7236" t="s">
        <v>50</v>
      </c>
      <c r="G7236" t="s">
        <v>6173</v>
      </c>
      <c r="H7236" t="s">
        <v>6174</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9361</v>
      </c>
      <c r="C7237">
        <f t="shared" si="113"/>
        <v>2013</v>
      </c>
      <c r="D7237" s="1">
        <v>41342</v>
      </c>
      <c r="E7237" s="1">
        <v>41346</v>
      </c>
      <c r="F7237" t="s">
        <v>50</v>
      </c>
      <c r="G7237" t="s">
        <v>6173</v>
      </c>
      <c r="H7237" t="s">
        <v>6174</v>
      </c>
      <c r="I7237" t="s">
        <v>26</v>
      </c>
      <c r="J7237" t="s">
        <v>27</v>
      </c>
      <c r="K7237" t="s">
        <v>266</v>
      </c>
      <c r="L7237" t="s">
        <v>267</v>
      </c>
      <c r="M7237">
        <v>10011</v>
      </c>
      <c r="N7237" t="s">
        <v>148</v>
      </c>
      <c r="O7237" t="s">
        <v>5374</v>
      </c>
      <c r="P7237" t="s">
        <v>46</v>
      </c>
      <c r="Q7237" t="s">
        <v>75</v>
      </c>
      <c r="R7237" t="s">
        <v>5375</v>
      </c>
      <c r="S7237">
        <v>69.456000000000003</v>
      </c>
      <c r="T7237">
        <v>2</v>
      </c>
      <c r="U7237">
        <v>0.2</v>
      </c>
      <c r="V7237">
        <v>22.573199999999996</v>
      </c>
    </row>
    <row r="7238" spans="1:22" x14ac:dyDescent="0.3">
      <c r="A7238">
        <v>7237</v>
      </c>
      <c r="B7238" t="s">
        <v>9362</v>
      </c>
      <c r="C7238">
        <f t="shared" si="113"/>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9363</v>
      </c>
      <c r="C7239">
        <f t="shared" si="113"/>
        <v>2013</v>
      </c>
      <c r="D7239" s="1">
        <v>41466</v>
      </c>
      <c r="E7239" s="1">
        <v>41466</v>
      </c>
      <c r="F7239" t="s">
        <v>1290</v>
      </c>
      <c r="G7239" t="s">
        <v>895</v>
      </c>
      <c r="H7239" t="s">
        <v>896</v>
      </c>
      <c r="I7239" t="s">
        <v>41</v>
      </c>
      <c r="J7239" t="s">
        <v>27</v>
      </c>
      <c r="K7239" t="s">
        <v>146</v>
      </c>
      <c r="L7239" t="s">
        <v>147</v>
      </c>
      <c r="M7239">
        <v>19143</v>
      </c>
      <c r="N7239" t="s">
        <v>148</v>
      </c>
      <c r="O7239" t="s">
        <v>9364</v>
      </c>
      <c r="P7239" t="s">
        <v>71</v>
      </c>
      <c r="Q7239" t="s">
        <v>682</v>
      </c>
      <c r="R7239" t="s">
        <v>9365</v>
      </c>
      <c r="S7239">
        <v>341.99100000000004</v>
      </c>
      <c r="T7239">
        <v>3</v>
      </c>
      <c r="U7239">
        <v>0.7</v>
      </c>
      <c r="V7239">
        <v>-319.19159999999999</v>
      </c>
    </row>
    <row r="7240" spans="1:22" x14ac:dyDescent="0.3">
      <c r="A7240">
        <v>7239</v>
      </c>
      <c r="B7240" t="s">
        <v>9366</v>
      </c>
      <c r="C7240">
        <f t="shared" si="113"/>
        <v>2013</v>
      </c>
      <c r="D7240" s="1">
        <v>41633</v>
      </c>
      <c r="E7240" s="1">
        <v>41639</v>
      </c>
      <c r="F7240" t="s">
        <v>50</v>
      </c>
      <c r="G7240" t="s">
        <v>2122</v>
      </c>
      <c r="H7240" t="s">
        <v>2123</v>
      </c>
      <c r="I7240" t="s">
        <v>26</v>
      </c>
      <c r="J7240" t="s">
        <v>27</v>
      </c>
      <c r="K7240" t="s">
        <v>630</v>
      </c>
      <c r="L7240" t="s">
        <v>43</v>
      </c>
      <c r="M7240">
        <v>95123</v>
      </c>
      <c r="N7240" t="s">
        <v>44</v>
      </c>
      <c r="O7240" t="s">
        <v>6083</v>
      </c>
      <c r="P7240" t="s">
        <v>32</v>
      </c>
      <c r="Q7240" t="s">
        <v>65</v>
      </c>
      <c r="R7240" t="s">
        <v>6084</v>
      </c>
      <c r="S7240">
        <v>43.96</v>
      </c>
      <c r="T7240">
        <v>7</v>
      </c>
      <c r="U7240">
        <v>0</v>
      </c>
      <c r="V7240">
        <v>18.463200000000004</v>
      </c>
    </row>
    <row r="7241" spans="1:22" x14ac:dyDescent="0.3">
      <c r="A7241">
        <v>7240</v>
      </c>
      <c r="B7241" t="s">
        <v>9366</v>
      </c>
      <c r="C7241">
        <f t="shared" si="113"/>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9367</v>
      </c>
      <c r="C7242">
        <f t="shared" si="113"/>
        <v>2014</v>
      </c>
      <c r="D7242" s="1">
        <v>41753</v>
      </c>
      <c r="E7242" s="1">
        <v>41755</v>
      </c>
      <c r="F7242" t="s">
        <v>23</v>
      </c>
      <c r="G7242" t="s">
        <v>2334</v>
      </c>
      <c r="H7242" t="s">
        <v>2335</v>
      </c>
      <c r="I7242" t="s">
        <v>26</v>
      </c>
      <c r="J7242" t="s">
        <v>27</v>
      </c>
      <c r="K7242" t="s">
        <v>602</v>
      </c>
      <c r="L7242" t="s">
        <v>43</v>
      </c>
      <c r="M7242">
        <v>91104</v>
      </c>
      <c r="N7242" t="s">
        <v>44</v>
      </c>
      <c r="O7242" t="s">
        <v>6158</v>
      </c>
      <c r="P7242" t="s">
        <v>32</v>
      </c>
      <c r="Q7242" t="s">
        <v>65</v>
      </c>
      <c r="R7242" t="s">
        <v>6159</v>
      </c>
      <c r="S7242">
        <v>66.36</v>
      </c>
      <c r="T7242">
        <v>7</v>
      </c>
      <c r="U7242">
        <v>0</v>
      </c>
      <c r="V7242">
        <v>26.544000000000004</v>
      </c>
    </row>
    <row r="7243" spans="1:22" x14ac:dyDescent="0.3">
      <c r="A7243">
        <v>7242</v>
      </c>
      <c r="B7243" t="s">
        <v>9367</v>
      </c>
      <c r="C7243">
        <f t="shared" si="11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9367</v>
      </c>
      <c r="C7244">
        <f t="shared" si="113"/>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8143</v>
      </c>
      <c r="S7244">
        <v>24.14</v>
      </c>
      <c r="T7244">
        <v>2</v>
      </c>
      <c r="U7244">
        <v>0</v>
      </c>
      <c r="V7244">
        <v>7.9662000000000006</v>
      </c>
    </row>
    <row r="7245" spans="1:22" x14ac:dyDescent="0.3">
      <c r="A7245">
        <v>7244</v>
      </c>
      <c r="B7245" t="s">
        <v>9368</v>
      </c>
      <c r="C7245">
        <f t="shared" si="113"/>
        <v>2014</v>
      </c>
      <c r="D7245" s="1">
        <v>41869</v>
      </c>
      <c r="E7245" s="1">
        <v>41874</v>
      </c>
      <c r="F7245" t="s">
        <v>23</v>
      </c>
      <c r="G7245" t="s">
        <v>5259</v>
      </c>
      <c r="H7245" t="s">
        <v>5260</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9369</v>
      </c>
      <c r="C7246">
        <f t="shared" si="113"/>
        <v>2014</v>
      </c>
      <c r="D7246" s="1">
        <v>41782</v>
      </c>
      <c r="E7246" s="1">
        <v>41785</v>
      </c>
      <c r="F7246" t="s">
        <v>188</v>
      </c>
      <c r="G7246" t="s">
        <v>1815</v>
      </c>
      <c r="H7246" t="s">
        <v>1816</v>
      </c>
      <c r="I7246" t="s">
        <v>26</v>
      </c>
      <c r="J7246" t="s">
        <v>27</v>
      </c>
      <c r="K7246" t="s">
        <v>42</v>
      </c>
      <c r="L7246" t="s">
        <v>43</v>
      </c>
      <c r="M7246">
        <v>90049</v>
      </c>
      <c r="N7246" t="s">
        <v>44</v>
      </c>
      <c r="O7246" t="s">
        <v>7474</v>
      </c>
      <c r="P7246" t="s">
        <v>46</v>
      </c>
      <c r="Q7246" t="s">
        <v>68</v>
      </c>
      <c r="R7246" t="s">
        <v>7475</v>
      </c>
      <c r="S7246">
        <v>49.56</v>
      </c>
      <c r="T7246">
        <v>7</v>
      </c>
      <c r="U7246">
        <v>0</v>
      </c>
      <c r="V7246">
        <v>18.832800000000002</v>
      </c>
    </row>
    <row r="7247" spans="1:22" x14ac:dyDescent="0.3">
      <c r="A7247">
        <v>7246</v>
      </c>
      <c r="B7247" t="s">
        <v>9370</v>
      </c>
      <c r="C7247">
        <f t="shared" si="113"/>
        <v>2014</v>
      </c>
      <c r="D7247" s="1">
        <v>41680</v>
      </c>
      <c r="E7247" s="1">
        <v>41684</v>
      </c>
      <c r="F7247" t="s">
        <v>50</v>
      </c>
      <c r="G7247" t="s">
        <v>5759</v>
      </c>
      <c r="H7247" t="s">
        <v>5760</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9371</v>
      </c>
      <c r="C7248">
        <f t="shared" si="113"/>
        <v>2011</v>
      </c>
      <c r="D7248" s="1">
        <v>40605</v>
      </c>
      <c r="E7248" s="1">
        <v>40610</v>
      </c>
      <c r="F7248" t="s">
        <v>50</v>
      </c>
      <c r="G7248" t="s">
        <v>2725</v>
      </c>
      <c r="H7248" t="s">
        <v>2726</v>
      </c>
      <c r="I7248" t="s">
        <v>41</v>
      </c>
      <c r="J7248" t="s">
        <v>27</v>
      </c>
      <c r="K7248" t="s">
        <v>497</v>
      </c>
      <c r="L7248" t="s">
        <v>498</v>
      </c>
      <c r="M7248">
        <v>43229</v>
      </c>
      <c r="N7248" t="s">
        <v>148</v>
      </c>
      <c r="O7248" t="s">
        <v>8125</v>
      </c>
      <c r="P7248" t="s">
        <v>46</v>
      </c>
      <c r="Q7248" t="s">
        <v>47</v>
      </c>
      <c r="R7248" t="s">
        <v>8126</v>
      </c>
      <c r="S7248">
        <v>15.120000000000001</v>
      </c>
      <c r="T7248">
        <v>3</v>
      </c>
      <c r="U7248">
        <v>0.2</v>
      </c>
      <c r="V7248">
        <v>4.9139999999999988</v>
      </c>
    </row>
    <row r="7249" spans="1:22" x14ac:dyDescent="0.3">
      <c r="A7249">
        <v>7248</v>
      </c>
      <c r="B7249" t="s">
        <v>9371</v>
      </c>
      <c r="C7249">
        <f t="shared" si="113"/>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9371</v>
      </c>
      <c r="C7250">
        <f t="shared" si="113"/>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9372</v>
      </c>
      <c r="C7251">
        <f t="shared" si="113"/>
        <v>2012</v>
      </c>
      <c r="D7251" s="1">
        <v>41064</v>
      </c>
      <c r="E7251" s="1">
        <v>41069</v>
      </c>
      <c r="F7251" t="s">
        <v>23</v>
      </c>
      <c r="G7251" t="s">
        <v>6119</v>
      </c>
      <c r="H7251" t="s">
        <v>6120</v>
      </c>
      <c r="I7251" t="s">
        <v>26</v>
      </c>
      <c r="J7251" t="s">
        <v>27</v>
      </c>
      <c r="K7251" t="s">
        <v>42</v>
      </c>
      <c r="L7251" t="s">
        <v>43</v>
      </c>
      <c r="M7251">
        <v>90008</v>
      </c>
      <c r="N7251" t="s">
        <v>44</v>
      </c>
      <c r="O7251" t="s">
        <v>6920</v>
      </c>
      <c r="P7251" t="s">
        <v>71</v>
      </c>
      <c r="Q7251" t="s">
        <v>161</v>
      </c>
      <c r="R7251" t="s">
        <v>6921</v>
      </c>
      <c r="S7251">
        <v>119.98</v>
      </c>
      <c r="T7251">
        <v>2</v>
      </c>
      <c r="U7251">
        <v>0</v>
      </c>
      <c r="V7251">
        <v>35.994</v>
      </c>
    </row>
    <row r="7252" spans="1:22" x14ac:dyDescent="0.3">
      <c r="A7252">
        <v>7251</v>
      </c>
      <c r="B7252" t="s">
        <v>9372</v>
      </c>
      <c r="C7252">
        <f t="shared" si="113"/>
        <v>2012</v>
      </c>
      <c r="D7252" s="1">
        <v>41064</v>
      </c>
      <c r="E7252" s="1">
        <v>41069</v>
      </c>
      <c r="F7252" t="s">
        <v>23</v>
      </c>
      <c r="G7252" t="s">
        <v>6119</v>
      </c>
      <c r="H7252" t="s">
        <v>6120</v>
      </c>
      <c r="I7252" t="s">
        <v>26</v>
      </c>
      <c r="J7252" t="s">
        <v>27</v>
      </c>
      <c r="K7252" t="s">
        <v>42</v>
      </c>
      <c r="L7252" t="s">
        <v>43</v>
      </c>
      <c r="M7252">
        <v>90008</v>
      </c>
      <c r="N7252" t="s">
        <v>44</v>
      </c>
      <c r="O7252" t="s">
        <v>8225</v>
      </c>
      <c r="P7252" t="s">
        <v>71</v>
      </c>
      <c r="Q7252" t="s">
        <v>161</v>
      </c>
      <c r="R7252" t="s">
        <v>8226</v>
      </c>
      <c r="S7252">
        <v>989.97</v>
      </c>
      <c r="T7252">
        <v>3</v>
      </c>
      <c r="U7252">
        <v>0</v>
      </c>
      <c r="V7252">
        <v>395.98800000000006</v>
      </c>
    </row>
    <row r="7253" spans="1:22" x14ac:dyDescent="0.3">
      <c r="A7253">
        <v>7252</v>
      </c>
      <c r="B7253" t="s">
        <v>9373</v>
      </c>
      <c r="C7253">
        <f t="shared" si="113"/>
        <v>2013</v>
      </c>
      <c r="D7253" s="1">
        <v>41514</v>
      </c>
      <c r="E7253" s="1">
        <v>41520</v>
      </c>
      <c r="F7253" t="s">
        <v>50</v>
      </c>
      <c r="G7253" t="s">
        <v>5323</v>
      </c>
      <c r="H7253" t="s">
        <v>5324</v>
      </c>
      <c r="I7253" t="s">
        <v>41</v>
      </c>
      <c r="J7253" t="s">
        <v>27</v>
      </c>
      <c r="K7253" t="s">
        <v>7238</v>
      </c>
      <c r="L7253" t="s">
        <v>54</v>
      </c>
      <c r="M7253">
        <v>33021</v>
      </c>
      <c r="N7253" t="s">
        <v>30</v>
      </c>
      <c r="O7253" t="s">
        <v>9374</v>
      </c>
      <c r="P7253" t="s">
        <v>46</v>
      </c>
      <c r="Q7253" t="s">
        <v>47</v>
      </c>
      <c r="R7253" t="s">
        <v>9375</v>
      </c>
      <c r="S7253">
        <v>9.2159999999999993</v>
      </c>
      <c r="T7253">
        <v>4</v>
      </c>
      <c r="U7253">
        <v>0.2</v>
      </c>
      <c r="V7253">
        <v>3.3408000000000002</v>
      </c>
    </row>
    <row r="7254" spans="1:22" x14ac:dyDescent="0.3">
      <c r="A7254">
        <v>7253</v>
      </c>
      <c r="B7254" t="s">
        <v>9376</v>
      </c>
      <c r="C7254">
        <f t="shared" si="113"/>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9377</v>
      </c>
      <c r="C7255">
        <f t="shared" si="113"/>
        <v>2013</v>
      </c>
      <c r="D7255" s="1">
        <v>41425</v>
      </c>
      <c r="E7255" s="1">
        <v>41430</v>
      </c>
      <c r="F7255" t="s">
        <v>50</v>
      </c>
      <c r="G7255" t="s">
        <v>6140</v>
      </c>
      <c r="H7255" t="s">
        <v>6141</v>
      </c>
      <c r="I7255" t="s">
        <v>102</v>
      </c>
      <c r="J7255" t="s">
        <v>27</v>
      </c>
      <c r="K7255" t="s">
        <v>7153</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9377</v>
      </c>
      <c r="C7256">
        <f t="shared" si="113"/>
        <v>2013</v>
      </c>
      <c r="D7256" s="1">
        <v>41425</v>
      </c>
      <c r="E7256" s="1">
        <v>41430</v>
      </c>
      <c r="F7256" t="s">
        <v>50</v>
      </c>
      <c r="G7256" t="s">
        <v>6140</v>
      </c>
      <c r="H7256" t="s">
        <v>6141</v>
      </c>
      <c r="I7256" t="s">
        <v>102</v>
      </c>
      <c r="J7256" t="s">
        <v>27</v>
      </c>
      <c r="K7256" t="s">
        <v>7153</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9377</v>
      </c>
      <c r="C7257">
        <f t="shared" si="113"/>
        <v>2013</v>
      </c>
      <c r="D7257" s="1">
        <v>41425</v>
      </c>
      <c r="E7257" s="1">
        <v>41430</v>
      </c>
      <c r="F7257" t="s">
        <v>50</v>
      </c>
      <c r="G7257" t="s">
        <v>6140</v>
      </c>
      <c r="H7257" t="s">
        <v>6141</v>
      </c>
      <c r="I7257" t="s">
        <v>102</v>
      </c>
      <c r="J7257" t="s">
        <v>27</v>
      </c>
      <c r="K7257" t="s">
        <v>7153</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9377</v>
      </c>
      <c r="C7258">
        <f t="shared" si="113"/>
        <v>2013</v>
      </c>
      <c r="D7258" s="1">
        <v>41425</v>
      </c>
      <c r="E7258" s="1">
        <v>41430</v>
      </c>
      <c r="F7258" t="s">
        <v>50</v>
      </c>
      <c r="G7258" t="s">
        <v>6140</v>
      </c>
      <c r="H7258" t="s">
        <v>6141</v>
      </c>
      <c r="I7258" t="s">
        <v>102</v>
      </c>
      <c r="J7258" t="s">
        <v>27</v>
      </c>
      <c r="K7258" t="s">
        <v>7153</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9377</v>
      </c>
      <c r="C7259">
        <f t="shared" si="113"/>
        <v>2013</v>
      </c>
      <c r="D7259" s="1">
        <v>41425</v>
      </c>
      <c r="E7259" s="1">
        <v>41430</v>
      </c>
      <c r="F7259" t="s">
        <v>50</v>
      </c>
      <c r="G7259" t="s">
        <v>6140</v>
      </c>
      <c r="H7259" t="s">
        <v>6141</v>
      </c>
      <c r="I7259" t="s">
        <v>102</v>
      </c>
      <c r="J7259" t="s">
        <v>27</v>
      </c>
      <c r="K7259" t="s">
        <v>7153</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9377</v>
      </c>
      <c r="C7260">
        <f t="shared" si="113"/>
        <v>2013</v>
      </c>
      <c r="D7260" s="1">
        <v>41425</v>
      </c>
      <c r="E7260" s="1">
        <v>41430</v>
      </c>
      <c r="F7260" t="s">
        <v>50</v>
      </c>
      <c r="G7260" t="s">
        <v>6140</v>
      </c>
      <c r="H7260" t="s">
        <v>6141</v>
      </c>
      <c r="I7260" t="s">
        <v>102</v>
      </c>
      <c r="J7260" t="s">
        <v>27</v>
      </c>
      <c r="K7260" t="s">
        <v>7153</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9377</v>
      </c>
      <c r="C7261">
        <f t="shared" si="113"/>
        <v>2013</v>
      </c>
      <c r="D7261" s="1">
        <v>41425</v>
      </c>
      <c r="E7261" s="1">
        <v>41430</v>
      </c>
      <c r="F7261" t="s">
        <v>50</v>
      </c>
      <c r="G7261" t="s">
        <v>6140</v>
      </c>
      <c r="H7261" t="s">
        <v>6141</v>
      </c>
      <c r="I7261" t="s">
        <v>102</v>
      </c>
      <c r="J7261" t="s">
        <v>27</v>
      </c>
      <c r="K7261" t="s">
        <v>7153</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9377</v>
      </c>
      <c r="C7262">
        <f t="shared" si="113"/>
        <v>2013</v>
      </c>
      <c r="D7262" s="1">
        <v>41425</v>
      </c>
      <c r="E7262" s="1">
        <v>41430</v>
      </c>
      <c r="F7262" t="s">
        <v>50</v>
      </c>
      <c r="G7262" t="s">
        <v>6140</v>
      </c>
      <c r="H7262" t="s">
        <v>6141</v>
      </c>
      <c r="I7262" t="s">
        <v>102</v>
      </c>
      <c r="J7262" t="s">
        <v>27</v>
      </c>
      <c r="K7262" t="s">
        <v>7153</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9378</v>
      </c>
      <c r="C7263">
        <f t="shared" si="113"/>
        <v>2014</v>
      </c>
      <c r="D7263" s="1">
        <v>41801</v>
      </c>
      <c r="E7263" s="1">
        <v>41804</v>
      </c>
      <c r="F7263" t="s">
        <v>23</v>
      </c>
      <c r="G7263" t="s">
        <v>3658</v>
      </c>
      <c r="H7263" t="s">
        <v>3659</v>
      </c>
      <c r="I7263" t="s">
        <v>41</v>
      </c>
      <c r="J7263" t="s">
        <v>27</v>
      </c>
      <c r="K7263" t="s">
        <v>5413</v>
      </c>
      <c r="L7263" t="s">
        <v>43</v>
      </c>
      <c r="M7263">
        <v>91360</v>
      </c>
      <c r="N7263" t="s">
        <v>44</v>
      </c>
      <c r="O7263" t="s">
        <v>7845</v>
      </c>
      <c r="P7263" t="s">
        <v>46</v>
      </c>
      <c r="Q7263" t="s">
        <v>68</v>
      </c>
      <c r="R7263" t="s">
        <v>7846</v>
      </c>
      <c r="S7263">
        <v>14.700000000000001</v>
      </c>
      <c r="T7263">
        <v>7</v>
      </c>
      <c r="U7263">
        <v>0</v>
      </c>
      <c r="V7263">
        <v>4.1160000000000005</v>
      </c>
    </row>
    <row r="7264" spans="1:22" x14ac:dyDescent="0.3">
      <c r="A7264">
        <v>7263</v>
      </c>
      <c r="B7264" t="s">
        <v>9379</v>
      </c>
      <c r="C7264">
        <f t="shared" si="113"/>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9379</v>
      </c>
      <c r="C7265">
        <f t="shared" si="113"/>
        <v>2014</v>
      </c>
      <c r="D7265" s="1">
        <v>41935</v>
      </c>
      <c r="E7265" s="1">
        <v>41941</v>
      </c>
      <c r="F7265" t="s">
        <v>50</v>
      </c>
      <c r="G7265" t="s">
        <v>4236</v>
      </c>
      <c r="H7265" t="s">
        <v>4237</v>
      </c>
      <c r="I7265" t="s">
        <v>41</v>
      </c>
      <c r="J7265" t="s">
        <v>27</v>
      </c>
      <c r="K7265" t="s">
        <v>146</v>
      </c>
      <c r="L7265" t="s">
        <v>147</v>
      </c>
      <c r="M7265">
        <v>19134</v>
      </c>
      <c r="N7265" t="s">
        <v>148</v>
      </c>
      <c r="O7265" t="s">
        <v>7425</v>
      </c>
      <c r="P7265" t="s">
        <v>46</v>
      </c>
      <c r="Q7265" t="s">
        <v>173</v>
      </c>
      <c r="R7265" t="s">
        <v>7426</v>
      </c>
      <c r="S7265">
        <v>31.680000000000003</v>
      </c>
      <c r="T7265">
        <v>4</v>
      </c>
      <c r="U7265">
        <v>0.2</v>
      </c>
      <c r="V7265">
        <v>11.087999999999997</v>
      </c>
    </row>
    <row r="7266" spans="1:22" x14ac:dyDescent="0.3">
      <c r="A7266">
        <v>7265</v>
      </c>
      <c r="B7266" t="s">
        <v>9380</v>
      </c>
      <c r="C7266">
        <f t="shared" si="113"/>
        <v>2014</v>
      </c>
      <c r="D7266" s="1">
        <v>41804</v>
      </c>
      <c r="E7266" s="1">
        <v>41808</v>
      </c>
      <c r="F7266" t="s">
        <v>50</v>
      </c>
      <c r="G7266" t="s">
        <v>387</v>
      </c>
      <c r="H7266" t="s">
        <v>388</v>
      </c>
      <c r="I7266" t="s">
        <v>26</v>
      </c>
      <c r="J7266" t="s">
        <v>27</v>
      </c>
      <c r="K7266" t="s">
        <v>318</v>
      </c>
      <c r="L7266" t="s">
        <v>319</v>
      </c>
      <c r="M7266">
        <v>22153</v>
      </c>
      <c r="N7266" t="s">
        <v>30</v>
      </c>
      <c r="O7266" t="s">
        <v>6389</v>
      </c>
      <c r="P7266" t="s">
        <v>46</v>
      </c>
      <c r="Q7266" t="s">
        <v>68</v>
      </c>
      <c r="R7266" t="s">
        <v>6390</v>
      </c>
      <c r="S7266">
        <v>181.86</v>
      </c>
      <c r="T7266">
        <v>7</v>
      </c>
      <c r="U7266">
        <v>0</v>
      </c>
      <c r="V7266">
        <v>50.9208</v>
      </c>
    </row>
    <row r="7267" spans="1:22" x14ac:dyDescent="0.3">
      <c r="A7267">
        <v>7266</v>
      </c>
      <c r="B7267" t="s">
        <v>9381</v>
      </c>
      <c r="C7267">
        <f t="shared" si="113"/>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9382</v>
      </c>
      <c r="C7268">
        <f t="shared" si="113"/>
        <v>2014</v>
      </c>
      <c r="D7268" s="1">
        <v>41868</v>
      </c>
      <c r="E7268" s="1">
        <v>41868</v>
      </c>
      <c r="F7268" t="s">
        <v>1290</v>
      </c>
      <c r="G7268" t="s">
        <v>6461</v>
      </c>
      <c r="H7268" t="s">
        <v>6462</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9382</v>
      </c>
      <c r="C7269">
        <f t="shared" si="113"/>
        <v>2014</v>
      </c>
      <c r="D7269" s="1">
        <v>41868</v>
      </c>
      <c r="E7269" s="1">
        <v>41868</v>
      </c>
      <c r="F7269" t="s">
        <v>1290</v>
      </c>
      <c r="G7269" t="s">
        <v>6461</v>
      </c>
      <c r="H7269" t="s">
        <v>6462</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9383</v>
      </c>
      <c r="C7270">
        <f t="shared" si="113"/>
        <v>2013</v>
      </c>
      <c r="D7270" s="1">
        <v>41288</v>
      </c>
      <c r="E7270" s="1">
        <v>41294</v>
      </c>
      <c r="F7270" t="s">
        <v>50</v>
      </c>
      <c r="G7270" t="s">
        <v>1408</v>
      </c>
      <c r="H7270" t="s">
        <v>1409</v>
      </c>
      <c r="I7270" t="s">
        <v>26</v>
      </c>
      <c r="J7270" t="s">
        <v>27</v>
      </c>
      <c r="K7270" t="s">
        <v>87</v>
      </c>
      <c r="L7270" t="s">
        <v>88</v>
      </c>
      <c r="M7270">
        <v>28027</v>
      </c>
      <c r="N7270" t="s">
        <v>30</v>
      </c>
      <c r="O7270" t="s">
        <v>6801</v>
      </c>
      <c r="P7270" t="s">
        <v>46</v>
      </c>
      <c r="Q7270" t="s">
        <v>90</v>
      </c>
      <c r="R7270" t="s">
        <v>6802</v>
      </c>
      <c r="S7270">
        <v>89.567999999999998</v>
      </c>
      <c r="T7270">
        <v>2</v>
      </c>
      <c r="U7270">
        <v>0.2</v>
      </c>
      <c r="V7270">
        <v>32.468400000000003</v>
      </c>
    </row>
    <row r="7271" spans="1:22" x14ac:dyDescent="0.3">
      <c r="A7271">
        <v>7270</v>
      </c>
      <c r="B7271" t="s">
        <v>9383</v>
      </c>
      <c r="C7271">
        <f t="shared" si="113"/>
        <v>2013</v>
      </c>
      <c r="D7271" s="1">
        <v>41288</v>
      </c>
      <c r="E7271" s="1">
        <v>41294</v>
      </c>
      <c r="F7271" t="s">
        <v>50</v>
      </c>
      <c r="G7271" t="s">
        <v>1408</v>
      </c>
      <c r="H7271" t="s">
        <v>1409</v>
      </c>
      <c r="I7271" t="s">
        <v>26</v>
      </c>
      <c r="J7271" t="s">
        <v>27</v>
      </c>
      <c r="K7271" t="s">
        <v>87</v>
      </c>
      <c r="L7271" t="s">
        <v>88</v>
      </c>
      <c r="M7271">
        <v>28027</v>
      </c>
      <c r="N7271" t="s">
        <v>30</v>
      </c>
      <c r="O7271" t="s">
        <v>9384</v>
      </c>
      <c r="P7271" t="s">
        <v>32</v>
      </c>
      <c r="Q7271" t="s">
        <v>65</v>
      </c>
      <c r="R7271" t="s">
        <v>9385</v>
      </c>
      <c r="S7271">
        <v>315.77600000000007</v>
      </c>
      <c r="T7271">
        <v>8</v>
      </c>
      <c r="U7271">
        <v>0.2</v>
      </c>
      <c r="V7271">
        <v>31.577600000000018</v>
      </c>
    </row>
    <row r="7272" spans="1:22" x14ac:dyDescent="0.3">
      <c r="A7272">
        <v>7271</v>
      </c>
      <c r="B7272" t="s">
        <v>9386</v>
      </c>
      <c r="C7272">
        <f t="shared" si="113"/>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9386</v>
      </c>
      <c r="C7273">
        <f t="shared" si="113"/>
        <v>2013</v>
      </c>
      <c r="D7273" s="1">
        <v>41534</v>
      </c>
      <c r="E7273" s="1">
        <v>41540</v>
      </c>
      <c r="F7273" t="s">
        <v>50</v>
      </c>
      <c r="G7273" t="s">
        <v>3939</v>
      </c>
      <c r="H7273" t="s">
        <v>3940</v>
      </c>
      <c r="I7273" t="s">
        <v>41</v>
      </c>
      <c r="J7273" t="s">
        <v>27</v>
      </c>
      <c r="K7273" t="s">
        <v>630</v>
      </c>
      <c r="L7273" t="s">
        <v>43</v>
      </c>
      <c r="M7273">
        <v>95123</v>
      </c>
      <c r="N7273" t="s">
        <v>44</v>
      </c>
      <c r="O7273" t="s">
        <v>5296</v>
      </c>
      <c r="P7273" t="s">
        <v>46</v>
      </c>
      <c r="Q7273" t="s">
        <v>78</v>
      </c>
      <c r="R7273" t="s">
        <v>5297</v>
      </c>
      <c r="S7273">
        <v>17.48</v>
      </c>
      <c r="T7273">
        <v>4</v>
      </c>
      <c r="U7273">
        <v>0</v>
      </c>
      <c r="V7273">
        <v>4.5448000000000004</v>
      </c>
    </row>
    <row r="7274" spans="1:22" x14ac:dyDescent="0.3">
      <c r="A7274">
        <v>7273</v>
      </c>
      <c r="B7274" t="s">
        <v>9387</v>
      </c>
      <c r="C7274">
        <f t="shared" si="113"/>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9387</v>
      </c>
      <c r="C7275">
        <f t="shared" si="113"/>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9388</v>
      </c>
      <c r="C7276">
        <f t="shared" si="113"/>
        <v>2012</v>
      </c>
      <c r="D7276" s="1">
        <v>41226</v>
      </c>
      <c r="E7276" s="1">
        <v>41230</v>
      </c>
      <c r="F7276" t="s">
        <v>50</v>
      </c>
      <c r="G7276" t="s">
        <v>5151</v>
      </c>
      <c r="H7276" t="s">
        <v>5152</v>
      </c>
      <c r="I7276" t="s">
        <v>102</v>
      </c>
      <c r="J7276" t="s">
        <v>27</v>
      </c>
      <c r="K7276" t="s">
        <v>8031</v>
      </c>
      <c r="L7276" t="s">
        <v>1762</v>
      </c>
      <c r="M7276">
        <v>59601</v>
      </c>
      <c r="N7276" t="s">
        <v>44</v>
      </c>
      <c r="O7276" t="s">
        <v>6348</v>
      </c>
      <c r="P7276" t="s">
        <v>71</v>
      </c>
      <c r="Q7276" t="s">
        <v>72</v>
      </c>
      <c r="R7276" t="s">
        <v>6349</v>
      </c>
      <c r="S7276">
        <v>339.96000000000004</v>
      </c>
      <c r="T7276">
        <v>5</v>
      </c>
      <c r="U7276">
        <v>0.2</v>
      </c>
      <c r="V7276">
        <v>42.494999999999948</v>
      </c>
    </row>
    <row r="7277" spans="1:22" x14ac:dyDescent="0.3">
      <c r="A7277">
        <v>7276</v>
      </c>
      <c r="B7277" t="s">
        <v>9388</v>
      </c>
      <c r="C7277">
        <f t="shared" si="113"/>
        <v>2012</v>
      </c>
      <c r="D7277" s="1">
        <v>41226</v>
      </c>
      <c r="E7277" s="1">
        <v>41230</v>
      </c>
      <c r="F7277" t="s">
        <v>50</v>
      </c>
      <c r="G7277" t="s">
        <v>5151</v>
      </c>
      <c r="H7277" t="s">
        <v>5152</v>
      </c>
      <c r="I7277" t="s">
        <v>102</v>
      </c>
      <c r="J7277" t="s">
        <v>27</v>
      </c>
      <c r="K7277" t="s">
        <v>8031</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9389</v>
      </c>
      <c r="C7278">
        <f t="shared" si="113"/>
        <v>2011</v>
      </c>
      <c r="D7278" s="1">
        <v>40849</v>
      </c>
      <c r="E7278" s="1">
        <v>40853</v>
      </c>
      <c r="F7278" t="s">
        <v>50</v>
      </c>
      <c r="G7278" t="s">
        <v>3787</v>
      </c>
      <c r="H7278" t="s">
        <v>3788</v>
      </c>
      <c r="I7278" t="s">
        <v>102</v>
      </c>
      <c r="J7278" t="s">
        <v>27</v>
      </c>
      <c r="K7278" t="s">
        <v>53</v>
      </c>
      <c r="L7278" t="s">
        <v>54</v>
      </c>
      <c r="M7278">
        <v>33311</v>
      </c>
      <c r="N7278" t="s">
        <v>30</v>
      </c>
      <c r="O7278" t="s">
        <v>5475</v>
      </c>
      <c r="P7278" t="s">
        <v>71</v>
      </c>
      <c r="Q7278" t="s">
        <v>161</v>
      </c>
      <c r="R7278" t="s">
        <v>5476</v>
      </c>
      <c r="S7278">
        <v>799.92000000000007</v>
      </c>
      <c r="T7278">
        <v>10</v>
      </c>
      <c r="U7278">
        <v>0.2</v>
      </c>
      <c r="V7278">
        <v>239.976</v>
      </c>
    </row>
    <row r="7279" spans="1:22" x14ac:dyDescent="0.3">
      <c r="A7279">
        <v>7278</v>
      </c>
      <c r="B7279" t="s">
        <v>9390</v>
      </c>
      <c r="C7279">
        <f t="shared" si="113"/>
        <v>2013</v>
      </c>
      <c r="D7279" s="1">
        <v>41475</v>
      </c>
      <c r="E7279" s="1">
        <v>41477</v>
      </c>
      <c r="F7279" t="s">
        <v>188</v>
      </c>
      <c r="G7279" t="s">
        <v>3606</v>
      </c>
      <c r="H7279" t="s">
        <v>3607</v>
      </c>
      <c r="I7279" t="s">
        <v>102</v>
      </c>
      <c r="J7279" t="s">
        <v>27</v>
      </c>
      <c r="K7279" t="s">
        <v>127</v>
      </c>
      <c r="L7279" t="s">
        <v>43</v>
      </c>
      <c r="M7279">
        <v>94110</v>
      </c>
      <c r="N7279" t="s">
        <v>44</v>
      </c>
      <c r="O7279" t="s">
        <v>9183</v>
      </c>
      <c r="P7279" t="s">
        <v>71</v>
      </c>
      <c r="Q7279" t="s">
        <v>72</v>
      </c>
      <c r="R7279" t="s">
        <v>9184</v>
      </c>
      <c r="S7279">
        <v>35.984000000000002</v>
      </c>
      <c r="T7279">
        <v>2</v>
      </c>
      <c r="U7279">
        <v>0.2</v>
      </c>
      <c r="V7279">
        <v>4.4979999999999958</v>
      </c>
    </row>
    <row r="7280" spans="1:22" x14ac:dyDescent="0.3">
      <c r="A7280">
        <v>7279</v>
      </c>
      <c r="B7280" t="s">
        <v>9390</v>
      </c>
      <c r="C7280">
        <f t="shared" si="113"/>
        <v>2013</v>
      </c>
      <c r="D7280" s="1">
        <v>41475</v>
      </c>
      <c r="E7280" s="1">
        <v>41477</v>
      </c>
      <c r="F7280" t="s">
        <v>188</v>
      </c>
      <c r="G7280" t="s">
        <v>3606</v>
      </c>
      <c r="H7280" t="s">
        <v>3607</v>
      </c>
      <c r="I7280" t="s">
        <v>102</v>
      </c>
      <c r="J7280" t="s">
        <v>27</v>
      </c>
      <c r="K7280" t="s">
        <v>127</v>
      </c>
      <c r="L7280" t="s">
        <v>43</v>
      </c>
      <c r="M7280">
        <v>94110</v>
      </c>
      <c r="N7280" t="s">
        <v>44</v>
      </c>
      <c r="O7280" t="s">
        <v>5327</v>
      </c>
      <c r="P7280" t="s">
        <v>71</v>
      </c>
      <c r="Q7280" t="s">
        <v>161</v>
      </c>
      <c r="R7280" t="s">
        <v>5328</v>
      </c>
      <c r="S7280">
        <v>389.97</v>
      </c>
      <c r="T7280">
        <v>3</v>
      </c>
      <c r="U7280">
        <v>0</v>
      </c>
      <c r="V7280">
        <v>132.58980000000003</v>
      </c>
    </row>
    <row r="7281" spans="1:22" x14ac:dyDescent="0.3">
      <c r="A7281">
        <v>7280</v>
      </c>
      <c r="B7281" t="s">
        <v>9391</v>
      </c>
      <c r="C7281">
        <f t="shared" si="113"/>
        <v>2013</v>
      </c>
      <c r="D7281" s="1">
        <v>41409</v>
      </c>
      <c r="E7281" s="1">
        <v>41409</v>
      </c>
      <c r="F7281" t="s">
        <v>1290</v>
      </c>
      <c r="G7281" t="s">
        <v>2171</v>
      </c>
      <c r="H7281" t="s">
        <v>2172</v>
      </c>
      <c r="I7281" t="s">
        <v>41</v>
      </c>
      <c r="J7281" t="s">
        <v>27</v>
      </c>
      <c r="K7281" t="s">
        <v>7801</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9392</v>
      </c>
      <c r="C7282">
        <f t="shared" si="113"/>
        <v>2012</v>
      </c>
      <c r="D7282" s="1">
        <v>40960</v>
      </c>
      <c r="E7282" s="1">
        <v>40966</v>
      </c>
      <c r="F7282" t="s">
        <v>50</v>
      </c>
      <c r="G7282" t="s">
        <v>5502</v>
      </c>
      <c r="H7282" t="s">
        <v>5503</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9393</v>
      </c>
      <c r="C7283">
        <f t="shared" si="113"/>
        <v>2014</v>
      </c>
      <c r="D7283" s="1">
        <v>41929</v>
      </c>
      <c r="E7283" s="1">
        <v>41934</v>
      </c>
      <c r="F7283" t="s">
        <v>50</v>
      </c>
      <c r="G7283" t="s">
        <v>6370</v>
      </c>
      <c r="H7283" t="s">
        <v>6371</v>
      </c>
      <c r="I7283" t="s">
        <v>102</v>
      </c>
      <c r="J7283" t="s">
        <v>27</v>
      </c>
      <c r="K7283" t="s">
        <v>7801</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9394</v>
      </c>
      <c r="C7284">
        <f t="shared" si="113"/>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9395</v>
      </c>
      <c r="C7285">
        <f t="shared" si="113"/>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9395</v>
      </c>
      <c r="C7286">
        <f t="shared" si="113"/>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9396</v>
      </c>
      <c r="C7287">
        <f t="shared" si="113"/>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9397</v>
      </c>
      <c r="C7288">
        <f t="shared" si="113"/>
        <v>2013</v>
      </c>
      <c r="D7288" s="1">
        <v>41446</v>
      </c>
      <c r="E7288" s="1">
        <v>41451</v>
      </c>
      <c r="F7288" t="s">
        <v>50</v>
      </c>
      <c r="G7288" t="s">
        <v>7354</v>
      </c>
      <c r="H7288" t="s">
        <v>7355</v>
      </c>
      <c r="I7288" t="s">
        <v>41</v>
      </c>
      <c r="J7288" t="s">
        <v>27</v>
      </c>
      <c r="K7288" t="s">
        <v>4847</v>
      </c>
      <c r="L7288" t="s">
        <v>649</v>
      </c>
      <c r="M7288">
        <v>73120</v>
      </c>
      <c r="N7288" t="s">
        <v>105</v>
      </c>
      <c r="O7288" t="s">
        <v>7692</v>
      </c>
      <c r="P7288" t="s">
        <v>71</v>
      </c>
      <c r="Q7288" t="s">
        <v>161</v>
      </c>
      <c r="R7288" t="s">
        <v>7693</v>
      </c>
      <c r="S7288">
        <v>6.9</v>
      </c>
      <c r="T7288">
        <v>1</v>
      </c>
      <c r="U7288">
        <v>0</v>
      </c>
      <c r="V7288">
        <v>0.5519999999999996</v>
      </c>
    </row>
    <row r="7289" spans="1:22" x14ac:dyDescent="0.3">
      <c r="A7289">
        <v>7288</v>
      </c>
      <c r="B7289" t="s">
        <v>9397</v>
      </c>
      <c r="C7289">
        <f t="shared" si="113"/>
        <v>2013</v>
      </c>
      <c r="D7289" s="1">
        <v>41446</v>
      </c>
      <c r="E7289" s="1">
        <v>41451</v>
      </c>
      <c r="F7289" t="s">
        <v>50</v>
      </c>
      <c r="G7289" t="s">
        <v>7354</v>
      </c>
      <c r="H7289" t="s">
        <v>7355</v>
      </c>
      <c r="I7289" t="s">
        <v>41</v>
      </c>
      <c r="J7289" t="s">
        <v>27</v>
      </c>
      <c r="K7289" t="s">
        <v>4847</v>
      </c>
      <c r="L7289" t="s">
        <v>649</v>
      </c>
      <c r="M7289">
        <v>73120</v>
      </c>
      <c r="N7289" t="s">
        <v>105</v>
      </c>
      <c r="O7289" t="s">
        <v>3956</v>
      </c>
      <c r="P7289" t="s">
        <v>32</v>
      </c>
      <c r="Q7289" t="s">
        <v>65</v>
      </c>
      <c r="R7289" t="s">
        <v>5770</v>
      </c>
      <c r="S7289">
        <v>57.69</v>
      </c>
      <c r="T7289">
        <v>3</v>
      </c>
      <c r="U7289">
        <v>0</v>
      </c>
      <c r="V7289">
        <v>23.652900000000002</v>
      </c>
    </row>
    <row r="7290" spans="1:22" x14ac:dyDescent="0.3">
      <c r="A7290">
        <v>7289</v>
      </c>
      <c r="B7290" t="s">
        <v>9398</v>
      </c>
      <c r="C7290">
        <f t="shared" si="113"/>
        <v>2011</v>
      </c>
      <c r="D7290" s="1">
        <v>40788</v>
      </c>
      <c r="E7290" s="1">
        <v>40793</v>
      </c>
      <c r="F7290" t="s">
        <v>50</v>
      </c>
      <c r="G7290" t="s">
        <v>1149</v>
      </c>
      <c r="H7290" t="s">
        <v>1150</v>
      </c>
      <c r="I7290" t="s">
        <v>41</v>
      </c>
      <c r="J7290" t="s">
        <v>27</v>
      </c>
      <c r="K7290" t="s">
        <v>184</v>
      </c>
      <c r="L7290" t="s">
        <v>104</v>
      </c>
      <c r="M7290">
        <v>77095</v>
      </c>
      <c r="N7290" t="s">
        <v>105</v>
      </c>
      <c r="O7290" t="s">
        <v>5742</v>
      </c>
      <c r="P7290" t="s">
        <v>71</v>
      </c>
      <c r="Q7290" t="s">
        <v>682</v>
      </c>
      <c r="R7290" t="s">
        <v>5743</v>
      </c>
      <c r="S7290">
        <v>559.71</v>
      </c>
      <c r="T7290">
        <v>3</v>
      </c>
      <c r="U7290">
        <v>0.4</v>
      </c>
      <c r="V7290">
        <v>-121.27049999999997</v>
      </c>
    </row>
    <row r="7291" spans="1:22" x14ac:dyDescent="0.3">
      <c r="A7291">
        <v>7290</v>
      </c>
      <c r="B7291" t="s">
        <v>9399</v>
      </c>
      <c r="C7291">
        <f t="shared" si="113"/>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9399</v>
      </c>
      <c r="C7292">
        <f t="shared" si="113"/>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9399</v>
      </c>
      <c r="C7293">
        <f t="shared" si="11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9400</v>
      </c>
      <c r="C7294">
        <f t="shared" si="113"/>
        <v>2014</v>
      </c>
      <c r="D7294" s="1">
        <v>41978</v>
      </c>
      <c r="E7294" s="1">
        <v>41983</v>
      </c>
      <c r="F7294" t="s">
        <v>50</v>
      </c>
      <c r="G7294" t="s">
        <v>1990</v>
      </c>
      <c r="H7294" t="s">
        <v>1991</v>
      </c>
      <c r="I7294" t="s">
        <v>26</v>
      </c>
      <c r="J7294" t="s">
        <v>27</v>
      </c>
      <c r="K7294" t="s">
        <v>5661</v>
      </c>
      <c r="L7294" t="s">
        <v>335</v>
      </c>
      <c r="M7294">
        <v>37211</v>
      </c>
      <c r="N7294" t="s">
        <v>30</v>
      </c>
      <c r="O7294" t="s">
        <v>9401</v>
      </c>
      <c r="P7294" t="s">
        <v>71</v>
      </c>
      <c r="Q7294" t="s">
        <v>682</v>
      </c>
      <c r="R7294" t="s">
        <v>9081</v>
      </c>
      <c r="S7294">
        <v>649</v>
      </c>
      <c r="T7294">
        <v>2</v>
      </c>
      <c r="U7294">
        <v>0.5</v>
      </c>
      <c r="V7294">
        <v>-272.58000000000015</v>
      </c>
    </row>
    <row r="7295" spans="1:22" x14ac:dyDescent="0.3">
      <c r="A7295">
        <v>7294</v>
      </c>
      <c r="B7295" t="s">
        <v>9402</v>
      </c>
      <c r="C7295">
        <f t="shared" si="113"/>
        <v>2013</v>
      </c>
      <c r="D7295" s="1">
        <v>41297</v>
      </c>
      <c r="E7295" s="1">
        <v>41303</v>
      </c>
      <c r="F7295" t="s">
        <v>50</v>
      </c>
      <c r="G7295" t="s">
        <v>4852</v>
      </c>
      <c r="H7295" t="s">
        <v>4853</v>
      </c>
      <c r="I7295" t="s">
        <v>26</v>
      </c>
      <c r="J7295" t="s">
        <v>27</v>
      </c>
      <c r="K7295" t="s">
        <v>42</v>
      </c>
      <c r="L7295" t="s">
        <v>43</v>
      </c>
      <c r="M7295">
        <v>90036</v>
      </c>
      <c r="N7295" t="s">
        <v>44</v>
      </c>
      <c r="O7295" t="s">
        <v>7654</v>
      </c>
      <c r="P7295" t="s">
        <v>32</v>
      </c>
      <c r="Q7295" t="s">
        <v>65</v>
      </c>
      <c r="R7295" t="s">
        <v>7655</v>
      </c>
      <c r="S7295">
        <v>59.99</v>
      </c>
      <c r="T7295">
        <v>7</v>
      </c>
      <c r="U7295">
        <v>0</v>
      </c>
      <c r="V7295">
        <v>21.596400000000003</v>
      </c>
    </row>
    <row r="7296" spans="1:22" x14ac:dyDescent="0.3">
      <c r="A7296">
        <v>7295</v>
      </c>
      <c r="B7296" t="s">
        <v>9403</v>
      </c>
      <c r="C7296">
        <f t="shared" si="113"/>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9404</v>
      </c>
      <c r="C7297">
        <f t="shared" si="113"/>
        <v>2011</v>
      </c>
      <c r="D7297" s="1">
        <v>40667</v>
      </c>
      <c r="E7297" s="1">
        <v>40668</v>
      </c>
      <c r="F7297" t="s">
        <v>188</v>
      </c>
      <c r="G7297" t="s">
        <v>3302</v>
      </c>
      <c r="H7297" t="s">
        <v>3303</v>
      </c>
      <c r="I7297" t="s">
        <v>26</v>
      </c>
      <c r="J7297" t="s">
        <v>27</v>
      </c>
      <c r="K7297" t="s">
        <v>184</v>
      </c>
      <c r="L7297" t="s">
        <v>104</v>
      </c>
      <c r="M7297">
        <v>77036</v>
      </c>
      <c r="N7297" t="s">
        <v>105</v>
      </c>
      <c r="O7297" t="s">
        <v>6805</v>
      </c>
      <c r="P7297" t="s">
        <v>46</v>
      </c>
      <c r="Q7297" t="s">
        <v>68</v>
      </c>
      <c r="R7297" t="s">
        <v>6806</v>
      </c>
      <c r="S7297">
        <v>37.839999999999996</v>
      </c>
      <c r="T7297">
        <v>2</v>
      </c>
      <c r="U7297">
        <v>0.2</v>
      </c>
      <c r="V7297">
        <v>2.8380000000000027</v>
      </c>
    </row>
    <row r="7298" spans="1:22" x14ac:dyDescent="0.3">
      <c r="A7298">
        <v>7297</v>
      </c>
      <c r="B7298" t="s">
        <v>9404</v>
      </c>
      <c r="C7298">
        <f t="shared" ref="C7298:C7361" si="114">YEAR($D7298)</f>
        <v>2011</v>
      </c>
      <c r="D7298" s="1">
        <v>40667</v>
      </c>
      <c r="E7298" s="1">
        <v>40668</v>
      </c>
      <c r="F7298" t="s">
        <v>188</v>
      </c>
      <c r="G7298" t="s">
        <v>3302</v>
      </c>
      <c r="H7298" t="s">
        <v>3303</v>
      </c>
      <c r="I7298" t="s">
        <v>26</v>
      </c>
      <c r="J7298" t="s">
        <v>27</v>
      </c>
      <c r="K7298" t="s">
        <v>184</v>
      </c>
      <c r="L7298" t="s">
        <v>104</v>
      </c>
      <c r="M7298">
        <v>77036</v>
      </c>
      <c r="N7298" t="s">
        <v>105</v>
      </c>
      <c r="O7298" t="s">
        <v>7834</v>
      </c>
      <c r="P7298" t="s">
        <v>46</v>
      </c>
      <c r="Q7298" t="s">
        <v>269</v>
      </c>
      <c r="R7298" t="s">
        <v>7835</v>
      </c>
      <c r="S7298">
        <v>5.4719999999999995</v>
      </c>
      <c r="T7298">
        <v>6</v>
      </c>
      <c r="U7298">
        <v>0.2</v>
      </c>
      <c r="V7298">
        <v>1.8467999999999996</v>
      </c>
    </row>
    <row r="7299" spans="1:22" x14ac:dyDescent="0.3">
      <c r="A7299">
        <v>7298</v>
      </c>
      <c r="B7299" t="s">
        <v>9405</v>
      </c>
      <c r="C7299">
        <f t="shared" si="114"/>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9406</v>
      </c>
      <c r="C7300">
        <f t="shared" si="114"/>
        <v>2011</v>
      </c>
      <c r="D7300" s="1">
        <v>40865</v>
      </c>
      <c r="E7300" s="1">
        <v>40868</v>
      </c>
      <c r="F7300" t="s">
        <v>188</v>
      </c>
      <c r="G7300" t="s">
        <v>2484</v>
      </c>
      <c r="H7300" t="s">
        <v>2485</v>
      </c>
      <c r="I7300" t="s">
        <v>26</v>
      </c>
      <c r="J7300" t="s">
        <v>27</v>
      </c>
      <c r="K7300" t="s">
        <v>8738</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9406</v>
      </c>
      <c r="C7301">
        <f t="shared" si="114"/>
        <v>2011</v>
      </c>
      <c r="D7301" s="1">
        <v>40865</v>
      </c>
      <c r="E7301" s="1">
        <v>40868</v>
      </c>
      <c r="F7301" t="s">
        <v>188</v>
      </c>
      <c r="G7301" t="s">
        <v>2484</v>
      </c>
      <c r="H7301" t="s">
        <v>2485</v>
      </c>
      <c r="I7301" t="s">
        <v>26</v>
      </c>
      <c r="J7301" t="s">
        <v>27</v>
      </c>
      <c r="K7301" t="s">
        <v>8738</v>
      </c>
      <c r="L7301" t="s">
        <v>211</v>
      </c>
      <c r="M7301">
        <v>60016</v>
      </c>
      <c r="N7301" t="s">
        <v>105</v>
      </c>
      <c r="O7301" t="s">
        <v>6056</v>
      </c>
      <c r="P7301" t="s">
        <v>32</v>
      </c>
      <c r="Q7301" t="s">
        <v>65</v>
      </c>
      <c r="R7301" t="s">
        <v>6057</v>
      </c>
      <c r="S7301">
        <v>8.5440000000000005</v>
      </c>
      <c r="T7301">
        <v>2</v>
      </c>
      <c r="U7301">
        <v>0.6</v>
      </c>
      <c r="V7301">
        <v>-7.4759999999999991</v>
      </c>
    </row>
    <row r="7302" spans="1:22" x14ac:dyDescent="0.3">
      <c r="A7302">
        <v>7301</v>
      </c>
      <c r="B7302" t="s">
        <v>9406</v>
      </c>
      <c r="C7302">
        <f t="shared" si="114"/>
        <v>2011</v>
      </c>
      <c r="D7302" s="1">
        <v>40865</v>
      </c>
      <c r="E7302" s="1">
        <v>40868</v>
      </c>
      <c r="F7302" t="s">
        <v>188</v>
      </c>
      <c r="G7302" t="s">
        <v>2484</v>
      </c>
      <c r="H7302" t="s">
        <v>2485</v>
      </c>
      <c r="I7302" t="s">
        <v>26</v>
      </c>
      <c r="J7302" t="s">
        <v>27</v>
      </c>
      <c r="K7302" t="s">
        <v>8738</v>
      </c>
      <c r="L7302" t="s">
        <v>211</v>
      </c>
      <c r="M7302">
        <v>60016</v>
      </c>
      <c r="N7302" t="s">
        <v>105</v>
      </c>
      <c r="O7302" t="s">
        <v>7491</v>
      </c>
      <c r="P7302" t="s">
        <v>32</v>
      </c>
      <c r="Q7302" t="s">
        <v>33</v>
      </c>
      <c r="R7302" t="s">
        <v>7492</v>
      </c>
      <c r="S7302">
        <v>424.11599999999999</v>
      </c>
      <c r="T7302">
        <v>6</v>
      </c>
      <c r="U7302">
        <v>0.3</v>
      </c>
      <c r="V7302">
        <v>-30.293999999999983</v>
      </c>
    </row>
    <row r="7303" spans="1:22" x14ac:dyDescent="0.3">
      <c r="A7303">
        <v>7302</v>
      </c>
      <c r="B7303" t="s">
        <v>9406</v>
      </c>
      <c r="C7303">
        <f t="shared" si="114"/>
        <v>2011</v>
      </c>
      <c r="D7303" s="1">
        <v>40865</v>
      </c>
      <c r="E7303" s="1">
        <v>40868</v>
      </c>
      <c r="F7303" t="s">
        <v>188</v>
      </c>
      <c r="G7303" t="s">
        <v>2484</v>
      </c>
      <c r="H7303" t="s">
        <v>2485</v>
      </c>
      <c r="I7303" t="s">
        <v>26</v>
      </c>
      <c r="J7303" t="s">
        <v>27</v>
      </c>
      <c r="K7303" t="s">
        <v>8738</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9406</v>
      </c>
      <c r="C7304">
        <f t="shared" si="114"/>
        <v>2011</v>
      </c>
      <c r="D7304" s="1">
        <v>40865</v>
      </c>
      <c r="E7304" s="1">
        <v>40868</v>
      </c>
      <c r="F7304" t="s">
        <v>188</v>
      </c>
      <c r="G7304" t="s">
        <v>2484</v>
      </c>
      <c r="H7304" t="s">
        <v>2485</v>
      </c>
      <c r="I7304" t="s">
        <v>26</v>
      </c>
      <c r="J7304" t="s">
        <v>27</v>
      </c>
      <c r="K7304" t="s">
        <v>8738</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9407</v>
      </c>
      <c r="C7305">
        <f t="shared" si="114"/>
        <v>2014</v>
      </c>
      <c r="D7305" s="1">
        <v>41887</v>
      </c>
      <c r="E7305" s="1">
        <v>41891</v>
      </c>
      <c r="F7305" t="s">
        <v>50</v>
      </c>
      <c r="G7305" t="s">
        <v>8517</v>
      </c>
      <c r="H7305" t="s">
        <v>8518</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9407</v>
      </c>
      <c r="C7306">
        <f t="shared" si="114"/>
        <v>2014</v>
      </c>
      <c r="D7306" s="1">
        <v>41887</v>
      </c>
      <c r="E7306" s="1">
        <v>41891</v>
      </c>
      <c r="F7306" t="s">
        <v>50</v>
      </c>
      <c r="G7306" t="s">
        <v>8517</v>
      </c>
      <c r="H7306" t="s">
        <v>8518</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9408</v>
      </c>
      <c r="C7307">
        <f t="shared" si="114"/>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9409</v>
      </c>
      <c r="C7308">
        <f t="shared" si="114"/>
        <v>2013</v>
      </c>
      <c r="D7308" s="1">
        <v>41584</v>
      </c>
      <c r="E7308" s="1">
        <v>41586</v>
      </c>
      <c r="F7308" t="s">
        <v>23</v>
      </c>
      <c r="G7308" t="s">
        <v>940</v>
      </c>
      <c r="H7308" t="s">
        <v>941</v>
      </c>
      <c r="I7308" t="s">
        <v>26</v>
      </c>
      <c r="J7308" t="s">
        <v>27</v>
      </c>
      <c r="K7308" t="s">
        <v>630</v>
      </c>
      <c r="L7308" t="s">
        <v>43</v>
      </c>
      <c r="M7308">
        <v>95123</v>
      </c>
      <c r="N7308" t="s">
        <v>44</v>
      </c>
      <c r="O7308" t="s">
        <v>6685</v>
      </c>
      <c r="P7308" t="s">
        <v>71</v>
      </c>
      <c r="Q7308" t="s">
        <v>161</v>
      </c>
      <c r="R7308" t="s">
        <v>6686</v>
      </c>
      <c r="S7308">
        <v>72</v>
      </c>
      <c r="T7308">
        <v>4</v>
      </c>
      <c r="U7308">
        <v>0</v>
      </c>
      <c r="V7308">
        <v>12.959999999999994</v>
      </c>
    </row>
    <row r="7309" spans="1:22" x14ac:dyDescent="0.3">
      <c r="A7309">
        <v>7308</v>
      </c>
      <c r="B7309" t="s">
        <v>9409</v>
      </c>
      <c r="C7309">
        <f t="shared" si="114"/>
        <v>2013</v>
      </c>
      <c r="D7309" s="1">
        <v>41584</v>
      </c>
      <c r="E7309" s="1">
        <v>41586</v>
      </c>
      <c r="F7309" t="s">
        <v>23</v>
      </c>
      <c r="G7309" t="s">
        <v>940</v>
      </c>
      <c r="H7309" t="s">
        <v>941</v>
      </c>
      <c r="I7309" t="s">
        <v>26</v>
      </c>
      <c r="J7309" t="s">
        <v>27</v>
      </c>
      <c r="K7309" t="s">
        <v>630</v>
      </c>
      <c r="L7309" t="s">
        <v>43</v>
      </c>
      <c r="M7309">
        <v>95123</v>
      </c>
      <c r="N7309" t="s">
        <v>44</v>
      </c>
      <c r="O7309" t="s">
        <v>6142</v>
      </c>
      <c r="P7309" t="s">
        <v>32</v>
      </c>
      <c r="Q7309" t="s">
        <v>36</v>
      </c>
      <c r="R7309" t="s">
        <v>6143</v>
      </c>
      <c r="S7309">
        <v>113.88800000000002</v>
      </c>
      <c r="T7309">
        <v>2</v>
      </c>
      <c r="U7309">
        <v>0.2</v>
      </c>
      <c r="V7309">
        <v>9.9651999999999994</v>
      </c>
    </row>
    <row r="7310" spans="1:22" x14ac:dyDescent="0.3">
      <c r="A7310">
        <v>7309</v>
      </c>
      <c r="B7310" t="s">
        <v>9409</v>
      </c>
      <c r="C7310">
        <f t="shared" si="114"/>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9410</v>
      </c>
      <c r="C7311">
        <f t="shared" si="114"/>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9411</v>
      </c>
      <c r="C7312">
        <f t="shared" si="114"/>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9412</v>
      </c>
      <c r="C7313">
        <f t="shared" si="114"/>
        <v>2012</v>
      </c>
      <c r="D7313" s="1">
        <v>41191</v>
      </c>
      <c r="E7313" s="1">
        <v>41195</v>
      </c>
      <c r="F7313" t="s">
        <v>50</v>
      </c>
      <c r="G7313" t="s">
        <v>5575</v>
      </c>
      <c r="H7313" t="s">
        <v>5576</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9412</v>
      </c>
      <c r="C7314">
        <f t="shared" si="114"/>
        <v>2012</v>
      </c>
      <c r="D7314" s="1">
        <v>41191</v>
      </c>
      <c r="E7314" s="1">
        <v>41195</v>
      </c>
      <c r="F7314" t="s">
        <v>50</v>
      </c>
      <c r="G7314" t="s">
        <v>5575</v>
      </c>
      <c r="H7314" t="s">
        <v>5576</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9412</v>
      </c>
      <c r="C7315">
        <f t="shared" si="114"/>
        <v>2012</v>
      </c>
      <c r="D7315" s="1">
        <v>41191</v>
      </c>
      <c r="E7315" s="1">
        <v>41195</v>
      </c>
      <c r="F7315" t="s">
        <v>50</v>
      </c>
      <c r="G7315" t="s">
        <v>5575</v>
      </c>
      <c r="H7315" t="s">
        <v>5576</v>
      </c>
      <c r="I7315" t="s">
        <v>26</v>
      </c>
      <c r="J7315" t="s">
        <v>27</v>
      </c>
      <c r="K7315" t="s">
        <v>1419</v>
      </c>
      <c r="L7315" t="s">
        <v>54</v>
      </c>
      <c r="M7315">
        <v>33178</v>
      </c>
      <c r="N7315" t="s">
        <v>30</v>
      </c>
      <c r="O7315" t="s">
        <v>7506</v>
      </c>
      <c r="P7315" t="s">
        <v>46</v>
      </c>
      <c r="Q7315" t="s">
        <v>68</v>
      </c>
      <c r="R7315" t="s">
        <v>7507</v>
      </c>
      <c r="S7315">
        <v>37.375999999999998</v>
      </c>
      <c r="T7315">
        <v>8</v>
      </c>
      <c r="U7315">
        <v>0.2</v>
      </c>
      <c r="V7315">
        <v>7.4751999999999992</v>
      </c>
    </row>
    <row r="7316" spans="1:22" x14ac:dyDescent="0.3">
      <c r="A7316">
        <v>7315</v>
      </c>
      <c r="B7316" t="s">
        <v>9413</v>
      </c>
      <c r="C7316">
        <f t="shared" si="114"/>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9414</v>
      </c>
      <c r="C7317">
        <f t="shared" si="114"/>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9415</v>
      </c>
      <c r="C7318">
        <f t="shared" si="114"/>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9416</v>
      </c>
      <c r="C7319">
        <f t="shared" si="114"/>
        <v>2014</v>
      </c>
      <c r="D7319" s="1">
        <v>41961</v>
      </c>
      <c r="E7319" s="1">
        <v>41965</v>
      </c>
      <c r="F7319" t="s">
        <v>50</v>
      </c>
      <c r="G7319" t="s">
        <v>4616</v>
      </c>
      <c r="H7319" t="s">
        <v>4617</v>
      </c>
      <c r="I7319" t="s">
        <v>41</v>
      </c>
      <c r="J7319" t="s">
        <v>27</v>
      </c>
      <c r="K7319" t="s">
        <v>9417</v>
      </c>
      <c r="L7319" t="s">
        <v>420</v>
      </c>
      <c r="M7319">
        <v>97123</v>
      </c>
      <c r="N7319" t="s">
        <v>44</v>
      </c>
      <c r="O7319" t="s">
        <v>9041</v>
      </c>
      <c r="P7319" t="s">
        <v>46</v>
      </c>
      <c r="Q7319" t="s">
        <v>90</v>
      </c>
      <c r="R7319" t="s">
        <v>9042</v>
      </c>
      <c r="S7319">
        <v>19.608000000000001</v>
      </c>
      <c r="T7319">
        <v>3</v>
      </c>
      <c r="U7319">
        <v>0.2</v>
      </c>
      <c r="V7319">
        <v>6.6177000000000001</v>
      </c>
    </row>
    <row r="7320" spans="1:22" x14ac:dyDescent="0.3">
      <c r="A7320">
        <v>7319</v>
      </c>
      <c r="B7320" t="s">
        <v>9416</v>
      </c>
      <c r="C7320">
        <f t="shared" si="114"/>
        <v>2014</v>
      </c>
      <c r="D7320" s="1">
        <v>41961</v>
      </c>
      <c r="E7320" s="1">
        <v>41965</v>
      </c>
      <c r="F7320" t="s">
        <v>50</v>
      </c>
      <c r="G7320" t="s">
        <v>4616</v>
      </c>
      <c r="H7320" t="s">
        <v>4617</v>
      </c>
      <c r="I7320" t="s">
        <v>41</v>
      </c>
      <c r="J7320" t="s">
        <v>27</v>
      </c>
      <c r="K7320" t="s">
        <v>9417</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9418</v>
      </c>
      <c r="C7321">
        <f t="shared" si="114"/>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5705</v>
      </c>
      <c r="S7321">
        <v>979.95</v>
      </c>
      <c r="T7321">
        <v>5</v>
      </c>
      <c r="U7321">
        <v>0</v>
      </c>
      <c r="V7321">
        <v>264.58650000000006</v>
      </c>
    </row>
    <row r="7322" spans="1:22" x14ac:dyDescent="0.3">
      <c r="A7322">
        <v>7321</v>
      </c>
      <c r="B7322" t="s">
        <v>9418</v>
      </c>
      <c r="C7322">
        <f t="shared" si="114"/>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9419</v>
      </c>
      <c r="C7323">
        <f t="shared" si="114"/>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9419</v>
      </c>
      <c r="C7324">
        <f t="shared" si="11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9420</v>
      </c>
      <c r="C7325">
        <f t="shared" si="114"/>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9420</v>
      </c>
      <c r="C7326">
        <f t="shared" si="114"/>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9421</v>
      </c>
      <c r="C7327">
        <f t="shared" si="114"/>
        <v>2014</v>
      </c>
      <c r="D7327" s="1">
        <v>41954</v>
      </c>
      <c r="E7327" s="1">
        <v>41961</v>
      </c>
      <c r="F7327" t="s">
        <v>50</v>
      </c>
      <c r="G7327" t="s">
        <v>2225</v>
      </c>
      <c r="H7327" t="s">
        <v>2226</v>
      </c>
      <c r="I7327" t="s">
        <v>26</v>
      </c>
      <c r="J7327" t="s">
        <v>27</v>
      </c>
      <c r="K7327" t="s">
        <v>7820</v>
      </c>
      <c r="L7327" t="s">
        <v>96</v>
      </c>
      <c r="M7327">
        <v>99301</v>
      </c>
      <c r="N7327" t="s">
        <v>44</v>
      </c>
      <c r="O7327" t="s">
        <v>5392</v>
      </c>
      <c r="P7327" t="s">
        <v>46</v>
      </c>
      <c r="Q7327" t="s">
        <v>78</v>
      </c>
      <c r="R7327" t="s">
        <v>5393</v>
      </c>
      <c r="S7327">
        <v>400.79999999999995</v>
      </c>
      <c r="T7327">
        <v>5</v>
      </c>
      <c r="U7327">
        <v>0</v>
      </c>
      <c r="V7327">
        <v>112.224</v>
      </c>
    </row>
    <row r="7328" spans="1:22" x14ac:dyDescent="0.3">
      <c r="A7328">
        <v>7327</v>
      </c>
      <c r="B7328" t="s">
        <v>9421</v>
      </c>
      <c r="C7328">
        <f t="shared" si="114"/>
        <v>2014</v>
      </c>
      <c r="D7328" s="1">
        <v>41954</v>
      </c>
      <c r="E7328" s="1">
        <v>41961</v>
      </c>
      <c r="F7328" t="s">
        <v>50</v>
      </c>
      <c r="G7328" t="s">
        <v>2225</v>
      </c>
      <c r="H7328" t="s">
        <v>2226</v>
      </c>
      <c r="I7328" t="s">
        <v>26</v>
      </c>
      <c r="J7328" t="s">
        <v>27</v>
      </c>
      <c r="K7328" t="s">
        <v>7820</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9422</v>
      </c>
      <c r="C7329">
        <f t="shared" si="114"/>
        <v>2011</v>
      </c>
      <c r="D7329" s="1">
        <v>40620</v>
      </c>
      <c r="E7329" s="1">
        <v>40626</v>
      </c>
      <c r="F7329" t="s">
        <v>50</v>
      </c>
      <c r="G7329" t="s">
        <v>2798</v>
      </c>
      <c r="H7329" t="s">
        <v>2799</v>
      </c>
      <c r="I7329" t="s">
        <v>102</v>
      </c>
      <c r="J7329" t="s">
        <v>27</v>
      </c>
      <c r="K7329" t="s">
        <v>9423</v>
      </c>
      <c r="L7329" t="s">
        <v>43</v>
      </c>
      <c r="M7329">
        <v>91505</v>
      </c>
      <c r="N7329" t="s">
        <v>44</v>
      </c>
      <c r="O7329" t="s">
        <v>5212</v>
      </c>
      <c r="P7329" t="s">
        <v>32</v>
      </c>
      <c r="Q7329" t="s">
        <v>65</v>
      </c>
      <c r="R7329" t="s">
        <v>5213</v>
      </c>
      <c r="S7329">
        <v>111</v>
      </c>
      <c r="T7329">
        <v>2</v>
      </c>
      <c r="U7329">
        <v>0</v>
      </c>
      <c r="V7329">
        <v>14.430000000000007</v>
      </c>
    </row>
    <row r="7330" spans="1:22" x14ac:dyDescent="0.3">
      <c r="A7330">
        <v>7329</v>
      </c>
      <c r="B7330" t="s">
        <v>9422</v>
      </c>
      <c r="C7330">
        <f t="shared" si="114"/>
        <v>2011</v>
      </c>
      <c r="D7330" s="1">
        <v>40620</v>
      </c>
      <c r="E7330" s="1">
        <v>40626</v>
      </c>
      <c r="F7330" t="s">
        <v>50</v>
      </c>
      <c r="G7330" t="s">
        <v>2798</v>
      </c>
      <c r="H7330" t="s">
        <v>2799</v>
      </c>
      <c r="I7330" t="s">
        <v>102</v>
      </c>
      <c r="J7330" t="s">
        <v>27</v>
      </c>
      <c r="K7330" t="s">
        <v>9423</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9422</v>
      </c>
      <c r="C7331">
        <f t="shared" si="114"/>
        <v>2011</v>
      </c>
      <c r="D7331" s="1">
        <v>40620</v>
      </c>
      <c r="E7331" s="1">
        <v>40626</v>
      </c>
      <c r="F7331" t="s">
        <v>50</v>
      </c>
      <c r="G7331" t="s">
        <v>2798</v>
      </c>
      <c r="H7331" t="s">
        <v>2799</v>
      </c>
      <c r="I7331" t="s">
        <v>102</v>
      </c>
      <c r="J7331" t="s">
        <v>27</v>
      </c>
      <c r="K7331" t="s">
        <v>9423</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9424</v>
      </c>
      <c r="C7332">
        <f t="shared" si="114"/>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9425</v>
      </c>
      <c r="C7333">
        <f t="shared" si="114"/>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9425</v>
      </c>
      <c r="C7334">
        <f t="shared" si="114"/>
        <v>2014</v>
      </c>
      <c r="D7334" s="1">
        <v>41939</v>
      </c>
      <c r="E7334" s="1">
        <v>41943</v>
      </c>
      <c r="F7334" t="s">
        <v>50</v>
      </c>
      <c r="G7334" t="s">
        <v>3887</v>
      </c>
      <c r="H7334" t="s">
        <v>3888</v>
      </c>
      <c r="I7334" t="s">
        <v>41</v>
      </c>
      <c r="J7334" t="s">
        <v>27</v>
      </c>
      <c r="K7334" t="s">
        <v>2470</v>
      </c>
      <c r="L7334" t="s">
        <v>147</v>
      </c>
      <c r="M7334">
        <v>17602</v>
      </c>
      <c r="N7334" t="s">
        <v>148</v>
      </c>
      <c r="O7334" t="s">
        <v>6809</v>
      </c>
      <c r="P7334" t="s">
        <v>46</v>
      </c>
      <c r="Q7334" t="s">
        <v>75</v>
      </c>
      <c r="R7334" t="s">
        <v>6810</v>
      </c>
      <c r="S7334">
        <v>81.438000000000017</v>
      </c>
      <c r="T7334">
        <v>7</v>
      </c>
      <c r="U7334">
        <v>0.7</v>
      </c>
      <c r="V7334">
        <v>-65.150399999999991</v>
      </c>
    </row>
    <row r="7335" spans="1:22" x14ac:dyDescent="0.3">
      <c r="A7335">
        <v>7334</v>
      </c>
      <c r="B7335" t="s">
        <v>9426</v>
      </c>
      <c r="C7335">
        <f t="shared" si="114"/>
        <v>2012</v>
      </c>
      <c r="D7335" s="1">
        <v>41010</v>
      </c>
      <c r="E7335" s="1">
        <v>41016</v>
      </c>
      <c r="F7335" t="s">
        <v>50</v>
      </c>
      <c r="G7335" t="s">
        <v>6544</v>
      </c>
      <c r="H7335" t="s">
        <v>6545</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9426</v>
      </c>
      <c r="C7336">
        <f t="shared" si="114"/>
        <v>2012</v>
      </c>
      <c r="D7336" s="1">
        <v>41010</v>
      </c>
      <c r="E7336" s="1">
        <v>41016</v>
      </c>
      <c r="F7336" t="s">
        <v>50</v>
      </c>
      <c r="G7336" t="s">
        <v>6544</v>
      </c>
      <c r="H7336" t="s">
        <v>6545</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9427</v>
      </c>
      <c r="C7337">
        <f t="shared" si="114"/>
        <v>2012</v>
      </c>
      <c r="D7337" s="1">
        <v>41268</v>
      </c>
      <c r="E7337" s="1">
        <v>41273</v>
      </c>
      <c r="F7337" t="s">
        <v>50</v>
      </c>
      <c r="G7337" t="s">
        <v>5281</v>
      </c>
      <c r="H7337" t="s">
        <v>5282</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9427</v>
      </c>
      <c r="C7338">
        <f t="shared" si="114"/>
        <v>2012</v>
      </c>
      <c r="D7338" s="1">
        <v>41268</v>
      </c>
      <c r="E7338" s="1">
        <v>41273</v>
      </c>
      <c r="F7338" t="s">
        <v>50</v>
      </c>
      <c r="G7338" t="s">
        <v>5281</v>
      </c>
      <c r="H7338" t="s">
        <v>5282</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9428</v>
      </c>
      <c r="C7339">
        <f t="shared" si="114"/>
        <v>2014</v>
      </c>
      <c r="D7339" s="1">
        <v>41904</v>
      </c>
      <c r="E7339" s="1">
        <v>41906</v>
      </c>
      <c r="F7339" t="s">
        <v>188</v>
      </c>
      <c r="G7339" t="s">
        <v>5335</v>
      </c>
      <c r="H7339" t="s">
        <v>5336</v>
      </c>
      <c r="I7339" t="s">
        <v>41</v>
      </c>
      <c r="J7339" t="s">
        <v>27</v>
      </c>
      <c r="K7339" t="s">
        <v>42</v>
      </c>
      <c r="L7339" t="s">
        <v>43</v>
      </c>
      <c r="M7339">
        <v>90045</v>
      </c>
      <c r="N7339" t="s">
        <v>44</v>
      </c>
      <c r="O7339" t="s">
        <v>4014</v>
      </c>
      <c r="P7339" t="s">
        <v>46</v>
      </c>
      <c r="Q7339" t="s">
        <v>59</v>
      </c>
      <c r="R7339" t="s">
        <v>6586</v>
      </c>
      <c r="S7339">
        <v>15.51</v>
      </c>
      <c r="T7339">
        <v>1</v>
      </c>
      <c r="U7339">
        <v>0</v>
      </c>
      <c r="V7339">
        <v>3.8774999999999995</v>
      </c>
    </row>
    <row r="7340" spans="1:22" x14ac:dyDescent="0.3">
      <c r="A7340">
        <v>7339</v>
      </c>
      <c r="B7340" t="s">
        <v>9429</v>
      </c>
      <c r="C7340">
        <f t="shared" si="114"/>
        <v>2011</v>
      </c>
      <c r="D7340" s="1">
        <v>40897</v>
      </c>
      <c r="E7340" s="1">
        <v>40900</v>
      </c>
      <c r="F7340" t="s">
        <v>23</v>
      </c>
      <c r="G7340" t="s">
        <v>3518</v>
      </c>
      <c r="H7340" t="s">
        <v>3519</v>
      </c>
      <c r="I7340" t="s">
        <v>41</v>
      </c>
      <c r="J7340" t="s">
        <v>27</v>
      </c>
      <c r="K7340" t="s">
        <v>266</v>
      </c>
      <c r="L7340" t="s">
        <v>267</v>
      </c>
      <c r="M7340">
        <v>10035</v>
      </c>
      <c r="N7340" t="s">
        <v>148</v>
      </c>
      <c r="O7340" t="s">
        <v>6142</v>
      </c>
      <c r="P7340" t="s">
        <v>32</v>
      </c>
      <c r="Q7340" t="s">
        <v>36</v>
      </c>
      <c r="R7340" t="s">
        <v>6143</v>
      </c>
      <c r="S7340">
        <v>192.18600000000004</v>
      </c>
      <c r="T7340">
        <v>3</v>
      </c>
      <c r="U7340">
        <v>0.1</v>
      </c>
      <c r="V7340">
        <v>36.3018</v>
      </c>
    </row>
    <row r="7341" spans="1:22" x14ac:dyDescent="0.3">
      <c r="A7341">
        <v>7340</v>
      </c>
      <c r="B7341" t="s">
        <v>9430</v>
      </c>
      <c r="C7341">
        <f t="shared" si="114"/>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9431</v>
      </c>
      <c r="C7342">
        <f t="shared" si="114"/>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9431</v>
      </c>
      <c r="C7343">
        <f t="shared" si="114"/>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9431</v>
      </c>
      <c r="C7344">
        <f t="shared" si="114"/>
        <v>2011</v>
      </c>
      <c r="D7344" s="1">
        <v>40750</v>
      </c>
      <c r="E7344" s="1">
        <v>40756</v>
      </c>
      <c r="F7344" t="s">
        <v>50</v>
      </c>
      <c r="G7344" t="s">
        <v>4143</v>
      </c>
      <c r="H7344" t="s">
        <v>4144</v>
      </c>
      <c r="I7344" t="s">
        <v>26</v>
      </c>
      <c r="J7344" t="s">
        <v>27</v>
      </c>
      <c r="K7344" t="s">
        <v>1736</v>
      </c>
      <c r="L7344" t="s">
        <v>1272</v>
      </c>
      <c r="M7344">
        <v>30318</v>
      </c>
      <c r="N7344" t="s">
        <v>30</v>
      </c>
      <c r="O7344" t="s">
        <v>7654</v>
      </c>
      <c r="P7344" t="s">
        <v>32</v>
      </c>
      <c r="Q7344" t="s">
        <v>65</v>
      </c>
      <c r="R7344" t="s">
        <v>7655</v>
      </c>
      <c r="S7344">
        <v>25.71</v>
      </c>
      <c r="T7344">
        <v>3</v>
      </c>
      <c r="U7344">
        <v>0</v>
      </c>
      <c r="V7344">
        <v>9.2556000000000012</v>
      </c>
    </row>
    <row r="7345" spans="1:22" x14ac:dyDescent="0.3">
      <c r="A7345">
        <v>7344</v>
      </c>
      <c r="B7345" t="s">
        <v>9432</v>
      </c>
      <c r="C7345">
        <f t="shared" si="114"/>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9433</v>
      </c>
      <c r="C7346">
        <f t="shared" si="114"/>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9433</v>
      </c>
      <c r="C7347">
        <f t="shared" si="114"/>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9433</v>
      </c>
      <c r="C7348">
        <f t="shared" si="114"/>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9433</v>
      </c>
      <c r="C7349">
        <f t="shared" si="114"/>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9434</v>
      </c>
      <c r="C7350">
        <f t="shared" si="114"/>
        <v>2011</v>
      </c>
      <c r="D7350" s="1">
        <v>40605</v>
      </c>
      <c r="E7350" s="1">
        <v>40609</v>
      </c>
      <c r="F7350" t="s">
        <v>50</v>
      </c>
      <c r="G7350" t="s">
        <v>6696</v>
      </c>
      <c r="H7350" t="s">
        <v>6697</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9435</v>
      </c>
      <c r="C7351">
        <f t="shared" si="114"/>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9435</v>
      </c>
      <c r="C7352">
        <f t="shared" si="114"/>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9436</v>
      </c>
      <c r="C7353">
        <f t="shared" si="114"/>
        <v>2014</v>
      </c>
      <c r="D7353" s="1">
        <v>41954</v>
      </c>
      <c r="E7353" s="1">
        <v>41960</v>
      </c>
      <c r="F7353" t="s">
        <v>50</v>
      </c>
      <c r="G7353" t="s">
        <v>4056</v>
      </c>
      <c r="H7353" t="s">
        <v>4057</v>
      </c>
      <c r="I7353" t="s">
        <v>26</v>
      </c>
      <c r="J7353" t="s">
        <v>27</v>
      </c>
      <c r="K7353" t="s">
        <v>9437</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9438</v>
      </c>
      <c r="C7354">
        <f t="shared" si="11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9439</v>
      </c>
      <c r="C7355">
        <f t="shared" si="114"/>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9440</v>
      </c>
      <c r="C7356">
        <f t="shared" si="114"/>
        <v>2014</v>
      </c>
      <c r="D7356" s="1">
        <v>41677</v>
      </c>
      <c r="E7356" s="1">
        <v>41684</v>
      </c>
      <c r="F7356" t="s">
        <v>50</v>
      </c>
      <c r="G7356" t="s">
        <v>3155</v>
      </c>
      <c r="H7356" t="s">
        <v>3156</v>
      </c>
      <c r="I7356" t="s">
        <v>102</v>
      </c>
      <c r="J7356" t="s">
        <v>27</v>
      </c>
      <c r="K7356" t="s">
        <v>127</v>
      </c>
      <c r="L7356" t="s">
        <v>43</v>
      </c>
      <c r="M7356">
        <v>94109</v>
      </c>
      <c r="N7356" t="s">
        <v>44</v>
      </c>
      <c r="O7356" t="s">
        <v>8690</v>
      </c>
      <c r="P7356" t="s">
        <v>46</v>
      </c>
      <c r="Q7356" t="s">
        <v>90</v>
      </c>
      <c r="R7356" t="s">
        <v>8691</v>
      </c>
      <c r="S7356">
        <v>29.900000000000002</v>
      </c>
      <c r="T7356">
        <v>5</v>
      </c>
      <c r="U7356">
        <v>0</v>
      </c>
      <c r="V7356">
        <v>13.454999999999998</v>
      </c>
    </row>
    <row r="7357" spans="1:22" x14ac:dyDescent="0.3">
      <c r="A7357">
        <v>7356</v>
      </c>
      <c r="B7357" t="s">
        <v>9441</v>
      </c>
      <c r="C7357">
        <f t="shared" si="114"/>
        <v>2012</v>
      </c>
      <c r="D7357" s="1">
        <v>41274</v>
      </c>
      <c r="E7357" s="1">
        <v>41276</v>
      </c>
      <c r="F7357" t="s">
        <v>23</v>
      </c>
      <c r="G7357" t="s">
        <v>6638</v>
      </c>
      <c r="H7357" t="s">
        <v>6639</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9442</v>
      </c>
      <c r="C7358">
        <f t="shared" si="114"/>
        <v>2013</v>
      </c>
      <c r="D7358" s="1">
        <v>41557</v>
      </c>
      <c r="E7358" s="1">
        <v>41562</v>
      </c>
      <c r="F7358" t="s">
        <v>50</v>
      </c>
      <c r="G7358" t="s">
        <v>5242</v>
      </c>
      <c r="H7358" t="s">
        <v>5243</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9442</v>
      </c>
      <c r="C7359">
        <f t="shared" si="114"/>
        <v>2013</v>
      </c>
      <c r="D7359" s="1">
        <v>41557</v>
      </c>
      <c r="E7359" s="1">
        <v>41562</v>
      </c>
      <c r="F7359" t="s">
        <v>50</v>
      </c>
      <c r="G7359" t="s">
        <v>5242</v>
      </c>
      <c r="H7359" t="s">
        <v>5243</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9443</v>
      </c>
      <c r="C7360">
        <f t="shared" si="114"/>
        <v>2011</v>
      </c>
      <c r="D7360" s="1">
        <v>40907</v>
      </c>
      <c r="E7360" s="1">
        <v>40911</v>
      </c>
      <c r="F7360" t="s">
        <v>23</v>
      </c>
      <c r="G7360" t="s">
        <v>7867</v>
      </c>
      <c r="H7360" t="s">
        <v>7868</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9443</v>
      </c>
      <c r="C7361">
        <f t="shared" si="114"/>
        <v>2011</v>
      </c>
      <c r="D7361" s="1">
        <v>40907</v>
      </c>
      <c r="E7361" s="1">
        <v>40911</v>
      </c>
      <c r="F7361" t="s">
        <v>23</v>
      </c>
      <c r="G7361" t="s">
        <v>7867</v>
      </c>
      <c r="H7361" t="s">
        <v>7868</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9444</v>
      </c>
      <c r="C7362">
        <f t="shared" ref="C7362:C7425" si="115">YEAR($D7362)</f>
        <v>2013</v>
      </c>
      <c r="D7362" s="1">
        <v>41377</v>
      </c>
      <c r="E7362" s="1">
        <v>41379</v>
      </c>
      <c r="F7362" t="s">
        <v>188</v>
      </c>
      <c r="G7362" t="s">
        <v>5748</v>
      </c>
      <c r="H7362" t="s">
        <v>5749</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9444</v>
      </c>
      <c r="C7363">
        <f t="shared" si="115"/>
        <v>2013</v>
      </c>
      <c r="D7363" s="1">
        <v>41377</v>
      </c>
      <c r="E7363" s="1">
        <v>41379</v>
      </c>
      <c r="F7363" t="s">
        <v>188</v>
      </c>
      <c r="G7363" t="s">
        <v>5748</v>
      </c>
      <c r="H7363" t="s">
        <v>5749</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9444</v>
      </c>
      <c r="C7364">
        <f t="shared" si="115"/>
        <v>2013</v>
      </c>
      <c r="D7364" s="1">
        <v>41377</v>
      </c>
      <c r="E7364" s="1">
        <v>41379</v>
      </c>
      <c r="F7364" t="s">
        <v>188</v>
      </c>
      <c r="G7364" t="s">
        <v>5748</v>
      </c>
      <c r="H7364" t="s">
        <v>5749</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9445</v>
      </c>
      <c r="C7365">
        <f t="shared" si="11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9445</v>
      </c>
      <c r="C7366">
        <f t="shared" si="115"/>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9445</v>
      </c>
      <c r="C7367">
        <f t="shared" si="115"/>
        <v>2013</v>
      </c>
      <c r="D7367" s="1">
        <v>41607</v>
      </c>
      <c r="E7367" s="1">
        <v>41613</v>
      </c>
      <c r="F7367" t="s">
        <v>50</v>
      </c>
      <c r="G7367" t="s">
        <v>878</v>
      </c>
      <c r="H7367" t="s">
        <v>879</v>
      </c>
      <c r="I7367" t="s">
        <v>41</v>
      </c>
      <c r="J7367" t="s">
        <v>27</v>
      </c>
      <c r="K7367" t="s">
        <v>146</v>
      </c>
      <c r="L7367" t="s">
        <v>147</v>
      </c>
      <c r="M7367">
        <v>19140</v>
      </c>
      <c r="N7367" t="s">
        <v>148</v>
      </c>
      <c r="O7367" t="s">
        <v>5934</v>
      </c>
      <c r="P7367" t="s">
        <v>46</v>
      </c>
      <c r="Q7367" t="s">
        <v>75</v>
      </c>
      <c r="R7367" t="s">
        <v>5935</v>
      </c>
      <c r="S7367">
        <v>6.8880000000000017</v>
      </c>
      <c r="T7367">
        <v>2</v>
      </c>
      <c r="U7367">
        <v>0.7</v>
      </c>
      <c r="V7367">
        <v>-5.0511999999999997</v>
      </c>
    </row>
    <row r="7368" spans="1:22" x14ac:dyDescent="0.3">
      <c r="A7368">
        <v>7367</v>
      </c>
      <c r="B7368" t="s">
        <v>9445</v>
      </c>
      <c r="C7368">
        <f t="shared" si="115"/>
        <v>2013</v>
      </c>
      <c r="D7368" s="1">
        <v>41607</v>
      </c>
      <c r="E7368" s="1">
        <v>41613</v>
      </c>
      <c r="F7368" t="s">
        <v>50</v>
      </c>
      <c r="G7368" t="s">
        <v>878</v>
      </c>
      <c r="H7368" t="s">
        <v>879</v>
      </c>
      <c r="I7368" t="s">
        <v>41</v>
      </c>
      <c r="J7368" t="s">
        <v>27</v>
      </c>
      <c r="K7368" t="s">
        <v>146</v>
      </c>
      <c r="L7368" t="s">
        <v>147</v>
      </c>
      <c r="M7368">
        <v>19140</v>
      </c>
      <c r="N7368" t="s">
        <v>148</v>
      </c>
      <c r="O7368" t="s">
        <v>6446</v>
      </c>
      <c r="P7368" t="s">
        <v>46</v>
      </c>
      <c r="Q7368" t="s">
        <v>59</v>
      </c>
      <c r="R7368" t="s">
        <v>6447</v>
      </c>
      <c r="S7368">
        <v>32.544000000000004</v>
      </c>
      <c r="T7368">
        <v>2</v>
      </c>
      <c r="U7368">
        <v>0.2</v>
      </c>
      <c r="V7368">
        <v>-7.7292000000000041</v>
      </c>
    </row>
    <row r="7369" spans="1:22" x14ac:dyDescent="0.3">
      <c r="A7369">
        <v>7368</v>
      </c>
      <c r="B7369" t="s">
        <v>9445</v>
      </c>
      <c r="C7369">
        <f t="shared" si="115"/>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9446</v>
      </c>
      <c r="C7370">
        <f t="shared" si="115"/>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6188</v>
      </c>
      <c r="S7370">
        <v>15.570000000000004</v>
      </c>
      <c r="T7370">
        <v>3</v>
      </c>
      <c r="U7370">
        <v>0.7</v>
      </c>
      <c r="V7370">
        <v>-11.936999999999998</v>
      </c>
    </row>
    <row r="7371" spans="1:22" x14ac:dyDescent="0.3">
      <c r="A7371">
        <v>7370</v>
      </c>
      <c r="B7371" t="s">
        <v>9447</v>
      </c>
      <c r="C7371">
        <f t="shared" si="115"/>
        <v>2012</v>
      </c>
      <c r="D7371" s="1">
        <v>40977</v>
      </c>
      <c r="E7371" s="1">
        <v>40979</v>
      </c>
      <c r="F7371" t="s">
        <v>23</v>
      </c>
      <c r="G7371" t="s">
        <v>5215</v>
      </c>
      <c r="H7371" t="s">
        <v>5216</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9448</v>
      </c>
      <c r="C7372">
        <f t="shared" si="115"/>
        <v>2011</v>
      </c>
      <c r="D7372" s="1">
        <v>40844</v>
      </c>
      <c r="E7372" s="1">
        <v>40848</v>
      </c>
      <c r="F7372" t="s">
        <v>50</v>
      </c>
      <c r="G7372" t="s">
        <v>3183</v>
      </c>
      <c r="H7372" t="s">
        <v>3184</v>
      </c>
      <c r="I7372" t="s">
        <v>41</v>
      </c>
      <c r="J7372" t="s">
        <v>27</v>
      </c>
      <c r="K7372" t="s">
        <v>9449</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9450</v>
      </c>
      <c r="C7373">
        <f t="shared" si="115"/>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9450</v>
      </c>
      <c r="C7374">
        <f t="shared" si="115"/>
        <v>2014</v>
      </c>
      <c r="D7374" s="1">
        <v>41647</v>
      </c>
      <c r="E7374" s="1">
        <v>41649</v>
      </c>
      <c r="F7374" t="s">
        <v>23</v>
      </c>
      <c r="G7374" t="s">
        <v>3691</v>
      </c>
      <c r="H7374" t="s">
        <v>3692</v>
      </c>
      <c r="I7374" t="s">
        <v>26</v>
      </c>
      <c r="J7374" t="s">
        <v>27</v>
      </c>
      <c r="K7374" t="s">
        <v>1173</v>
      </c>
      <c r="L7374" t="s">
        <v>43</v>
      </c>
      <c r="M7374">
        <v>90805</v>
      </c>
      <c r="N7374" t="s">
        <v>44</v>
      </c>
      <c r="O7374" t="s">
        <v>6446</v>
      </c>
      <c r="P7374" t="s">
        <v>46</v>
      </c>
      <c r="Q7374" t="s">
        <v>59</v>
      </c>
      <c r="R7374" t="s">
        <v>6447</v>
      </c>
      <c r="S7374">
        <v>61.019999999999996</v>
      </c>
      <c r="T7374">
        <v>3</v>
      </c>
      <c r="U7374">
        <v>0</v>
      </c>
      <c r="V7374">
        <v>0.61019999999999541</v>
      </c>
    </row>
    <row r="7375" spans="1:22" x14ac:dyDescent="0.3">
      <c r="A7375">
        <v>7374</v>
      </c>
      <c r="B7375" t="s">
        <v>9450</v>
      </c>
      <c r="C7375">
        <f t="shared" si="115"/>
        <v>2014</v>
      </c>
      <c r="D7375" s="1">
        <v>41647</v>
      </c>
      <c r="E7375" s="1">
        <v>41649</v>
      </c>
      <c r="F7375" t="s">
        <v>23</v>
      </c>
      <c r="G7375" t="s">
        <v>3691</v>
      </c>
      <c r="H7375" t="s">
        <v>3692</v>
      </c>
      <c r="I7375" t="s">
        <v>26</v>
      </c>
      <c r="J7375" t="s">
        <v>27</v>
      </c>
      <c r="K7375" t="s">
        <v>1173</v>
      </c>
      <c r="L7375" t="s">
        <v>43</v>
      </c>
      <c r="M7375">
        <v>90805</v>
      </c>
      <c r="N7375" t="s">
        <v>44</v>
      </c>
      <c r="O7375" t="s">
        <v>9094</v>
      </c>
      <c r="P7375" t="s">
        <v>46</v>
      </c>
      <c r="Q7375" t="s">
        <v>578</v>
      </c>
      <c r="R7375" t="s">
        <v>9095</v>
      </c>
      <c r="S7375">
        <v>110.11</v>
      </c>
      <c r="T7375">
        <v>7</v>
      </c>
      <c r="U7375">
        <v>0</v>
      </c>
      <c r="V7375">
        <v>31.931899999999988</v>
      </c>
    </row>
    <row r="7376" spans="1:22" x14ac:dyDescent="0.3">
      <c r="A7376">
        <v>7375</v>
      </c>
      <c r="B7376" t="s">
        <v>9450</v>
      </c>
      <c r="C7376">
        <f t="shared" si="115"/>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9451</v>
      </c>
      <c r="C7377">
        <f t="shared" si="115"/>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9452</v>
      </c>
      <c r="C7378">
        <f t="shared" si="115"/>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9453</v>
      </c>
      <c r="C7379">
        <f t="shared" si="115"/>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9454</v>
      </c>
      <c r="C7380">
        <f t="shared" si="115"/>
        <v>2012</v>
      </c>
      <c r="D7380" s="1">
        <v>41060</v>
      </c>
      <c r="E7380" s="1">
        <v>41060</v>
      </c>
      <c r="F7380" t="s">
        <v>1290</v>
      </c>
      <c r="G7380" t="s">
        <v>8202</v>
      </c>
      <c r="H7380" t="s">
        <v>8203</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9455</v>
      </c>
      <c r="C7381">
        <f t="shared" si="115"/>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9455</v>
      </c>
      <c r="C7382">
        <f t="shared" si="115"/>
        <v>2013</v>
      </c>
      <c r="D7382" s="1">
        <v>41531</v>
      </c>
      <c r="E7382" s="1">
        <v>41536</v>
      </c>
      <c r="F7382" t="s">
        <v>50</v>
      </c>
      <c r="G7382" t="s">
        <v>118</v>
      </c>
      <c r="H7382" t="s">
        <v>119</v>
      </c>
      <c r="I7382" t="s">
        <v>26</v>
      </c>
      <c r="J7382" t="s">
        <v>27</v>
      </c>
      <c r="K7382" t="s">
        <v>2530</v>
      </c>
      <c r="L7382" t="s">
        <v>138</v>
      </c>
      <c r="M7382">
        <v>68104</v>
      </c>
      <c r="N7382" t="s">
        <v>105</v>
      </c>
      <c r="O7382" t="s">
        <v>5610</v>
      </c>
      <c r="P7382" t="s">
        <v>46</v>
      </c>
      <c r="Q7382" t="s">
        <v>47</v>
      </c>
      <c r="R7382" t="s">
        <v>5611</v>
      </c>
      <c r="S7382">
        <v>14.399999999999999</v>
      </c>
      <c r="T7382">
        <v>5</v>
      </c>
      <c r="U7382">
        <v>0</v>
      </c>
      <c r="V7382">
        <v>7.056</v>
      </c>
    </row>
    <row r="7383" spans="1:22" x14ac:dyDescent="0.3">
      <c r="A7383">
        <v>7382</v>
      </c>
      <c r="B7383" t="s">
        <v>9455</v>
      </c>
      <c r="C7383">
        <f t="shared" si="115"/>
        <v>2013</v>
      </c>
      <c r="D7383" s="1">
        <v>41531</v>
      </c>
      <c r="E7383" s="1">
        <v>41536</v>
      </c>
      <c r="F7383" t="s">
        <v>50</v>
      </c>
      <c r="G7383" t="s">
        <v>118</v>
      </c>
      <c r="H7383" t="s">
        <v>119</v>
      </c>
      <c r="I7383" t="s">
        <v>26</v>
      </c>
      <c r="J7383" t="s">
        <v>27</v>
      </c>
      <c r="K7383" t="s">
        <v>2530</v>
      </c>
      <c r="L7383" t="s">
        <v>138</v>
      </c>
      <c r="M7383">
        <v>68104</v>
      </c>
      <c r="N7383" t="s">
        <v>105</v>
      </c>
      <c r="O7383" t="s">
        <v>6417</v>
      </c>
      <c r="P7383" t="s">
        <v>71</v>
      </c>
      <c r="Q7383" t="s">
        <v>72</v>
      </c>
      <c r="R7383" t="s">
        <v>6418</v>
      </c>
      <c r="S7383">
        <v>149.94999999999999</v>
      </c>
      <c r="T7383">
        <v>5</v>
      </c>
      <c r="U7383">
        <v>0</v>
      </c>
      <c r="V7383">
        <v>41.986000000000004</v>
      </c>
    </row>
    <row r="7384" spans="1:22" x14ac:dyDescent="0.3">
      <c r="A7384">
        <v>7383</v>
      </c>
      <c r="B7384" t="s">
        <v>9455</v>
      </c>
      <c r="C7384">
        <f t="shared" si="115"/>
        <v>2013</v>
      </c>
      <c r="D7384" s="1">
        <v>41531</v>
      </c>
      <c r="E7384" s="1">
        <v>41536</v>
      </c>
      <c r="F7384" t="s">
        <v>50</v>
      </c>
      <c r="G7384" t="s">
        <v>118</v>
      </c>
      <c r="H7384" t="s">
        <v>119</v>
      </c>
      <c r="I7384" t="s">
        <v>26</v>
      </c>
      <c r="J7384" t="s">
        <v>27</v>
      </c>
      <c r="K7384" t="s">
        <v>2530</v>
      </c>
      <c r="L7384" t="s">
        <v>138</v>
      </c>
      <c r="M7384">
        <v>68104</v>
      </c>
      <c r="N7384" t="s">
        <v>105</v>
      </c>
      <c r="O7384" t="s">
        <v>6829</v>
      </c>
      <c r="P7384" t="s">
        <v>46</v>
      </c>
      <c r="Q7384" t="s">
        <v>578</v>
      </c>
      <c r="R7384" t="s">
        <v>6830</v>
      </c>
      <c r="S7384">
        <v>16.899999999999999</v>
      </c>
      <c r="T7384">
        <v>2</v>
      </c>
      <c r="U7384">
        <v>0</v>
      </c>
      <c r="V7384">
        <v>5.0699999999999985</v>
      </c>
    </row>
    <row r="7385" spans="1:22" x14ac:dyDescent="0.3">
      <c r="A7385">
        <v>7384</v>
      </c>
      <c r="B7385" t="s">
        <v>9455</v>
      </c>
      <c r="C7385">
        <f t="shared" si="11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9455</v>
      </c>
      <c r="C7386">
        <f t="shared" si="115"/>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9455</v>
      </c>
      <c r="C7387">
        <f t="shared" si="115"/>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9455</v>
      </c>
      <c r="C7388">
        <f t="shared" si="115"/>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9455</v>
      </c>
      <c r="C7389">
        <f t="shared" si="115"/>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9455</v>
      </c>
      <c r="C7390">
        <f t="shared" si="115"/>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9456</v>
      </c>
      <c r="C7391">
        <f t="shared" si="115"/>
        <v>2014</v>
      </c>
      <c r="D7391" s="1">
        <v>41973</v>
      </c>
      <c r="E7391" s="1">
        <v>41977</v>
      </c>
      <c r="F7391" t="s">
        <v>50</v>
      </c>
      <c r="G7391" t="s">
        <v>655</v>
      </c>
      <c r="H7391" t="s">
        <v>656</v>
      </c>
      <c r="I7391" t="s">
        <v>26</v>
      </c>
      <c r="J7391" t="s">
        <v>27</v>
      </c>
      <c r="K7391" t="s">
        <v>6244</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9456</v>
      </c>
      <c r="C7392">
        <f t="shared" si="115"/>
        <v>2014</v>
      </c>
      <c r="D7392" s="1">
        <v>41973</v>
      </c>
      <c r="E7392" s="1">
        <v>41977</v>
      </c>
      <c r="F7392" t="s">
        <v>50</v>
      </c>
      <c r="G7392" t="s">
        <v>655</v>
      </c>
      <c r="H7392" t="s">
        <v>656</v>
      </c>
      <c r="I7392" t="s">
        <v>26</v>
      </c>
      <c r="J7392" t="s">
        <v>27</v>
      </c>
      <c r="K7392" t="s">
        <v>6244</v>
      </c>
      <c r="L7392" t="s">
        <v>335</v>
      </c>
      <c r="M7392">
        <v>37421</v>
      </c>
      <c r="N7392" t="s">
        <v>30</v>
      </c>
      <c r="O7392" t="s">
        <v>905</v>
      </c>
      <c r="P7392" t="s">
        <v>32</v>
      </c>
      <c r="Q7392" t="s">
        <v>65</v>
      </c>
      <c r="R7392" t="s">
        <v>6973</v>
      </c>
      <c r="S7392">
        <v>101.52000000000001</v>
      </c>
      <c r="T7392">
        <v>5</v>
      </c>
      <c r="U7392">
        <v>0.2</v>
      </c>
      <c r="V7392">
        <v>19.034999999999989</v>
      </c>
    </row>
    <row r="7393" spans="1:22" x14ac:dyDescent="0.3">
      <c r="A7393">
        <v>7392</v>
      </c>
      <c r="B7393" t="s">
        <v>9457</v>
      </c>
      <c r="C7393">
        <f t="shared" si="115"/>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9458</v>
      </c>
      <c r="C7394">
        <f t="shared" si="115"/>
        <v>2014</v>
      </c>
      <c r="D7394" s="1">
        <v>41762</v>
      </c>
      <c r="E7394" s="1">
        <v>41766</v>
      </c>
      <c r="F7394" t="s">
        <v>50</v>
      </c>
      <c r="G7394" t="s">
        <v>7216</v>
      </c>
      <c r="H7394" t="s">
        <v>7217</v>
      </c>
      <c r="I7394" t="s">
        <v>26</v>
      </c>
      <c r="J7394" t="s">
        <v>27</v>
      </c>
      <c r="K7394" t="s">
        <v>42</v>
      </c>
      <c r="L7394" t="s">
        <v>43</v>
      </c>
      <c r="M7394">
        <v>90049</v>
      </c>
      <c r="N7394" t="s">
        <v>44</v>
      </c>
      <c r="O7394" t="s">
        <v>5825</v>
      </c>
      <c r="P7394" t="s">
        <v>46</v>
      </c>
      <c r="Q7394" t="s">
        <v>90</v>
      </c>
      <c r="R7394" t="s">
        <v>5826</v>
      </c>
      <c r="S7394">
        <v>15.700000000000001</v>
      </c>
      <c r="T7394">
        <v>5</v>
      </c>
      <c r="U7394">
        <v>0</v>
      </c>
      <c r="V7394">
        <v>7.0649999999999995</v>
      </c>
    </row>
    <row r="7395" spans="1:22" x14ac:dyDescent="0.3">
      <c r="A7395">
        <v>7394</v>
      </c>
      <c r="B7395" t="s">
        <v>9458</v>
      </c>
      <c r="C7395">
        <f t="shared" si="115"/>
        <v>2014</v>
      </c>
      <c r="D7395" s="1">
        <v>41762</v>
      </c>
      <c r="E7395" s="1">
        <v>41766</v>
      </c>
      <c r="F7395" t="s">
        <v>50</v>
      </c>
      <c r="G7395" t="s">
        <v>7216</v>
      </c>
      <c r="H7395" t="s">
        <v>7217</v>
      </c>
      <c r="I7395" t="s">
        <v>26</v>
      </c>
      <c r="J7395" t="s">
        <v>27</v>
      </c>
      <c r="K7395" t="s">
        <v>42</v>
      </c>
      <c r="L7395" t="s">
        <v>43</v>
      </c>
      <c r="M7395">
        <v>90049</v>
      </c>
      <c r="N7395" t="s">
        <v>44</v>
      </c>
      <c r="O7395" t="s">
        <v>6380</v>
      </c>
      <c r="P7395" t="s">
        <v>46</v>
      </c>
      <c r="Q7395" t="s">
        <v>68</v>
      </c>
      <c r="R7395" t="s">
        <v>6381</v>
      </c>
      <c r="S7395">
        <v>59.519999999999996</v>
      </c>
      <c r="T7395">
        <v>3</v>
      </c>
      <c r="U7395">
        <v>0</v>
      </c>
      <c r="V7395">
        <v>15.475200000000001</v>
      </c>
    </row>
    <row r="7396" spans="1:22" x14ac:dyDescent="0.3">
      <c r="A7396">
        <v>7395</v>
      </c>
      <c r="B7396" t="s">
        <v>9458</v>
      </c>
      <c r="C7396">
        <f t="shared" si="115"/>
        <v>2014</v>
      </c>
      <c r="D7396" s="1">
        <v>41762</v>
      </c>
      <c r="E7396" s="1">
        <v>41766</v>
      </c>
      <c r="F7396" t="s">
        <v>50</v>
      </c>
      <c r="G7396" t="s">
        <v>7216</v>
      </c>
      <c r="H7396" t="s">
        <v>7217</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9459</v>
      </c>
      <c r="C7397">
        <f t="shared" si="115"/>
        <v>2013</v>
      </c>
      <c r="D7397" s="1">
        <v>41634</v>
      </c>
      <c r="E7397" s="1">
        <v>41639</v>
      </c>
      <c r="F7397" t="s">
        <v>50</v>
      </c>
      <c r="G7397" t="s">
        <v>6798</v>
      </c>
      <c r="H7397" t="s">
        <v>6799</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9459</v>
      </c>
      <c r="C7398">
        <f t="shared" si="115"/>
        <v>2013</v>
      </c>
      <c r="D7398" s="1">
        <v>41634</v>
      </c>
      <c r="E7398" s="1">
        <v>41639</v>
      </c>
      <c r="F7398" t="s">
        <v>50</v>
      </c>
      <c r="G7398" t="s">
        <v>6798</v>
      </c>
      <c r="H7398" t="s">
        <v>6799</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9460</v>
      </c>
      <c r="C7399">
        <f t="shared" si="115"/>
        <v>2011</v>
      </c>
      <c r="D7399" s="1">
        <v>40816</v>
      </c>
      <c r="E7399" s="1">
        <v>40816</v>
      </c>
      <c r="F7399" t="s">
        <v>1290</v>
      </c>
      <c r="G7399" t="s">
        <v>6233</v>
      </c>
      <c r="H7399" t="s">
        <v>6234</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9461</v>
      </c>
      <c r="C7400">
        <f t="shared" si="115"/>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9461</v>
      </c>
      <c r="C7401">
        <f t="shared" si="115"/>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9462</v>
      </c>
      <c r="C7402">
        <f t="shared" si="115"/>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9462</v>
      </c>
      <c r="C7403">
        <f t="shared" si="115"/>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9463</v>
      </c>
      <c r="C7404">
        <f t="shared" si="115"/>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9464</v>
      </c>
      <c r="C7405">
        <f t="shared" si="115"/>
        <v>2012</v>
      </c>
      <c r="D7405" s="1">
        <v>41043</v>
      </c>
      <c r="E7405" s="1">
        <v>41048</v>
      </c>
      <c r="F7405" t="s">
        <v>50</v>
      </c>
      <c r="G7405" t="s">
        <v>995</v>
      </c>
      <c r="H7405" t="s">
        <v>996</v>
      </c>
      <c r="I7405" t="s">
        <v>41</v>
      </c>
      <c r="J7405" t="s">
        <v>27</v>
      </c>
      <c r="K7405" t="s">
        <v>9351</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9464</v>
      </c>
      <c r="C7406">
        <f t="shared" si="115"/>
        <v>2012</v>
      </c>
      <c r="D7406" s="1">
        <v>41043</v>
      </c>
      <c r="E7406" s="1">
        <v>41048</v>
      </c>
      <c r="F7406" t="s">
        <v>50</v>
      </c>
      <c r="G7406" t="s">
        <v>995</v>
      </c>
      <c r="H7406" t="s">
        <v>996</v>
      </c>
      <c r="I7406" t="s">
        <v>41</v>
      </c>
      <c r="J7406" t="s">
        <v>27</v>
      </c>
      <c r="K7406" t="s">
        <v>9351</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9464</v>
      </c>
      <c r="C7407">
        <f t="shared" si="115"/>
        <v>2012</v>
      </c>
      <c r="D7407" s="1">
        <v>41043</v>
      </c>
      <c r="E7407" s="1">
        <v>41048</v>
      </c>
      <c r="F7407" t="s">
        <v>50</v>
      </c>
      <c r="G7407" t="s">
        <v>995</v>
      </c>
      <c r="H7407" t="s">
        <v>996</v>
      </c>
      <c r="I7407" t="s">
        <v>41</v>
      </c>
      <c r="J7407" t="s">
        <v>27</v>
      </c>
      <c r="K7407" t="s">
        <v>9351</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9464</v>
      </c>
      <c r="C7408">
        <f t="shared" si="115"/>
        <v>2012</v>
      </c>
      <c r="D7408" s="1">
        <v>41043</v>
      </c>
      <c r="E7408" s="1">
        <v>41048</v>
      </c>
      <c r="F7408" t="s">
        <v>50</v>
      </c>
      <c r="G7408" t="s">
        <v>995</v>
      </c>
      <c r="H7408" t="s">
        <v>996</v>
      </c>
      <c r="I7408" t="s">
        <v>41</v>
      </c>
      <c r="J7408" t="s">
        <v>27</v>
      </c>
      <c r="K7408" t="s">
        <v>9351</v>
      </c>
      <c r="L7408" t="s">
        <v>43</v>
      </c>
      <c r="M7408">
        <v>93010</v>
      </c>
      <c r="N7408" t="s">
        <v>44</v>
      </c>
      <c r="O7408" t="s">
        <v>6357</v>
      </c>
      <c r="P7408" t="s">
        <v>32</v>
      </c>
      <c r="Q7408" t="s">
        <v>36</v>
      </c>
      <c r="R7408" t="s">
        <v>6358</v>
      </c>
      <c r="S7408">
        <v>722.35200000000009</v>
      </c>
      <c r="T7408">
        <v>3</v>
      </c>
      <c r="U7408">
        <v>0.2</v>
      </c>
      <c r="V7408">
        <v>81.264599999999916</v>
      </c>
    </row>
    <row r="7409" spans="1:22" x14ac:dyDescent="0.3">
      <c r="A7409">
        <v>7408</v>
      </c>
      <c r="B7409" t="s">
        <v>9465</v>
      </c>
      <c r="C7409">
        <f t="shared" si="115"/>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9466</v>
      </c>
      <c r="C7410">
        <f t="shared" si="115"/>
        <v>2013</v>
      </c>
      <c r="D7410" s="1">
        <v>41425</v>
      </c>
      <c r="E7410" s="1">
        <v>41432</v>
      </c>
      <c r="F7410" t="s">
        <v>50</v>
      </c>
      <c r="G7410" t="s">
        <v>6311</v>
      </c>
      <c r="H7410" t="s">
        <v>6312</v>
      </c>
      <c r="I7410" t="s">
        <v>41</v>
      </c>
      <c r="J7410" t="s">
        <v>27</v>
      </c>
      <c r="K7410" t="s">
        <v>42</v>
      </c>
      <c r="L7410" t="s">
        <v>43</v>
      </c>
      <c r="M7410">
        <v>90032</v>
      </c>
      <c r="N7410" t="s">
        <v>44</v>
      </c>
      <c r="O7410" t="s">
        <v>6261</v>
      </c>
      <c r="P7410" t="s">
        <v>32</v>
      </c>
      <c r="Q7410" t="s">
        <v>65</v>
      </c>
      <c r="R7410" t="s">
        <v>6262</v>
      </c>
      <c r="S7410">
        <v>167.84</v>
      </c>
      <c r="T7410">
        <v>8</v>
      </c>
      <c r="U7410">
        <v>0</v>
      </c>
      <c r="V7410">
        <v>11.748799999999989</v>
      </c>
    </row>
    <row r="7411" spans="1:22" x14ac:dyDescent="0.3">
      <c r="A7411">
        <v>7410</v>
      </c>
      <c r="B7411" t="s">
        <v>9467</v>
      </c>
      <c r="C7411">
        <f t="shared" si="115"/>
        <v>2011</v>
      </c>
      <c r="D7411" s="1">
        <v>40641</v>
      </c>
      <c r="E7411" s="1">
        <v>40645</v>
      </c>
      <c r="F7411" t="s">
        <v>50</v>
      </c>
      <c r="G7411" t="s">
        <v>3019</v>
      </c>
      <c r="H7411" t="s">
        <v>3020</v>
      </c>
      <c r="I7411" t="s">
        <v>26</v>
      </c>
      <c r="J7411" t="s">
        <v>27</v>
      </c>
      <c r="K7411" t="s">
        <v>2835</v>
      </c>
      <c r="L7411" t="s">
        <v>498</v>
      </c>
      <c r="M7411">
        <v>43615</v>
      </c>
      <c r="N7411" t="s">
        <v>148</v>
      </c>
      <c r="O7411" t="s">
        <v>7524</v>
      </c>
      <c r="P7411" t="s">
        <v>32</v>
      </c>
      <c r="Q7411" t="s">
        <v>56</v>
      </c>
      <c r="R7411" t="s">
        <v>7525</v>
      </c>
      <c r="S7411">
        <v>172.11</v>
      </c>
      <c r="T7411">
        <v>1</v>
      </c>
      <c r="U7411">
        <v>0.4</v>
      </c>
      <c r="V7411">
        <v>-94.660500000000013</v>
      </c>
    </row>
    <row r="7412" spans="1:22" x14ac:dyDescent="0.3">
      <c r="A7412">
        <v>7411</v>
      </c>
      <c r="B7412" t="s">
        <v>9468</v>
      </c>
      <c r="C7412">
        <f t="shared" si="115"/>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9469</v>
      </c>
      <c r="C7413">
        <f t="shared" si="115"/>
        <v>2014</v>
      </c>
      <c r="D7413" s="1">
        <v>41790</v>
      </c>
      <c r="E7413" s="1">
        <v>41794</v>
      </c>
      <c r="F7413" t="s">
        <v>50</v>
      </c>
      <c r="G7413" t="s">
        <v>3763</v>
      </c>
      <c r="H7413" t="s">
        <v>3764</v>
      </c>
      <c r="I7413" t="s">
        <v>102</v>
      </c>
      <c r="J7413" t="s">
        <v>27</v>
      </c>
      <c r="K7413" t="s">
        <v>4278</v>
      </c>
      <c r="L7413" t="s">
        <v>420</v>
      </c>
      <c r="M7413">
        <v>97224</v>
      </c>
      <c r="N7413" t="s">
        <v>44</v>
      </c>
      <c r="O7413" t="s">
        <v>7055</v>
      </c>
      <c r="P7413" t="s">
        <v>71</v>
      </c>
      <c r="Q7413" t="s">
        <v>72</v>
      </c>
      <c r="R7413" t="s">
        <v>7056</v>
      </c>
      <c r="S7413">
        <v>156.79200000000003</v>
      </c>
      <c r="T7413">
        <v>1</v>
      </c>
      <c r="U7413">
        <v>0.2</v>
      </c>
      <c r="V7413">
        <v>17.639099999999985</v>
      </c>
    </row>
    <row r="7414" spans="1:22" x14ac:dyDescent="0.3">
      <c r="A7414">
        <v>7413</v>
      </c>
      <c r="B7414" t="s">
        <v>9469</v>
      </c>
      <c r="C7414">
        <f t="shared" si="115"/>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9469</v>
      </c>
      <c r="C7415">
        <f t="shared" si="115"/>
        <v>2014</v>
      </c>
      <c r="D7415" s="1">
        <v>41790</v>
      </c>
      <c r="E7415" s="1">
        <v>41794</v>
      </c>
      <c r="F7415" t="s">
        <v>50</v>
      </c>
      <c r="G7415" t="s">
        <v>3763</v>
      </c>
      <c r="H7415" t="s">
        <v>3764</v>
      </c>
      <c r="I7415" t="s">
        <v>102</v>
      </c>
      <c r="J7415" t="s">
        <v>27</v>
      </c>
      <c r="K7415" t="s">
        <v>4278</v>
      </c>
      <c r="L7415" t="s">
        <v>420</v>
      </c>
      <c r="M7415">
        <v>97224</v>
      </c>
      <c r="N7415" t="s">
        <v>44</v>
      </c>
      <c r="O7415" t="s">
        <v>9022</v>
      </c>
      <c r="P7415" t="s">
        <v>32</v>
      </c>
      <c r="Q7415" t="s">
        <v>65</v>
      </c>
      <c r="R7415" t="s">
        <v>9023</v>
      </c>
      <c r="S7415">
        <v>13.591999999999999</v>
      </c>
      <c r="T7415">
        <v>1</v>
      </c>
      <c r="U7415">
        <v>0.2</v>
      </c>
      <c r="V7415">
        <v>-0.33980000000000032</v>
      </c>
    </row>
    <row r="7416" spans="1:22" x14ac:dyDescent="0.3">
      <c r="A7416">
        <v>7415</v>
      </c>
      <c r="B7416" t="s">
        <v>9470</v>
      </c>
      <c r="C7416">
        <f t="shared" si="115"/>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9470</v>
      </c>
      <c r="C7417">
        <f t="shared" si="115"/>
        <v>2013</v>
      </c>
      <c r="D7417" s="1">
        <v>41347</v>
      </c>
      <c r="E7417" s="1">
        <v>41349</v>
      </c>
      <c r="F7417" t="s">
        <v>23</v>
      </c>
      <c r="G7417" t="s">
        <v>355</v>
      </c>
      <c r="H7417" t="s">
        <v>356</v>
      </c>
      <c r="I7417" t="s">
        <v>41</v>
      </c>
      <c r="J7417" t="s">
        <v>27</v>
      </c>
      <c r="K7417" t="s">
        <v>146</v>
      </c>
      <c r="L7417" t="s">
        <v>147</v>
      </c>
      <c r="M7417">
        <v>19134</v>
      </c>
      <c r="N7417" t="s">
        <v>148</v>
      </c>
      <c r="O7417" t="s">
        <v>6539</v>
      </c>
      <c r="P7417" t="s">
        <v>71</v>
      </c>
      <c r="Q7417" t="s">
        <v>161</v>
      </c>
      <c r="R7417" t="s">
        <v>6540</v>
      </c>
      <c r="S7417">
        <v>379.96000000000004</v>
      </c>
      <c r="T7417">
        <v>5</v>
      </c>
      <c r="U7417">
        <v>0.2</v>
      </c>
      <c r="V7417">
        <v>47.494999999999919</v>
      </c>
    </row>
    <row r="7418" spans="1:22" x14ac:dyDescent="0.3">
      <c r="A7418">
        <v>7417</v>
      </c>
      <c r="B7418" t="s">
        <v>9470</v>
      </c>
      <c r="C7418">
        <f t="shared" si="115"/>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9470</v>
      </c>
      <c r="C7419">
        <f t="shared" si="115"/>
        <v>2013</v>
      </c>
      <c r="D7419" s="1">
        <v>41347</v>
      </c>
      <c r="E7419" s="1">
        <v>41349</v>
      </c>
      <c r="F7419" t="s">
        <v>23</v>
      </c>
      <c r="G7419" t="s">
        <v>355</v>
      </c>
      <c r="H7419" t="s">
        <v>356</v>
      </c>
      <c r="I7419" t="s">
        <v>41</v>
      </c>
      <c r="J7419" t="s">
        <v>27</v>
      </c>
      <c r="K7419" t="s">
        <v>146</v>
      </c>
      <c r="L7419" t="s">
        <v>147</v>
      </c>
      <c r="M7419">
        <v>19134</v>
      </c>
      <c r="N7419" t="s">
        <v>148</v>
      </c>
      <c r="O7419" t="s">
        <v>6651</v>
      </c>
      <c r="P7419" t="s">
        <v>46</v>
      </c>
      <c r="Q7419" t="s">
        <v>90</v>
      </c>
      <c r="R7419" t="s">
        <v>6652</v>
      </c>
      <c r="S7419">
        <v>41.240000000000009</v>
      </c>
      <c r="T7419">
        <v>5</v>
      </c>
      <c r="U7419">
        <v>0.2</v>
      </c>
      <c r="V7419">
        <v>13.918499999999998</v>
      </c>
    </row>
    <row r="7420" spans="1:22" x14ac:dyDescent="0.3">
      <c r="A7420">
        <v>7419</v>
      </c>
      <c r="B7420" t="s">
        <v>9470</v>
      </c>
      <c r="C7420">
        <f t="shared" si="115"/>
        <v>2013</v>
      </c>
      <c r="D7420" s="1">
        <v>41347</v>
      </c>
      <c r="E7420" s="1">
        <v>41349</v>
      </c>
      <c r="F7420" t="s">
        <v>23</v>
      </c>
      <c r="G7420" t="s">
        <v>355</v>
      </c>
      <c r="H7420" t="s">
        <v>356</v>
      </c>
      <c r="I7420" t="s">
        <v>41</v>
      </c>
      <c r="J7420" t="s">
        <v>27</v>
      </c>
      <c r="K7420" t="s">
        <v>146</v>
      </c>
      <c r="L7420" t="s">
        <v>147</v>
      </c>
      <c r="M7420">
        <v>19134</v>
      </c>
      <c r="N7420" t="s">
        <v>148</v>
      </c>
      <c r="O7420" t="s">
        <v>6989</v>
      </c>
      <c r="P7420" t="s">
        <v>46</v>
      </c>
      <c r="Q7420" t="s">
        <v>75</v>
      </c>
      <c r="R7420" t="s">
        <v>6990</v>
      </c>
      <c r="S7420">
        <v>51.897000000000013</v>
      </c>
      <c r="T7420">
        <v>1</v>
      </c>
      <c r="U7420">
        <v>0.7</v>
      </c>
      <c r="V7420">
        <v>-41.517600000000002</v>
      </c>
    </row>
    <row r="7421" spans="1:22" x14ac:dyDescent="0.3">
      <c r="A7421">
        <v>7420</v>
      </c>
      <c r="B7421" t="s">
        <v>9470</v>
      </c>
      <c r="C7421">
        <f t="shared" si="115"/>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9470</v>
      </c>
      <c r="C7422">
        <f t="shared" si="115"/>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9470</v>
      </c>
      <c r="C7423">
        <f t="shared" si="115"/>
        <v>2013</v>
      </c>
      <c r="D7423" s="1">
        <v>41347</v>
      </c>
      <c r="E7423" s="1">
        <v>41349</v>
      </c>
      <c r="F7423" t="s">
        <v>23</v>
      </c>
      <c r="G7423" t="s">
        <v>355</v>
      </c>
      <c r="H7423" t="s">
        <v>356</v>
      </c>
      <c r="I7423" t="s">
        <v>41</v>
      </c>
      <c r="J7423" t="s">
        <v>27</v>
      </c>
      <c r="K7423" t="s">
        <v>146</v>
      </c>
      <c r="L7423" t="s">
        <v>147</v>
      </c>
      <c r="M7423">
        <v>19134</v>
      </c>
      <c r="N7423" t="s">
        <v>148</v>
      </c>
      <c r="O7423" t="s">
        <v>9471</v>
      </c>
      <c r="P7423" t="s">
        <v>46</v>
      </c>
      <c r="Q7423" t="s">
        <v>59</v>
      </c>
      <c r="R7423" t="s">
        <v>9472</v>
      </c>
      <c r="S7423">
        <v>126.08</v>
      </c>
      <c r="T7423">
        <v>2</v>
      </c>
      <c r="U7423">
        <v>0.2</v>
      </c>
      <c r="V7423">
        <v>-28.367999999999984</v>
      </c>
    </row>
    <row r="7424" spans="1:22" x14ac:dyDescent="0.3">
      <c r="A7424">
        <v>7423</v>
      </c>
      <c r="B7424" t="s">
        <v>9470</v>
      </c>
      <c r="C7424">
        <f t="shared" si="115"/>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6749</v>
      </c>
      <c r="S7424">
        <v>449.1</v>
      </c>
      <c r="T7424">
        <v>3</v>
      </c>
      <c r="U7424">
        <v>0.7</v>
      </c>
      <c r="V7424">
        <v>-643.70999999999981</v>
      </c>
    </row>
    <row r="7425" spans="1:22" x14ac:dyDescent="0.3">
      <c r="A7425">
        <v>7424</v>
      </c>
      <c r="B7425" t="s">
        <v>9473</v>
      </c>
      <c r="C7425">
        <f t="shared" si="115"/>
        <v>2014</v>
      </c>
      <c r="D7425" s="1">
        <v>41740</v>
      </c>
      <c r="E7425" s="1">
        <v>41744</v>
      </c>
      <c r="F7425" t="s">
        <v>50</v>
      </c>
      <c r="G7425" t="s">
        <v>805</v>
      </c>
      <c r="H7425" t="s">
        <v>806</v>
      </c>
      <c r="I7425" t="s">
        <v>26</v>
      </c>
      <c r="J7425" t="s">
        <v>27</v>
      </c>
      <c r="K7425" t="s">
        <v>146</v>
      </c>
      <c r="L7425" t="s">
        <v>147</v>
      </c>
      <c r="M7425">
        <v>19143</v>
      </c>
      <c r="N7425" t="s">
        <v>148</v>
      </c>
      <c r="O7425" t="s">
        <v>5355</v>
      </c>
      <c r="P7425" t="s">
        <v>46</v>
      </c>
      <c r="Q7425" t="s">
        <v>78</v>
      </c>
      <c r="R7425" t="s">
        <v>5356</v>
      </c>
      <c r="S7425">
        <v>195.10400000000001</v>
      </c>
      <c r="T7425">
        <v>4</v>
      </c>
      <c r="U7425">
        <v>0.2</v>
      </c>
      <c r="V7425">
        <v>21.949199999999969</v>
      </c>
    </row>
    <row r="7426" spans="1:22" x14ac:dyDescent="0.3">
      <c r="A7426">
        <v>7425</v>
      </c>
      <c r="B7426" t="s">
        <v>9473</v>
      </c>
      <c r="C7426">
        <f t="shared" ref="C7426:C7489" si="116">YEAR($D7426)</f>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9474</v>
      </c>
      <c r="C7427">
        <f t="shared" si="116"/>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9474</v>
      </c>
      <c r="C7428">
        <f t="shared" si="116"/>
        <v>2013</v>
      </c>
      <c r="D7428" s="1">
        <v>41451</v>
      </c>
      <c r="E7428" s="1">
        <v>41453</v>
      </c>
      <c r="F7428" t="s">
        <v>23</v>
      </c>
      <c r="G7428" t="s">
        <v>813</v>
      </c>
      <c r="H7428" t="s">
        <v>814</v>
      </c>
      <c r="I7428" t="s">
        <v>26</v>
      </c>
      <c r="J7428" t="s">
        <v>27</v>
      </c>
      <c r="K7428" t="s">
        <v>184</v>
      </c>
      <c r="L7428" t="s">
        <v>104</v>
      </c>
      <c r="M7428">
        <v>77070</v>
      </c>
      <c r="N7428" t="s">
        <v>105</v>
      </c>
      <c r="O7428" t="s">
        <v>6609</v>
      </c>
      <c r="P7428" t="s">
        <v>32</v>
      </c>
      <c r="Q7428" t="s">
        <v>65</v>
      </c>
      <c r="R7428" t="s">
        <v>6610</v>
      </c>
      <c r="S7428">
        <v>32.712000000000003</v>
      </c>
      <c r="T7428">
        <v>2</v>
      </c>
      <c r="U7428">
        <v>0.6</v>
      </c>
      <c r="V7428">
        <v>-26.169599999999996</v>
      </c>
    </row>
    <row r="7429" spans="1:22" x14ac:dyDescent="0.3">
      <c r="A7429">
        <v>7428</v>
      </c>
      <c r="B7429" t="s">
        <v>9475</v>
      </c>
      <c r="C7429">
        <f t="shared" si="116"/>
        <v>2011</v>
      </c>
      <c r="D7429" s="1">
        <v>40619</v>
      </c>
      <c r="E7429" s="1">
        <v>40623</v>
      </c>
      <c r="F7429" t="s">
        <v>50</v>
      </c>
      <c r="G7429" t="s">
        <v>8728</v>
      </c>
      <c r="H7429" t="s">
        <v>8729</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9475</v>
      </c>
      <c r="C7430">
        <f t="shared" si="116"/>
        <v>2011</v>
      </c>
      <c r="D7430" s="1">
        <v>40619</v>
      </c>
      <c r="E7430" s="1">
        <v>40623</v>
      </c>
      <c r="F7430" t="s">
        <v>50</v>
      </c>
      <c r="G7430" t="s">
        <v>8728</v>
      </c>
      <c r="H7430" t="s">
        <v>8729</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9475</v>
      </c>
      <c r="C7431">
        <f t="shared" si="116"/>
        <v>2011</v>
      </c>
      <c r="D7431" s="1">
        <v>40619</v>
      </c>
      <c r="E7431" s="1">
        <v>40623</v>
      </c>
      <c r="F7431" t="s">
        <v>50</v>
      </c>
      <c r="G7431" t="s">
        <v>8728</v>
      </c>
      <c r="H7431" t="s">
        <v>8729</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9475</v>
      </c>
      <c r="C7432">
        <f t="shared" si="116"/>
        <v>2011</v>
      </c>
      <c r="D7432" s="1">
        <v>40619</v>
      </c>
      <c r="E7432" s="1">
        <v>40623</v>
      </c>
      <c r="F7432" t="s">
        <v>50</v>
      </c>
      <c r="G7432" t="s">
        <v>8728</v>
      </c>
      <c r="H7432" t="s">
        <v>8729</v>
      </c>
      <c r="I7432" t="s">
        <v>41</v>
      </c>
      <c r="J7432" t="s">
        <v>27</v>
      </c>
      <c r="K7432" t="s">
        <v>328</v>
      </c>
      <c r="L7432" t="s">
        <v>1487</v>
      </c>
      <c r="M7432">
        <v>39212</v>
      </c>
      <c r="N7432" t="s">
        <v>30</v>
      </c>
      <c r="O7432" t="s">
        <v>8167</v>
      </c>
      <c r="P7432" t="s">
        <v>46</v>
      </c>
      <c r="Q7432" t="s">
        <v>90</v>
      </c>
      <c r="R7432" t="s">
        <v>8168</v>
      </c>
      <c r="S7432">
        <v>16</v>
      </c>
      <c r="T7432">
        <v>4</v>
      </c>
      <c r="U7432">
        <v>0</v>
      </c>
      <c r="V7432">
        <v>7.68</v>
      </c>
    </row>
    <row r="7433" spans="1:22" x14ac:dyDescent="0.3">
      <c r="A7433">
        <v>7432</v>
      </c>
      <c r="B7433" t="s">
        <v>9475</v>
      </c>
      <c r="C7433">
        <f t="shared" si="116"/>
        <v>2011</v>
      </c>
      <c r="D7433" s="1">
        <v>40619</v>
      </c>
      <c r="E7433" s="1">
        <v>40623</v>
      </c>
      <c r="F7433" t="s">
        <v>50</v>
      </c>
      <c r="G7433" t="s">
        <v>8728</v>
      </c>
      <c r="H7433" t="s">
        <v>8729</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9476</v>
      </c>
      <c r="C7434">
        <f t="shared" si="116"/>
        <v>2011</v>
      </c>
      <c r="D7434" s="1">
        <v>40764</v>
      </c>
      <c r="E7434" s="1">
        <v>40768</v>
      </c>
      <c r="F7434" t="s">
        <v>50</v>
      </c>
      <c r="G7434" t="s">
        <v>7418</v>
      </c>
      <c r="H7434" t="s">
        <v>7419</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9476</v>
      </c>
      <c r="C7435">
        <f t="shared" si="116"/>
        <v>2011</v>
      </c>
      <c r="D7435" s="1">
        <v>40764</v>
      </c>
      <c r="E7435" s="1">
        <v>40768</v>
      </c>
      <c r="F7435" t="s">
        <v>50</v>
      </c>
      <c r="G7435" t="s">
        <v>7418</v>
      </c>
      <c r="H7435" t="s">
        <v>7419</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9477</v>
      </c>
      <c r="C7436">
        <f t="shared" si="116"/>
        <v>2012</v>
      </c>
      <c r="D7436" s="1">
        <v>41116</v>
      </c>
      <c r="E7436" s="1">
        <v>41121</v>
      </c>
      <c r="F7436" t="s">
        <v>50</v>
      </c>
      <c r="G7436" t="s">
        <v>1383</v>
      </c>
      <c r="H7436" t="s">
        <v>1384</v>
      </c>
      <c r="I7436" t="s">
        <v>41</v>
      </c>
      <c r="J7436" t="s">
        <v>27</v>
      </c>
      <c r="K7436" t="s">
        <v>8826</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9477</v>
      </c>
      <c r="C7437">
        <f t="shared" si="116"/>
        <v>2012</v>
      </c>
      <c r="D7437" s="1">
        <v>41116</v>
      </c>
      <c r="E7437" s="1">
        <v>41121</v>
      </c>
      <c r="F7437" t="s">
        <v>50</v>
      </c>
      <c r="G7437" t="s">
        <v>1383</v>
      </c>
      <c r="H7437" t="s">
        <v>1384</v>
      </c>
      <c r="I7437" t="s">
        <v>41</v>
      </c>
      <c r="J7437" t="s">
        <v>27</v>
      </c>
      <c r="K7437" t="s">
        <v>8826</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9477</v>
      </c>
      <c r="C7438">
        <f t="shared" si="116"/>
        <v>2012</v>
      </c>
      <c r="D7438" s="1">
        <v>41116</v>
      </c>
      <c r="E7438" s="1">
        <v>41121</v>
      </c>
      <c r="F7438" t="s">
        <v>50</v>
      </c>
      <c r="G7438" t="s">
        <v>1383</v>
      </c>
      <c r="H7438" t="s">
        <v>1384</v>
      </c>
      <c r="I7438" t="s">
        <v>41</v>
      </c>
      <c r="J7438" t="s">
        <v>27</v>
      </c>
      <c r="K7438" t="s">
        <v>8826</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9478</v>
      </c>
      <c r="C7439">
        <f t="shared" si="116"/>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9479</v>
      </c>
      <c r="C7440">
        <f t="shared" si="116"/>
        <v>2012</v>
      </c>
      <c r="D7440" s="1">
        <v>40992</v>
      </c>
      <c r="E7440" s="1">
        <v>40995</v>
      </c>
      <c r="F7440" t="s">
        <v>23</v>
      </c>
      <c r="G7440" t="s">
        <v>3665</v>
      </c>
      <c r="H7440" t="s">
        <v>3666</v>
      </c>
      <c r="I7440" t="s">
        <v>41</v>
      </c>
      <c r="J7440" t="s">
        <v>27</v>
      </c>
      <c r="K7440" t="s">
        <v>7167</v>
      </c>
      <c r="L7440" t="s">
        <v>96</v>
      </c>
      <c r="M7440">
        <v>98042</v>
      </c>
      <c r="N7440" t="s">
        <v>44</v>
      </c>
      <c r="O7440" t="s">
        <v>6031</v>
      </c>
      <c r="P7440" t="s">
        <v>32</v>
      </c>
      <c r="Q7440" t="s">
        <v>65</v>
      </c>
      <c r="R7440" t="s">
        <v>6032</v>
      </c>
      <c r="S7440">
        <v>46.900000000000006</v>
      </c>
      <c r="T7440">
        <v>5</v>
      </c>
      <c r="U7440">
        <v>0</v>
      </c>
      <c r="V7440">
        <v>13.132000000000001</v>
      </c>
    </row>
    <row r="7441" spans="1:22" x14ac:dyDescent="0.3">
      <c r="A7441">
        <v>7440</v>
      </c>
      <c r="B7441" t="s">
        <v>9480</v>
      </c>
      <c r="C7441">
        <f t="shared" si="116"/>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9480</v>
      </c>
      <c r="C7442">
        <f t="shared" si="116"/>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9481</v>
      </c>
      <c r="C7443">
        <f t="shared" si="116"/>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9482</v>
      </c>
      <c r="C7444">
        <f t="shared" si="116"/>
        <v>2011</v>
      </c>
      <c r="D7444" s="1">
        <v>40886</v>
      </c>
      <c r="E7444" s="1">
        <v>40888</v>
      </c>
      <c r="F7444" t="s">
        <v>188</v>
      </c>
      <c r="G7444" t="s">
        <v>8994</v>
      </c>
      <c r="H7444" t="s">
        <v>8995</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9482</v>
      </c>
      <c r="C7445">
        <f t="shared" si="116"/>
        <v>2011</v>
      </c>
      <c r="D7445" s="1">
        <v>40886</v>
      </c>
      <c r="E7445" s="1">
        <v>40888</v>
      </c>
      <c r="F7445" t="s">
        <v>188</v>
      </c>
      <c r="G7445" t="s">
        <v>8994</v>
      </c>
      <c r="H7445" t="s">
        <v>8995</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9483</v>
      </c>
      <c r="C7446">
        <f t="shared" si="11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9483</v>
      </c>
      <c r="C7447">
        <f t="shared" si="116"/>
        <v>2014</v>
      </c>
      <c r="D7447" s="1">
        <v>41674</v>
      </c>
      <c r="E7447" s="1">
        <v>41678</v>
      </c>
      <c r="F7447" t="s">
        <v>23</v>
      </c>
      <c r="G7447" t="s">
        <v>2313</v>
      </c>
      <c r="H7447" t="s">
        <v>2314</v>
      </c>
      <c r="I7447" t="s">
        <v>102</v>
      </c>
      <c r="J7447" t="s">
        <v>27</v>
      </c>
      <c r="K7447" t="s">
        <v>303</v>
      </c>
      <c r="L7447" t="s">
        <v>211</v>
      </c>
      <c r="M7447">
        <v>60610</v>
      </c>
      <c r="N7447" t="s">
        <v>105</v>
      </c>
      <c r="O7447" t="s">
        <v>6536</v>
      </c>
      <c r="P7447" t="s">
        <v>46</v>
      </c>
      <c r="Q7447" t="s">
        <v>90</v>
      </c>
      <c r="R7447" t="s">
        <v>6537</v>
      </c>
      <c r="S7447">
        <v>65.584000000000003</v>
      </c>
      <c r="T7447">
        <v>2</v>
      </c>
      <c r="U7447">
        <v>0.2</v>
      </c>
      <c r="V7447">
        <v>23.7742</v>
      </c>
    </row>
    <row r="7448" spans="1:22" x14ac:dyDescent="0.3">
      <c r="A7448">
        <v>7447</v>
      </c>
      <c r="B7448" t="s">
        <v>9483</v>
      </c>
      <c r="C7448">
        <f t="shared" si="116"/>
        <v>2014</v>
      </c>
      <c r="D7448" s="1">
        <v>41674</v>
      </c>
      <c r="E7448" s="1">
        <v>41678</v>
      </c>
      <c r="F7448" t="s">
        <v>23</v>
      </c>
      <c r="G7448" t="s">
        <v>2313</v>
      </c>
      <c r="H7448" t="s">
        <v>2314</v>
      </c>
      <c r="I7448" t="s">
        <v>102</v>
      </c>
      <c r="J7448" t="s">
        <v>27</v>
      </c>
      <c r="K7448" t="s">
        <v>303</v>
      </c>
      <c r="L7448" t="s">
        <v>211</v>
      </c>
      <c r="M7448">
        <v>60610</v>
      </c>
      <c r="N7448" t="s">
        <v>105</v>
      </c>
      <c r="O7448" t="s">
        <v>5212</v>
      </c>
      <c r="P7448" t="s">
        <v>32</v>
      </c>
      <c r="Q7448" t="s">
        <v>65</v>
      </c>
      <c r="R7448" t="s">
        <v>5213</v>
      </c>
      <c r="S7448">
        <v>22.200000000000003</v>
      </c>
      <c r="T7448">
        <v>1</v>
      </c>
      <c r="U7448">
        <v>0.6</v>
      </c>
      <c r="V7448">
        <v>-26.084999999999994</v>
      </c>
    </row>
    <row r="7449" spans="1:22" x14ac:dyDescent="0.3">
      <c r="A7449">
        <v>7448</v>
      </c>
      <c r="B7449" t="s">
        <v>9483</v>
      </c>
      <c r="C7449">
        <f t="shared" si="116"/>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9484</v>
      </c>
      <c r="C7450">
        <f t="shared" si="116"/>
        <v>2014</v>
      </c>
      <c r="D7450" s="1">
        <v>41955</v>
      </c>
      <c r="E7450" s="1">
        <v>41958</v>
      </c>
      <c r="F7450" t="s">
        <v>188</v>
      </c>
      <c r="G7450" t="s">
        <v>5985</v>
      </c>
      <c r="H7450" t="s">
        <v>5986</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9485</v>
      </c>
      <c r="C7451">
        <f t="shared" si="116"/>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9485</v>
      </c>
      <c r="C7452">
        <f t="shared" si="116"/>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9485</v>
      </c>
      <c r="C7453">
        <f t="shared" si="116"/>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9485</v>
      </c>
      <c r="C7454">
        <f t="shared" si="116"/>
        <v>2014</v>
      </c>
      <c r="D7454" s="1">
        <v>41900</v>
      </c>
      <c r="E7454" s="1">
        <v>41905</v>
      </c>
      <c r="F7454" t="s">
        <v>23</v>
      </c>
      <c r="G7454" t="s">
        <v>2656</v>
      </c>
      <c r="H7454" t="s">
        <v>2657</v>
      </c>
      <c r="I7454" t="s">
        <v>102</v>
      </c>
      <c r="J7454" t="s">
        <v>27</v>
      </c>
      <c r="K7454" t="s">
        <v>184</v>
      </c>
      <c r="L7454" t="s">
        <v>104</v>
      </c>
      <c r="M7454">
        <v>77036</v>
      </c>
      <c r="N7454" t="s">
        <v>105</v>
      </c>
      <c r="O7454" t="s">
        <v>6644</v>
      </c>
      <c r="P7454" t="s">
        <v>71</v>
      </c>
      <c r="Q7454" t="s">
        <v>72</v>
      </c>
      <c r="R7454" t="s">
        <v>6645</v>
      </c>
      <c r="S7454">
        <v>1415.76</v>
      </c>
      <c r="T7454">
        <v>6</v>
      </c>
      <c r="U7454">
        <v>0.2</v>
      </c>
      <c r="V7454">
        <v>88.48500000000007</v>
      </c>
    </row>
    <row r="7455" spans="1:22" x14ac:dyDescent="0.3">
      <c r="A7455">
        <v>7454</v>
      </c>
      <c r="B7455" t="s">
        <v>9486</v>
      </c>
      <c r="C7455">
        <f t="shared" si="116"/>
        <v>2014</v>
      </c>
      <c r="D7455" s="1">
        <v>41816</v>
      </c>
      <c r="E7455" s="1">
        <v>41822</v>
      </c>
      <c r="F7455" t="s">
        <v>50</v>
      </c>
      <c r="G7455" t="s">
        <v>2080</v>
      </c>
      <c r="H7455" t="s">
        <v>2081</v>
      </c>
      <c r="I7455" t="s">
        <v>26</v>
      </c>
      <c r="J7455" t="s">
        <v>27</v>
      </c>
      <c r="K7455" t="s">
        <v>6307</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9487</v>
      </c>
      <c r="C7456">
        <f t="shared" si="116"/>
        <v>2013</v>
      </c>
      <c r="D7456" s="1">
        <v>41486</v>
      </c>
      <c r="E7456" s="1">
        <v>41491</v>
      </c>
      <c r="F7456" t="s">
        <v>50</v>
      </c>
      <c r="G7456" t="s">
        <v>2885</v>
      </c>
      <c r="H7456" t="s">
        <v>2886</v>
      </c>
      <c r="I7456" t="s">
        <v>26</v>
      </c>
      <c r="J7456" t="s">
        <v>27</v>
      </c>
      <c r="K7456" t="s">
        <v>303</v>
      </c>
      <c r="L7456" t="s">
        <v>211</v>
      </c>
      <c r="M7456">
        <v>60623</v>
      </c>
      <c r="N7456" t="s">
        <v>105</v>
      </c>
      <c r="O7456" t="s">
        <v>5730</v>
      </c>
      <c r="P7456" t="s">
        <v>46</v>
      </c>
      <c r="Q7456" t="s">
        <v>47</v>
      </c>
      <c r="R7456" t="s">
        <v>5731</v>
      </c>
      <c r="S7456">
        <v>9.2480000000000011</v>
      </c>
      <c r="T7456">
        <v>4</v>
      </c>
      <c r="U7456">
        <v>0.2</v>
      </c>
      <c r="V7456">
        <v>3.1212</v>
      </c>
    </row>
    <row r="7457" spans="1:22" x14ac:dyDescent="0.3">
      <c r="A7457">
        <v>7456</v>
      </c>
      <c r="B7457" t="s">
        <v>9487</v>
      </c>
      <c r="C7457">
        <f t="shared" si="116"/>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9488</v>
      </c>
      <c r="C7458">
        <f t="shared" si="116"/>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9488</v>
      </c>
      <c r="C7459">
        <f t="shared" si="116"/>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9488</v>
      </c>
      <c r="C7460">
        <f t="shared" si="116"/>
        <v>2012</v>
      </c>
      <c r="D7460" s="1">
        <v>41015</v>
      </c>
      <c r="E7460" s="1">
        <v>41017</v>
      </c>
      <c r="F7460" t="s">
        <v>188</v>
      </c>
      <c r="G7460" t="s">
        <v>2720</v>
      </c>
      <c r="H7460" t="s">
        <v>2721</v>
      </c>
      <c r="I7460" t="s">
        <v>26</v>
      </c>
      <c r="J7460" t="s">
        <v>27</v>
      </c>
      <c r="K7460" t="s">
        <v>2237</v>
      </c>
      <c r="L7460" t="s">
        <v>319</v>
      </c>
      <c r="M7460">
        <v>22980</v>
      </c>
      <c r="N7460" t="s">
        <v>30</v>
      </c>
      <c r="O7460" t="s">
        <v>5344</v>
      </c>
      <c r="P7460" t="s">
        <v>32</v>
      </c>
      <c r="Q7460" t="s">
        <v>65</v>
      </c>
      <c r="R7460" t="s">
        <v>5345</v>
      </c>
      <c r="S7460">
        <v>1196.8599999999999</v>
      </c>
      <c r="T7460">
        <v>7</v>
      </c>
      <c r="U7460">
        <v>0</v>
      </c>
      <c r="V7460">
        <v>119.68599999999989</v>
      </c>
    </row>
    <row r="7461" spans="1:22" x14ac:dyDescent="0.3">
      <c r="A7461">
        <v>7460</v>
      </c>
      <c r="B7461" t="s">
        <v>9488</v>
      </c>
      <c r="C7461">
        <f t="shared" si="116"/>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9489</v>
      </c>
      <c r="C7462">
        <f t="shared" si="116"/>
        <v>2012</v>
      </c>
      <c r="D7462" s="1">
        <v>41010</v>
      </c>
      <c r="E7462" s="1">
        <v>41013</v>
      </c>
      <c r="F7462" t="s">
        <v>23</v>
      </c>
      <c r="G7462" t="s">
        <v>4029</v>
      </c>
      <c r="H7462" t="s">
        <v>4030</v>
      </c>
      <c r="I7462" t="s">
        <v>26</v>
      </c>
      <c r="J7462" t="s">
        <v>27</v>
      </c>
      <c r="K7462" t="s">
        <v>42</v>
      </c>
      <c r="L7462" t="s">
        <v>43</v>
      </c>
      <c r="M7462">
        <v>90004</v>
      </c>
      <c r="N7462" t="s">
        <v>44</v>
      </c>
      <c r="O7462" t="s">
        <v>7663</v>
      </c>
      <c r="P7462" t="s">
        <v>71</v>
      </c>
      <c r="Q7462" t="s">
        <v>1216</v>
      </c>
      <c r="R7462" t="s">
        <v>7664</v>
      </c>
      <c r="S7462">
        <v>639.96800000000007</v>
      </c>
      <c r="T7462">
        <v>4</v>
      </c>
      <c r="U7462">
        <v>0.2</v>
      </c>
      <c r="V7462">
        <v>215.98919999999998</v>
      </c>
    </row>
    <row r="7463" spans="1:22" x14ac:dyDescent="0.3">
      <c r="A7463">
        <v>7462</v>
      </c>
      <c r="B7463" t="s">
        <v>9489</v>
      </c>
      <c r="C7463">
        <f t="shared" si="116"/>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9490</v>
      </c>
      <c r="C7464">
        <f t="shared" si="116"/>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9491</v>
      </c>
      <c r="C7465">
        <f t="shared" si="116"/>
        <v>2013</v>
      </c>
      <c r="D7465" s="1">
        <v>41526</v>
      </c>
      <c r="E7465" s="1">
        <v>41533</v>
      </c>
      <c r="F7465" t="s">
        <v>50</v>
      </c>
      <c r="G7465" t="s">
        <v>3647</v>
      </c>
      <c r="H7465" t="s">
        <v>3648</v>
      </c>
      <c r="I7465" t="s">
        <v>26</v>
      </c>
      <c r="J7465" t="s">
        <v>27</v>
      </c>
      <c r="K7465" t="s">
        <v>6496</v>
      </c>
      <c r="L7465" t="s">
        <v>43</v>
      </c>
      <c r="M7465">
        <v>93277</v>
      </c>
      <c r="N7465" t="s">
        <v>44</v>
      </c>
      <c r="O7465" t="s">
        <v>6109</v>
      </c>
      <c r="P7465" t="s">
        <v>46</v>
      </c>
      <c r="Q7465" t="s">
        <v>68</v>
      </c>
      <c r="R7465" t="s">
        <v>6110</v>
      </c>
      <c r="S7465">
        <v>14.88</v>
      </c>
      <c r="T7465">
        <v>2</v>
      </c>
      <c r="U7465">
        <v>0</v>
      </c>
      <c r="V7465">
        <v>3.7200000000000006</v>
      </c>
    </row>
    <row r="7466" spans="1:22" x14ac:dyDescent="0.3">
      <c r="A7466">
        <v>7465</v>
      </c>
      <c r="B7466" t="s">
        <v>9491</v>
      </c>
      <c r="C7466">
        <f t="shared" si="116"/>
        <v>2013</v>
      </c>
      <c r="D7466" s="1">
        <v>41526</v>
      </c>
      <c r="E7466" s="1">
        <v>41533</v>
      </c>
      <c r="F7466" t="s">
        <v>50</v>
      </c>
      <c r="G7466" t="s">
        <v>3647</v>
      </c>
      <c r="H7466" t="s">
        <v>3648</v>
      </c>
      <c r="I7466" t="s">
        <v>26</v>
      </c>
      <c r="J7466" t="s">
        <v>27</v>
      </c>
      <c r="K7466" t="s">
        <v>6496</v>
      </c>
      <c r="L7466" t="s">
        <v>43</v>
      </c>
      <c r="M7466">
        <v>93277</v>
      </c>
      <c r="N7466" t="s">
        <v>44</v>
      </c>
      <c r="O7466" t="s">
        <v>6588</v>
      </c>
      <c r="P7466" t="s">
        <v>46</v>
      </c>
      <c r="Q7466" t="s">
        <v>90</v>
      </c>
      <c r="R7466" t="s">
        <v>6589</v>
      </c>
      <c r="S7466">
        <v>34.24</v>
      </c>
      <c r="T7466">
        <v>8</v>
      </c>
      <c r="U7466">
        <v>0</v>
      </c>
      <c r="V7466">
        <v>15.407999999999998</v>
      </c>
    </row>
    <row r="7467" spans="1:22" x14ac:dyDescent="0.3">
      <c r="A7467">
        <v>7466</v>
      </c>
      <c r="B7467" t="s">
        <v>9491</v>
      </c>
      <c r="C7467">
        <f t="shared" si="116"/>
        <v>2013</v>
      </c>
      <c r="D7467" s="1">
        <v>41526</v>
      </c>
      <c r="E7467" s="1">
        <v>41533</v>
      </c>
      <c r="F7467" t="s">
        <v>50</v>
      </c>
      <c r="G7467" t="s">
        <v>3647</v>
      </c>
      <c r="H7467" t="s">
        <v>3648</v>
      </c>
      <c r="I7467" t="s">
        <v>26</v>
      </c>
      <c r="J7467" t="s">
        <v>27</v>
      </c>
      <c r="K7467" t="s">
        <v>6496</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9492</v>
      </c>
      <c r="C7468">
        <f t="shared" si="116"/>
        <v>2013</v>
      </c>
      <c r="D7468" s="1">
        <v>41414</v>
      </c>
      <c r="E7468" s="1">
        <v>41418</v>
      </c>
      <c r="F7468" t="s">
        <v>50</v>
      </c>
      <c r="G7468" t="s">
        <v>6638</v>
      </c>
      <c r="H7468" t="s">
        <v>6639</v>
      </c>
      <c r="I7468" t="s">
        <v>41</v>
      </c>
      <c r="J7468" t="s">
        <v>27</v>
      </c>
      <c r="K7468" t="s">
        <v>42</v>
      </c>
      <c r="L7468" t="s">
        <v>43</v>
      </c>
      <c r="M7468">
        <v>90008</v>
      </c>
      <c r="N7468" t="s">
        <v>44</v>
      </c>
      <c r="O7468" t="s">
        <v>7348</v>
      </c>
      <c r="P7468" t="s">
        <v>46</v>
      </c>
      <c r="Q7468" t="s">
        <v>78</v>
      </c>
      <c r="R7468" t="s">
        <v>186</v>
      </c>
      <c r="S7468">
        <v>87.84</v>
      </c>
      <c r="T7468">
        <v>8</v>
      </c>
      <c r="U7468">
        <v>0</v>
      </c>
      <c r="V7468">
        <v>23.716800000000006</v>
      </c>
    </row>
    <row r="7469" spans="1:22" x14ac:dyDescent="0.3">
      <c r="A7469">
        <v>7468</v>
      </c>
      <c r="B7469" t="s">
        <v>9493</v>
      </c>
      <c r="C7469">
        <f t="shared" si="116"/>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9494</v>
      </c>
      <c r="C7470">
        <f t="shared" si="116"/>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9494</v>
      </c>
      <c r="C7471">
        <f t="shared" si="116"/>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9495</v>
      </c>
      <c r="C7472">
        <f t="shared" si="116"/>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9495</v>
      </c>
      <c r="C7473">
        <f t="shared" si="116"/>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9496</v>
      </c>
      <c r="C7474">
        <f t="shared" si="116"/>
        <v>2013</v>
      </c>
      <c r="D7474" s="1">
        <v>41457</v>
      </c>
      <c r="E7474" s="1">
        <v>41459</v>
      </c>
      <c r="F7474" t="s">
        <v>188</v>
      </c>
      <c r="G7474" t="s">
        <v>6140</v>
      </c>
      <c r="H7474" t="s">
        <v>6141</v>
      </c>
      <c r="I7474" t="s">
        <v>102</v>
      </c>
      <c r="J7474" t="s">
        <v>27</v>
      </c>
      <c r="K7474" t="s">
        <v>7877</v>
      </c>
      <c r="L7474" t="s">
        <v>121</v>
      </c>
      <c r="M7474">
        <v>84043</v>
      </c>
      <c r="N7474" t="s">
        <v>44</v>
      </c>
      <c r="O7474" t="s">
        <v>5426</v>
      </c>
      <c r="P7474" t="s">
        <v>71</v>
      </c>
      <c r="Q7474" t="s">
        <v>1216</v>
      </c>
      <c r="R7474" t="s">
        <v>5427</v>
      </c>
      <c r="S7474">
        <v>1499.95</v>
      </c>
      <c r="T7474">
        <v>5</v>
      </c>
      <c r="U7474">
        <v>0</v>
      </c>
      <c r="V7474">
        <v>449.9849999999999</v>
      </c>
    </row>
    <row r="7475" spans="1:22" x14ac:dyDescent="0.3">
      <c r="A7475">
        <v>7474</v>
      </c>
      <c r="B7475" t="s">
        <v>9497</v>
      </c>
      <c r="C7475">
        <f t="shared" si="116"/>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9498</v>
      </c>
      <c r="C7476">
        <f t="shared" si="11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9498</v>
      </c>
      <c r="C7477">
        <f t="shared" si="116"/>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9498</v>
      </c>
      <c r="C7478">
        <f t="shared" si="116"/>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9498</v>
      </c>
      <c r="C7479">
        <f t="shared" si="116"/>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9498</v>
      </c>
      <c r="C7480">
        <f t="shared" si="116"/>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9498</v>
      </c>
      <c r="C7481">
        <f t="shared" si="116"/>
        <v>2011</v>
      </c>
      <c r="D7481" s="1">
        <v>40550</v>
      </c>
      <c r="E7481" s="1">
        <v>40554</v>
      </c>
      <c r="F7481" t="s">
        <v>50</v>
      </c>
      <c r="G7481" t="s">
        <v>3915</v>
      </c>
      <c r="H7481" t="s">
        <v>3916</v>
      </c>
      <c r="I7481" t="s">
        <v>102</v>
      </c>
      <c r="J7481" t="s">
        <v>27</v>
      </c>
      <c r="K7481" t="s">
        <v>28</v>
      </c>
      <c r="L7481" t="s">
        <v>29</v>
      </c>
      <c r="M7481">
        <v>42420</v>
      </c>
      <c r="N7481" t="s">
        <v>30</v>
      </c>
      <c r="O7481" t="s">
        <v>6412</v>
      </c>
      <c r="P7481" t="s">
        <v>46</v>
      </c>
      <c r="Q7481" t="s">
        <v>269</v>
      </c>
      <c r="R7481" t="s">
        <v>6413</v>
      </c>
      <c r="S7481">
        <v>31.12</v>
      </c>
      <c r="T7481">
        <v>4</v>
      </c>
      <c r="U7481">
        <v>0</v>
      </c>
      <c r="V7481">
        <v>0.31119999999999948</v>
      </c>
    </row>
    <row r="7482" spans="1:22" x14ac:dyDescent="0.3">
      <c r="A7482">
        <v>7481</v>
      </c>
      <c r="B7482" t="s">
        <v>9498</v>
      </c>
      <c r="C7482">
        <f t="shared" si="116"/>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9499</v>
      </c>
      <c r="C7483">
        <f t="shared" si="116"/>
        <v>2013</v>
      </c>
      <c r="D7483" s="1">
        <v>41519</v>
      </c>
      <c r="E7483" s="1">
        <v>41521</v>
      </c>
      <c r="F7483" t="s">
        <v>23</v>
      </c>
      <c r="G7483" t="s">
        <v>6479</v>
      </c>
      <c r="H7483" t="s">
        <v>6480</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9500</v>
      </c>
      <c r="C7484">
        <f t="shared" si="116"/>
        <v>2011</v>
      </c>
      <c r="D7484" s="1">
        <v>40809</v>
      </c>
      <c r="E7484" s="1">
        <v>40816</v>
      </c>
      <c r="F7484" t="s">
        <v>50</v>
      </c>
      <c r="G7484" t="s">
        <v>5925</v>
      </c>
      <c r="H7484" t="s">
        <v>5926</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9501</v>
      </c>
      <c r="C7485">
        <f t="shared" si="116"/>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9502</v>
      </c>
      <c r="C7486">
        <f t="shared" si="116"/>
        <v>2014</v>
      </c>
      <c r="D7486" s="1">
        <v>42002</v>
      </c>
      <c r="E7486" s="1">
        <v>42007</v>
      </c>
      <c r="F7486" t="s">
        <v>50</v>
      </c>
      <c r="G7486" t="s">
        <v>377</v>
      </c>
      <c r="H7486" t="s">
        <v>378</v>
      </c>
      <c r="I7486" t="s">
        <v>102</v>
      </c>
      <c r="J7486" t="s">
        <v>27</v>
      </c>
      <c r="K7486" t="s">
        <v>7448</v>
      </c>
      <c r="L7486" t="s">
        <v>7449</v>
      </c>
      <c r="M7486">
        <v>58103</v>
      </c>
      <c r="N7486" t="s">
        <v>105</v>
      </c>
      <c r="O7486" t="s">
        <v>9503</v>
      </c>
      <c r="P7486" t="s">
        <v>46</v>
      </c>
      <c r="Q7486" t="s">
        <v>68</v>
      </c>
      <c r="R7486" t="s">
        <v>186</v>
      </c>
      <c r="S7486">
        <v>2.48</v>
      </c>
      <c r="T7486">
        <v>1</v>
      </c>
      <c r="U7486">
        <v>0</v>
      </c>
      <c r="V7486">
        <v>0.86799999999999988</v>
      </c>
    </row>
    <row r="7487" spans="1:22" x14ac:dyDescent="0.3">
      <c r="A7487">
        <v>7486</v>
      </c>
      <c r="B7487" t="s">
        <v>9502</v>
      </c>
      <c r="C7487">
        <f t="shared" si="116"/>
        <v>2014</v>
      </c>
      <c r="D7487" s="1">
        <v>42002</v>
      </c>
      <c r="E7487" s="1">
        <v>42007</v>
      </c>
      <c r="F7487" t="s">
        <v>50</v>
      </c>
      <c r="G7487" t="s">
        <v>377</v>
      </c>
      <c r="H7487" t="s">
        <v>378</v>
      </c>
      <c r="I7487" t="s">
        <v>102</v>
      </c>
      <c r="J7487" t="s">
        <v>27</v>
      </c>
      <c r="K7487" t="s">
        <v>7448</v>
      </c>
      <c r="L7487" t="s">
        <v>7449</v>
      </c>
      <c r="M7487">
        <v>58103</v>
      </c>
      <c r="N7487" t="s">
        <v>105</v>
      </c>
      <c r="O7487" t="s">
        <v>6377</v>
      </c>
      <c r="P7487" t="s">
        <v>46</v>
      </c>
      <c r="Q7487" t="s">
        <v>75</v>
      </c>
      <c r="R7487" t="s">
        <v>6378</v>
      </c>
      <c r="S7487">
        <v>25.9</v>
      </c>
      <c r="T7487">
        <v>5</v>
      </c>
      <c r="U7487">
        <v>0</v>
      </c>
      <c r="V7487">
        <v>12.690999999999999</v>
      </c>
    </row>
    <row r="7488" spans="1:22" x14ac:dyDescent="0.3">
      <c r="A7488">
        <v>7487</v>
      </c>
      <c r="B7488" t="s">
        <v>9504</v>
      </c>
      <c r="C7488">
        <f t="shared" si="116"/>
        <v>2012</v>
      </c>
      <c r="D7488" s="1">
        <v>41262</v>
      </c>
      <c r="E7488" s="1">
        <v>41267</v>
      </c>
      <c r="F7488" t="s">
        <v>23</v>
      </c>
      <c r="G7488" t="s">
        <v>2717</v>
      </c>
      <c r="H7488" t="s">
        <v>2718</v>
      </c>
      <c r="I7488" t="s">
        <v>102</v>
      </c>
      <c r="J7488" t="s">
        <v>27</v>
      </c>
      <c r="K7488" t="s">
        <v>244</v>
      </c>
      <c r="L7488" t="s">
        <v>2694</v>
      </c>
      <c r="M7488">
        <v>3820</v>
      </c>
      <c r="N7488" t="s">
        <v>148</v>
      </c>
      <c r="O7488" t="s">
        <v>5437</v>
      </c>
      <c r="P7488" t="s">
        <v>46</v>
      </c>
      <c r="Q7488" t="s">
        <v>90</v>
      </c>
      <c r="R7488" t="s">
        <v>5438</v>
      </c>
      <c r="S7488">
        <v>29.900000000000002</v>
      </c>
      <c r="T7488">
        <v>5</v>
      </c>
      <c r="U7488">
        <v>0</v>
      </c>
      <c r="V7488">
        <v>14.651</v>
      </c>
    </row>
    <row r="7489" spans="1:22" x14ac:dyDescent="0.3">
      <c r="A7489">
        <v>7488</v>
      </c>
      <c r="B7489" t="s">
        <v>9504</v>
      </c>
      <c r="C7489">
        <f t="shared" si="116"/>
        <v>2012</v>
      </c>
      <c r="D7489" s="1">
        <v>41262</v>
      </c>
      <c r="E7489" s="1">
        <v>41267</v>
      </c>
      <c r="F7489" t="s">
        <v>23</v>
      </c>
      <c r="G7489" t="s">
        <v>2717</v>
      </c>
      <c r="H7489" t="s">
        <v>2718</v>
      </c>
      <c r="I7489" t="s">
        <v>102</v>
      </c>
      <c r="J7489" t="s">
        <v>27</v>
      </c>
      <c r="K7489" t="s">
        <v>244</v>
      </c>
      <c r="L7489" t="s">
        <v>2694</v>
      </c>
      <c r="M7489">
        <v>3820</v>
      </c>
      <c r="N7489" t="s">
        <v>148</v>
      </c>
      <c r="O7489" t="s">
        <v>5251</v>
      </c>
      <c r="P7489" t="s">
        <v>71</v>
      </c>
      <c r="Q7489" t="s">
        <v>161</v>
      </c>
      <c r="R7489" t="s">
        <v>5252</v>
      </c>
      <c r="S7489">
        <v>2249.91</v>
      </c>
      <c r="T7489">
        <v>9</v>
      </c>
      <c r="U7489">
        <v>0</v>
      </c>
      <c r="V7489">
        <v>517.47930000000008</v>
      </c>
    </row>
    <row r="7490" spans="1:22" x14ac:dyDescent="0.3">
      <c r="A7490">
        <v>7489</v>
      </c>
      <c r="B7490" t="s">
        <v>9504</v>
      </c>
      <c r="C7490">
        <f t="shared" ref="C7490:C7553" si="117">YEAR($D7490)</f>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9505</v>
      </c>
      <c r="C7491">
        <f t="shared" si="117"/>
        <v>2014</v>
      </c>
      <c r="D7491" s="1">
        <v>41949</v>
      </c>
      <c r="E7491" s="1">
        <v>41953</v>
      </c>
      <c r="F7491" t="s">
        <v>50</v>
      </c>
      <c r="G7491" t="s">
        <v>7158</v>
      </c>
      <c r="H7491" t="s">
        <v>7159</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9506</v>
      </c>
      <c r="C7492">
        <f t="shared" si="117"/>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9507</v>
      </c>
      <c r="C7493">
        <f t="shared" si="117"/>
        <v>2014</v>
      </c>
      <c r="D7493" s="1">
        <v>41960</v>
      </c>
      <c r="E7493" s="1">
        <v>41960</v>
      </c>
      <c r="F7493" t="s">
        <v>1290</v>
      </c>
      <c r="G7493" t="s">
        <v>4146</v>
      </c>
      <c r="H7493" t="s">
        <v>4147</v>
      </c>
      <c r="I7493" t="s">
        <v>26</v>
      </c>
      <c r="J7493" t="s">
        <v>27</v>
      </c>
      <c r="K7493" t="s">
        <v>8508</v>
      </c>
      <c r="L7493" t="s">
        <v>267</v>
      </c>
      <c r="M7493">
        <v>13501</v>
      </c>
      <c r="N7493" t="s">
        <v>148</v>
      </c>
      <c r="O7493" t="s">
        <v>8134</v>
      </c>
      <c r="P7493" t="s">
        <v>71</v>
      </c>
      <c r="Q7493" t="s">
        <v>72</v>
      </c>
      <c r="R7493" t="s">
        <v>8135</v>
      </c>
      <c r="S7493">
        <v>119.94</v>
      </c>
      <c r="T7493">
        <v>6</v>
      </c>
      <c r="U7493">
        <v>0</v>
      </c>
      <c r="V7493">
        <v>5.9969999999999857</v>
      </c>
    </row>
    <row r="7494" spans="1:22" x14ac:dyDescent="0.3">
      <c r="A7494">
        <v>7493</v>
      </c>
      <c r="B7494" t="s">
        <v>9508</v>
      </c>
      <c r="C7494">
        <f t="shared" si="117"/>
        <v>2014</v>
      </c>
      <c r="D7494" s="1">
        <v>41894</v>
      </c>
      <c r="E7494" s="1">
        <v>41899</v>
      </c>
      <c r="F7494" t="s">
        <v>50</v>
      </c>
      <c r="G7494" t="s">
        <v>6451</v>
      </c>
      <c r="H7494" t="s">
        <v>6452</v>
      </c>
      <c r="I7494" t="s">
        <v>26</v>
      </c>
      <c r="J7494" t="s">
        <v>27</v>
      </c>
      <c r="K7494" t="s">
        <v>184</v>
      </c>
      <c r="L7494" t="s">
        <v>104</v>
      </c>
      <c r="M7494">
        <v>77070</v>
      </c>
      <c r="N7494" t="s">
        <v>105</v>
      </c>
      <c r="O7494" t="s">
        <v>5981</v>
      </c>
      <c r="P7494" t="s">
        <v>46</v>
      </c>
      <c r="Q7494" t="s">
        <v>90</v>
      </c>
      <c r="R7494" t="s">
        <v>5982</v>
      </c>
      <c r="S7494">
        <v>10.272000000000002</v>
      </c>
      <c r="T7494">
        <v>3</v>
      </c>
      <c r="U7494">
        <v>0.2</v>
      </c>
      <c r="V7494">
        <v>3.2099999999999982</v>
      </c>
    </row>
    <row r="7495" spans="1:22" x14ac:dyDescent="0.3">
      <c r="A7495">
        <v>7494</v>
      </c>
      <c r="B7495" t="s">
        <v>9508</v>
      </c>
      <c r="C7495">
        <f t="shared" si="117"/>
        <v>2014</v>
      </c>
      <c r="D7495" s="1">
        <v>41894</v>
      </c>
      <c r="E7495" s="1">
        <v>41899</v>
      </c>
      <c r="F7495" t="s">
        <v>50</v>
      </c>
      <c r="G7495" t="s">
        <v>6451</v>
      </c>
      <c r="H7495" t="s">
        <v>6452</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9508</v>
      </c>
      <c r="C7496">
        <f t="shared" si="117"/>
        <v>2014</v>
      </c>
      <c r="D7496" s="1">
        <v>41894</v>
      </c>
      <c r="E7496" s="1">
        <v>41899</v>
      </c>
      <c r="F7496" t="s">
        <v>50</v>
      </c>
      <c r="G7496" t="s">
        <v>6451</v>
      </c>
      <c r="H7496" t="s">
        <v>6452</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9509</v>
      </c>
      <c r="C7497">
        <f t="shared" si="117"/>
        <v>2014</v>
      </c>
      <c r="D7497" s="1">
        <v>41835</v>
      </c>
      <c r="E7497" s="1">
        <v>41839</v>
      </c>
      <c r="F7497" t="s">
        <v>50</v>
      </c>
      <c r="G7497" t="s">
        <v>5806</v>
      </c>
      <c r="H7497" t="s">
        <v>5807</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9509</v>
      </c>
      <c r="C7498">
        <f t="shared" si="117"/>
        <v>2014</v>
      </c>
      <c r="D7498" s="1">
        <v>41835</v>
      </c>
      <c r="E7498" s="1">
        <v>41839</v>
      </c>
      <c r="F7498" t="s">
        <v>50</v>
      </c>
      <c r="G7498" t="s">
        <v>5806</v>
      </c>
      <c r="H7498" t="s">
        <v>5807</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9509</v>
      </c>
      <c r="C7499">
        <f t="shared" si="117"/>
        <v>2014</v>
      </c>
      <c r="D7499" s="1">
        <v>41835</v>
      </c>
      <c r="E7499" s="1">
        <v>41839</v>
      </c>
      <c r="F7499" t="s">
        <v>50</v>
      </c>
      <c r="G7499" t="s">
        <v>5806</v>
      </c>
      <c r="H7499" t="s">
        <v>5807</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9509</v>
      </c>
      <c r="C7500">
        <f t="shared" si="117"/>
        <v>2014</v>
      </c>
      <c r="D7500" s="1">
        <v>41835</v>
      </c>
      <c r="E7500" s="1">
        <v>41839</v>
      </c>
      <c r="F7500" t="s">
        <v>50</v>
      </c>
      <c r="G7500" t="s">
        <v>5806</v>
      </c>
      <c r="H7500" t="s">
        <v>5807</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9509</v>
      </c>
      <c r="C7501">
        <f t="shared" si="117"/>
        <v>2014</v>
      </c>
      <c r="D7501" s="1">
        <v>41835</v>
      </c>
      <c r="E7501" s="1">
        <v>41839</v>
      </c>
      <c r="F7501" t="s">
        <v>50</v>
      </c>
      <c r="G7501" t="s">
        <v>5806</v>
      </c>
      <c r="H7501" t="s">
        <v>5807</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9509</v>
      </c>
      <c r="C7502">
        <f t="shared" si="117"/>
        <v>2014</v>
      </c>
      <c r="D7502" s="1">
        <v>41835</v>
      </c>
      <c r="E7502" s="1">
        <v>41839</v>
      </c>
      <c r="F7502" t="s">
        <v>50</v>
      </c>
      <c r="G7502" t="s">
        <v>5806</v>
      </c>
      <c r="H7502" t="s">
        <v>5807</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9509</v>
      </c>
      <c r="C7503">
        <f t="shared" si="117"/>
        <v>2014</v>
      </c>
      <c r="D7503" s="1">
        <v>41835</v>
      </c>
      <c r="E7503" s="1">
        <v>41839</v>
      </c>
      <c r="F7503" t="s">
        <v>50</v>
      </c>
      <c r="G7503" t="s">
        <v>5806</v>
      </c>
      <c r="H7503" t="s">
        <v>5807</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9510</v>
      </c>
      <c r="C7504">
        <f t="shared" si="117"/>
        <v>2014</v>
      </c>
      <c r="D7504" s="1">
        <v>41729</v>
      </c>
      <c r="E7504" s="1">
        <v>41729</v>
      </c>
      <c r="F7504" t="s">
        <v>1290</v>
      </c>
      <c r="G7504" t="s">
        <v>4047</v>
      </c>
      <c r="H7504" t="s">
        <v>4048</v>
      </c>
      <c r="I7504" t="s">
        <v>26</v>
      </c>
      <c r="J7504" t="s">
        <v>27</v>
      </c>
      <c r="K7504" t="s">
        <v>42</v>
      </c>
      <c r="L7504" t="s">
        <v>43</v>
      </c>
      <c r="M7504">
        <v>90036</v>
      </c>
      <c r="N7504" t="s">
        <v>44</v>
      </c>
      <c r="O7504" t="s">
        <v>5206</v>
      </c>
      <c r="P7504" t="s">
        <v>46</v>
      </c>
      <c r="Q7504" t="s">
        <v>68</v>
      </c>
      <c r="R7504" t="s">
        <v>5207</v>
      </c>
      <c r="S7504">
        <v>6.08</v>
      </c>
      <c r="T7504">
        <v>2</v>
      </c>
      <c r="U7504">
        <v>0</v>
      </c>
      <c r="V7504">
        <v>2.0671999999999997</v>
      </c>
    </row>
    <row r="7505" spans="1:22" x14ac:dyDescent="0.3">
      <c r="A7505">
        <v>7504</v>
      </c>
      <c r="B7505" t="s">
        <v>9510</v>
      </c>
      <c r="C7505">
        <f t="shared" si="117"/>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9511</v>
      </c>
      <c r="C7506">
        <f t="shared" si="117"/>
        <v>2013</v>
      </c>
      <c r="D7506" s="1">
        <v>41305</v>
      </c>
      <c r="E7506" s="1">
        <v>41309</v>
      </c>
      <c r="F7506" t="s">
        <v>23</v>
      </c>
      <c r="G7506" t="s">
        <v>8157</v>
      </c>
      <c r="H7506" t="s">
        <v>8158</v>
      </c>
      <c r="I7506" t="s">
        <v>41</v>
      </c>
      <c r="J7506" t="s">
        <v>27</v>
      </c>
      <c r="K7506" t="s">
        <v>9512</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9513</v>
      </c>
      <c r="C7507">
        <f t="shared" si="11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9514</v>
      </c>
      <c r="C7508">
        <f t="shared" si="117"/>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9514</v>
      </c>
      <c r="C7509">
        <f t="shared" si="117"/>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9515</v>
      </c>
      <c r="C7510">
        <f t="shared" si="117"/>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9515</v>
      </c>
      <c r="C7511">
        <f t="shared" si="117"/>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9515</v>
      </c>
      <c r="C7512">
        <f t="shared" si="117"/>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9515</v>
      </c>
      <c r="C7513">
        <f t="shared" si="117"/>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9515</v>
      </c>
      <c r="C7514">
        <f t="shared" si="117"/>
        <v>2014</v>
      </c>
      <c r="D7514" s="1">
        <v>41835</v>
      </c>
      <c r="E7514" s="1">
        <v>41839</v>
      </c>
      <c r="F7514" t="s">
        <v>50</v>
      </c>
      <c r="G7514" t="s">
        <v>2114</v>
      </c>
      <c r="H7514" t="s">
        <v>2115</v>
      </c>
      <c r="I7514" t="s">
        <v>26</v>
      </c>
      <c r="J7514" t="s">
        <v>27</v>
      </c>
      <c r="K7514" t="s">
        <v>497</v>
      </c>
      <c r="L7514" t="s">
        <v>498</v>
      </c>
      <c r="M7514">
        <v>43229</v>
      </c>
      <c r="N7514" t="s">
        <v>148</v>
      </c>
      <c r="O7514" t="s">
        <v>5557</v>
      </c>
      <c r="P7514" t="s">
        <v>46</v>
      </c>
      <c r="Q7514" t="s">
        <v>59</v>
      </c>
      <c r="R7514" t="s">
        <v>5558</v>
      </c>
      <c r="S7514">
        <v>239.45599999999999</v>
      </c>
      <c r="T7514">
        <v>7</v>
      </c>
      <c r="U7514">
        <v>0.2</v>
      </c>
      <c r="V7514">
        <v>17.959200000000003</v>
      </c>
    </row>
    <row r="7515" spans="1:22" x14ac:dyDescent="0.3">
      <c r="A7515">
        <v>7514</v>
      </c>
      <c r="B7515" t="s">
        <v>9515</v>
      </c>
      <c r="C7515">
        <f t="shared" si="117"/>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9516</v>
      </c>
      <c r="C7516">
        <f t="shared" si="117"/>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9516</v>
      </c>
      <c r="C7517">
        <f t="shared" si="117"/>
        <v>2014</v>
      </c>
      <c r="D7517" s="1">
        <v>41983</v>
      </c>
      <c r="E7517" s="1">
        <v>41986</v>
      </c>
      <c r="F7517" t="s">
        <v>23</v>
      </c>
      <c r="G7517" t="s">
        <v>2114</v>
      </c>
      <c r="H7517" t="s">
        <v>2115</v>
      </c>
      <c r="I7517" t="s">
        <v>26</v>
      </c>
      <c r="J7517" t="s">
        <v>27</v>
      </c>
      <c r="K7517" t="s">
        <v>1464</v>
      </c>
      <c r="L7517" t="s">
        <v>29</v>
      </c>
      <c r="M7517">
        <v>40475</v>
      </c>
      <c r="N7517" t="s">
        <v>30</v>
      </c>
      <c r="O7517" t="s">
        <v>5939</v>
      </c>
      <c r="P7517" t="s">
        <v>46</v>
      </c>
      <c r="Q7517" t="s">
        <v>78</v>
      </c>
      <c r="R7517" t="s">
        <v>5940</v>
      </c>
      <c r="S7517">
        <v>214.89999999999998</v>
      </c>
      <c r="T7517">
        <v>5</v>
      </c>
      <c r="U7517">
        <v>0</v>
      </c>
      <c r="V7517">
        <v>62.32099999999997</v>
      </c>
    </row>
    <row r="7518" spans="1:22" x14ac:dyDescent="0.3">
      <c r="A7518">
        <v>7517</v>
      </c>
      <c r="B7518" t="s">
        <v>9516</v>
      </c>
      <c r="C7518">
        <f t="shared" si="117"/>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9516</v>
      </c>
      <c r="C7519">
        <f t="shared" si="117"/>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9516</v>
      </c>
      <c r="C7520">
        <f t="shared" si="117"/>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9516</v>
      </c>
      <c r="C7521">
        <f t="shared" si="117"/>
        <v>2014</v>
      </c>
      <c r="D7521" s="1">
        <v>41983</v>
      </c>
      <c r="E7521" s="1">
        <v>41986</v>
      </c>
      <c r="F7521" t="s">
        <v>23</v>
      </c>
      <c r="G7521" t="s">
        <v>2114</v>
      </c>
      <c r="H7521" t="s">
        <v>2115</v>
      </c>
      <c r="I7521" t="s">
        <v>26</v>
      </c>
      <c r="J7521" t="s">
        <v>27</v>
      </c>
      <c r="K7521" t="s">
        <v>1464</v>
      </c>
      <c r="L7521" t="s">
        <v>29</v>
      </c>
      <c r="M7521">
        <v>40475</v>
      </c>
      <c r="N7521" t="s">
        <v>30</v>
      </c>
      <c r="O7521" t="s">
        <v>6836</v>
      </c>
      <c r="P7521" t="s">
        <v>46</v>
      </c>
      <c r="Q7521" t="s">
        <v>47</v>
      </c>
      <c r="R7521" t="s">
        <v>6837</v>
      </c>
      <c r="S7521">
        <v>5.76</v>
      </c>
      <c r="T7521">
        <v>2</v>
      </c>
      <c r="U7521">
        <v>0</v>
      </c>
      <c r="V7521">
        <v>2.6495999999999995</v>
      </c>
    </row>
    <row r="7522" spans="1:22" x14ac:dyDescent="0.3">
      <c r="A7522">
        <v>7521</v>
      </c>
      <c r="B7522" t="s">
        <v>9516</v>
      </c>
      <c r="C7522">
        <f t="shared" si="117"/>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9517</v>
      </c>
      <c r="C7523">
        <f t="shared" si="117"/>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9517</v>
      </c>
      <c r="C7524">
        <f t="shared" si="117"/>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9517</v>
      </c>
      <c r="C7525">
        <f t="shared" si="117"/>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9518</v>
      </c>
      <c r="C7526">
        <f t="shared" si="117"/>
        <v>2011</v>
      </c>
      <c r="D7526" s="1">
        <v>40796</v>
      </c>
      <c r="E7526" s="1">
        <v>40802</v>
      </c>
      <c r="F7526" t="s">
        <v>50</v>
      </c>
      <c r="G7526" t="s">
        <v>486</v>
      </c>
      <c r="H7526" t="s">
        <v>487</v>
      </c>
      <c r="I7526" t="s">
        <v>26</v>
      </c>
      <c r="J7526" t="s">
        <v>27</v>
      </c>
      <c r="K7526" t="s">
        <v>6231</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9518</v>
      </c>
      <c r="C7527">
        <f t="shared" si="117"/>
        <v>2011</v>
      </c>
      <c r="D7527" s="1">
        <v>40796</v>
      </c>
      <c r="E7527" s="1">
        <v>40802</v>
      </c>
      <c r="F7527" t="s">
        <v>50</v>
      </c>
      <c r="G7527" t="s">
        <v>486</v>
      </c>
      <c r="H7527" t="s">
        <v>487</v>
      </c>
      <c r="I7527" t="s">
        <v>26</v>
      </c>
      <c r="J7527" t="s">
        <v>27</v>
      </c>
      <c r="K7527" t="s">
        <v>6231</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9519</v>
      </c>
      <c r="C7528">
        <f t="shared" si="117"/>
        <v>2014</v>
      </c>
      <c r="D7528" s="1">
        <v>41909</v>
      </c>
      <c r="E7528" s="1">
        <v>41909</v>
      </c>
      <c r="F7528" t="s">
        <v>1290</v>
      </c>
      <c r="G7528" t="s">
        <v>215</v>
      </c>
      <c r="H7528" t="s">
        <v>216</v>
      </c>
      <c r="I7528" t="s">
        <v>41</v>
      </c>
      <c r="J7528" t="s">
        <v>27</v>
      </c>
      <c r="K7528" t="s">
        <v>127</v>
      </c>
      <c r="L7528" t="s">
        <v>43</v>
      </c>
      <c r="M7528">
        <v>94109</v>
      </c>
      <c r="N7528" t="s">
        <v>44</v>
      </c>
      <c r="O7528" t="s">
        <v>7073</v>
      </c>
      <c r="P7528" t="s">
        <v>46</v>
      </c>
      <c r="Q7528" t="s">
        <v>173</v>
      </c>
      <c r="R7528" t="s">
        <v>186</v>
      </c>
      <c r="S7528">
        <v>71.88</v>
      </c>
      <c r="T7528">
        <v>6</v>
      </c>
      <c r="U7528">
        <v>0</v>
      </c>
      <c r="V7528">
        <v>33.064799999999998</v>
      </c>
    </row>
    <row r="7529" spans="1:22" x14ac:dyDescent="0.3">
      <c r="A7529">
        <v>7528</v>
      </c>
      <c r="B7529" t="s">
        <v>9519</v>
      </c>
      <c r="C7529">
        <f t="shared" si="117"/>
        <v>2014</v>
      </c>
      <c r="D7529" s="1">
        <v>41909</v>
      </c>
      <c r="E7529" s="1">
        <v>41909</v>
      </c>
      <c r="F7529" t="s">
        <v>1290</v>
      </c>
      <c r="G7529" t="s">
        <v>215</v>
      </c>
      <c r="H7529" t="s">
        <v>216</v>
      </c>
      <c r="I7529" t="s">
        <v>41</v>
      </c>
      <c r="J7529" t="s">
        <v>27</v>
      </c>
      <c r="K7529" t="s">
        <v>127</v>
      </c>
      <c r="L7529" t="s">
        <v>43</v>
      </c>
      <c r="M7529">
        <v>94109</v>
      </c>
      <c r="N7529" t="s">
        <v>44</v>
      </c>
      <c r="O7529" t="s">
        <v>5753</v>
      </c>
      <c r="P7529" t="s">
        <v>32</v>
      </c>
      <c r="Q7529" t="s">
        <v>65</v>
      </c>
      <c r="R7529" t="s">
        <v>5754</v>
      </c>
      <c r="S7529">
        <v>9.24</v>
      </c>
      <c r="T7529">
        <v>3</v>
      </c>
      <c r="U7529">
        <v>0</v>
      </c>
      <c r="V7529">
        <v>2.9567999999999994</v>
      </c>
    </row>
    <row r="7530" spans="1:22" x14ac:dyDescent="0.3">
      <c r="A7530">
        <v>7529</v>
      </c>
      <c r="B7530" t="s">
        <v>9519</v>
      </c>
      <c r="C7530">
        <f t="shared" si="117"/>
        <v>2014</v>
      </c>
      <c r="D7530" s="1">
        <v>41909</v>
      </c>
      <c r="E7530" s="1">
        <v>41909</v>
      </c>
      <c r="F7530" t="s">
        <v>1290</v>
      </c>
      <c r="G7530" t="s">
        <v>215</v>
      </c>
      <c r="H7530" t="s">
        <v>216</v>
      </c>
      <c r="I7530" t="s">
        <v>41</v>
      </c>
      <c r="J7530" t="s">
        <v>27</v>
      </c>
      <c r="K7530" t="s">
        <v>127</v>
      </c>
      <c r="L7530" t="s">
        <v>43</v>
      </c>
      <c r="M7530">
        <v>94109</v>
      </c>
      <c r="N7530" t="s">
        <v>44</v>
      </c>
      <c r="O7530" t="s">
        <v>5566</v>
      </c>
      <c r="P7530" t="s">
        <v>46</v>
      </c>
      <c r="Q7530" t="s">
        <v>90</v>
      </c>
      <c r="R7530" t="s">
        <v>5567</v>
      </c>
      <c r="S7530">
        <v>35.880000000000003</v>
      </c>
      <c r="T7530">
        <v>6</v>
      </c>
      <c r="U7530">
        <v>0</v>
      </c>
      <c r="V7530">
        <v>16.146000000000001</v>
      </c>
    </row>
    <row r="7531" spans="1:22" x14ac:dyDescent="0.3">
      <c r="A7531">
        <v>7530</v>
      </c>
      <c r="B7531" t="s">
        <v>9519</v>
      </c>
      <c r="C7531">
        <f t="shared" si="117"/>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9519</v>
      </c>
      <c r="C7532">
        <f t="shared" si="117"/>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9520</v>
      </c>
      <c r="C7533">
        <f t="shared" si="117"/>
        <v>2013</v>
      </c>
      <c r="D7533" s="1">
        <v>41443</v>
      </c>
      <c r="E7533" s="1">
        <v>41445</v>
      </c>
      <c r="F7533" t="s">
        <v>188</v>
      </c>
      <c r="G7533" t="s">
        <v>564</v>
      </c>
      <c r="H7533" t="s">
        <v>565</v>
      </c>
      <c r="I7533" t="s">
        <v>26</v>
      </c>
      <c r="J7533" t="s">
        <v>27</v>
      </c>
      <c r="K7533" t="s">
        <v>9521</v>
      </c>
      <c r="L7533" t="s">
        <v>457</v>
      </c>
      <c r="M7533">
        <v>80501</v>
      </c>
      <c r="N7533" t="s">
        <v>44</v>
      </c>
      <c r="O7533" t="s">
        <v>5400</v>
      </c>
      <c r="P7533" t="s">
        <v>32</v>
      </c>
      <c r="Q7533" t="s">
        <v>65</v>
      </c>
      <c r="R7533" t="s">
        <v>5401</v>
      </c>
      <c r="S7533">
        <v>266.35200000000003</v>
      </c>
      <c r="T7533">
        <v>3</v>
      </c>
      <c r="U7533">
        <v>0.2</v>
      </c>
      <c r="V7533">
        <v>-13.317600000000013</v>
      </c>
    </row>
    <row r="7534" spans="1:22" x14ac:dyDescent="0.3">
      <c r="A7534">
        <v>7533</v>
      </c>
      <c r="B7534" t="s">
        <v>9520</v>
      </c>
      <c r="C7534">
        <f t="shared" si="117"/>
        <v>2013</v>
      </c>
      <c r="D7534" s="1">
        <v>41443</v>
      </c>
      <c r="E7534" s="1">
        <v>41445</v>
      </c>
      <c r="F7534" t="s">
        <v>188</v>
      </c>
      <c r="G7534" t="s">
        <v>564</v>
      </c>
      <c r="H7534" t="s">
        <v>565</v>
      </c>
      <c r="I7534" t="s">
        <v>26</v>
      </c>
      <c r="J7534" t="s">
        <v>27</v>
      </c>
      <c r="K7534" t="s">
        <v>9521</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9522</v>
      </c>
      <c r="C7535">
        <f t="shared" si="117"/>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9522</v>
      </c>
      <c r="C7536">
        <f t="shared" si="117"/>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9523</v>
      </c>
      <c r="C7537">
        <f t="shared" si="11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9524</v>
      </c>
      <c r="C7538">
        <f t="shared" si="117"/>
        <v>2014</v>
      </c>
      <c r="D7538" s="1">
        <v>41977</v>
      </c>
      <c r="E7538" s="1">
        <v>41982</v>
      </c>
      <c r="F7538" t="s">
        <v>50</v>
      </c>
      <c r="G7538" t="s">
        <v>5248</v>
      </c>
      <c r="H7538" t="s">
        <v>5249</v>
      </c>
      <c r="I7538" t="s">
        <v>26</v>
      </c>
      <c r="J7538" t="s">
        <v>27</v>
      </c>
      <c r="K7538" t="s">
        <v>184</v>
      </c>
      <c r="L7538" t="s">
        <v>104</v>
      </c>
      <c r="M7538">
        <v>77041</v>
      </c>
      <c r="N7538" t="s">
        <v>105</v>
      </c>
      <c r="O7538" t="s">
        <v>9022</v>
      </c>
      <c r="P7538" t="s">
        <v>32</v>
      </c>
      <c r="Q7538" t="s">
        <v>65</v>
      </c>
      <c r="R7538" t="s">
        <v>9023</v>
      </c>
      <c r="S7538">
        <v>13.591999999999999</v>
      </c>
      <c r="T7538">
        <v>2</v>
      </c>
      <c r="U7538">
        <v>0.6</v>
      </c>
      <c r="V7538">
        <v>-14.271599999999999</v>
      </c>
    </row>
    <row r="7539" spans="1:22" x14ac:dyDescent="0.3">
      <c r="A7539">
        <v>7538</v>
      </c>
      <c r="B7539" t="s">
        <v>9525</v>
      </c>
      <c r="C7539">
        <f t="shared" si="117"/>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9526</v>
      </c>
      <c r="C7540">
        <f t="shared" si="117"/>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9526</v>
      </c>
      <c r="C7541">
        <f t="shared" si="117"/>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9526</v>
      </c>
      <c r="C7542">
        <f t="shared" si="117"/>
        <v>2014</v>
      </c>
      <c r="D7542" s="1">
        <v>41976</v>
      </c>
      <c r="E7542" s="1">
        <v>41980</v>
      </c>
      <c r="F7542" t="s">
        <v>50</v>
      </c>
      <c r="G7542" t="s">
        <v>4287</v>
      </c>
      <c r="H7542" t="s">
        <v>4288</v>
      </c>
      <c r="I7542" t="s">
        <v>41</v>
      </c>
      <c r="J7542" t="s">
        <v>27</v>
      </c>
      <c r="K7542" t="s">
        <v>807</v>
      </c>
      <c r="L7542" t="s">
        <v>457</v>
      </c>
      <c r="M7542">
        <v>80219</v>
      </c>
      <c r="N7542" t="s">
        <v>44</v>
      </c>
      <c r="O7542" t="s">
        <v>7491</v>
      </c>
      <c r="P7542" t="s">
        <v>32</v>
      </c>
      <c r="Q7542" t="s">
        <v>33</v>
      </c>
      <c r="R7542" t="s">
        <v>7492</v>
      </c>
      <c r="S7542">
        <v>242.35200000000003</v>
      </c>
      <c r="T7542">
        <v>8</v>
      </c>
      <c r="U7542">
        <v>0.7</v>
      </c>
      <c r="V7542">
        <v>-363.52799999999991</v>
      </c>
    </row>
    <row r="7543" spans="1:22" x14ac:dyDescent="0.3">
      <c r="A7543">
        <v>7542</v>
      </c>
      <c r="B7543" t="s">
        <v>9526</v>
      </c>
      <c r="C7543">
        <f t="shared" si="117"/>
        <v>2014</v>
      </c>
      <c r="D7543" s="1">
        <v>41976</v>
      </c>
      <c r="E7543" s="1">
        <v>41980</v>
      </c>
      <c r="F7543" t="s">
        <v>50</v>
      </c>
      <c r="G7543" t="s">
        <v>4287</v>
      </c>
      <c r="H7543" t="s">
        <v>4288</v>
      </c>
      <c r="I7543" t="s">
        <v>41</v>
      </c>
      <c r="J7543" t="s">
        <v>27</v>
      </c>
      <c r="K7543" t="s">
        <v>807</v>
      </c>
      <c r="L7543" t="s">
        <v>457</v>
      </c>
      <c r="M7543">
        <v>80219</v>
      </c>
      <c r="N7543" t="s">
        <v>44</v>
      </c>
      <c r="O7543" t="s">
        <v>7547</v>
      </c>
      <c r="P7543" t="s">
        <v>71</v>
      </c>
      <c r="Q7543" t="s">
        <v>72</v>
      </c>
      <c r="R7543" t="s">
        <v>7548</v>
      </c>
      <c r="S7543">
        <v>49.616000000000007</v>
      </c>
      <c r="T7543">
        <v>2</v>
      </c>
      <c r="U7543">
        <v>0.2</v>
      </c>
      <c r="V7543">
        <v>4.9615999999999989</v>
      </c>
    </row>
    <row r="7544" spans="1:22" x14ac:dyDescent="0.3">
      <c r="A7544">
        <v>7543</v>
      </c>
      <c r="B7544" t="s">
        <v>9526</v>
      </c>
      <c r="C7544">
        <f t="shared" si="117"/>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9526</v>
      </c>
      <c r="C7545">
        <f t="shared" si="117"/>
        <v>2014</v>
      </c>
      <c r="D7545" s="1">
        <v>41976</v>
      </c>
      <c r="E7545" s="1">
        <v>41980</v>
      </c>
      <c r="F7545" t="s">
        <v>50</v>
      </c>
      <c r="G7545" t="s">
        <v>4287</v>
      </c>
      <c r="H7545" t="s">
        <v>4288</v>
      </c>
      <c r="I7545" t="s">
        <v>41</v>
      </c>
      <c r="J7545" t="s">
        <v>27</v>
      </c>
      <c r="K7545" t="s">
        <v>807</v>
      </c>
      <c r="L7545" t="s">
        <v>457</v>
      </c>
      <c r="M7545">
        <v>80219</v>
      </c>
      <c r="N7545" t="s">
        <v>44</v>
      </c>
      <c r="O7545" t="s">
        <v>5686</v>
      </c>
      <c r="P7545" t="s">
        <v>71</v>
      </c>
      <c r="Q7545" t="s">
        <v>72</v>
      </c>
      <c r="R7545" t="s">
        <v>5687</v>
      </c>
      <c r="S7545">
        <v>57.36</v>
      </c>
      <c r="T7545">
        <v>6</v>
      </c>
      <c r="U7545">
        <v>0.2</v>
      </c>
      <c r="V7545">
        <v>-14.34</v>
      </c>
    </row>
    <row r="7546" spans="1:22" x14ac:dyDescent="0.3">
      <c r="A7546">
        <v>7545</v>
      </c>
      <c r="B7546" t="s">
        <v>9526</v>
      </c>
      <c r="C7546">
        <f t="shared" si="117"/>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9527</v>
      </c>
      <c r="C7547">
        <f t="shared" si="117"/>
        <v>2011</v>
      </c>
      <c r="D7547" s="1">
        <v>40826</v>
      </c>
      <c r="E7547" s="1">
        <v>40831</v>
      </c>
      <c r="F7547" t="s">
        <v>50</v>
      </c>
      <c r="G7547" t="s">
        <v>9528</v>
      </c>
      <c r="H7547" t="s">
        <v>9529</v>
      </c>
      <c r="I7547" t="s">
        <v>41</v>
      </c>
      <c r="J7547" t="s">
        <v>27</v>
      </c>
      <c r="K7547" t="s">
        <v>1681</v>
      </c>
      <c r="L7547" t="s">
        <v>104</v>
      </c>
      <c r="M7547">
        <v>77340</v>
      </c>
      <c r="N7547" t="s">
        <v>105</v>
      </c>
      <c r="O7547" t="s">
        <v>6521</v>
      </c>
      <c r="P7547" t="s">
        <v>71</v>
      </c>
      <c r="Q7547" t="s">
        <v>72</v>
      </c>
      <c r="R7547" t="s">
        <v>6522</v>
      </c>
      <c r="S7547">
        <v>719.95200000000011</v>
      </c>
      <c r="T7547">
        <v>6</v>
      </c>
      <c r="U7547">
        <v>0.2</v>
      </c>
      <c r="V7547">
        <v>71.995200000000011</v>
      </c>
    </row>
    <row r="7548" spans="1:22" x14ac:dyDescent="0.3">
      <c r="A7548">
        <v>7547</v>
      </c>
      <c r="B7548" t="s">
        <v>9527</v>
      </c>
      <c r="C7548">
        <f t="shared" si="117"/>
        <v>2011</v>
      </c>
      <c r="D7548" s="1">
        <v>40826</v>
      </c>
      <c r="E7548" s="1">
        <v>40831</v>
      </c>
      <c r="F7548" t="s">
        <v>50</v>
      </c>
      <c r="G7548" t="s">
        <v>9528</v>
      </c>
      <c r="H7548" t="s">
        <v>9529</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9527</v>
      </c>
      <c r="C7549">
        <f t="shared" si="117"/>
        <v>2011</v>
      </c>
      <c r="D7549" s="1">
        <v>40826</v>
      </c>
      <c r="E7549" s="1">
        <v>40831</v>
      </c>
      <c r="F7549" t="s">
        <v>50</v>
      </c>
      <c r="G7549" t="s">
        <v>9528</v>
      </c>
      <c r="H7549" t="s">
        <v>9529</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9527</v>
      </c>
      <c r="C7550">
        <f t="shared" si="117"/>
        <v>2011</v>
      </c>
      <c r="D7550" s="1">
        <v>40826</v>
      </c>
      <c r="E7550" s="1">
        <v>40831</v>
      </c>
      <c r="F7550" t="s">
        <v>50</v>
      </c>
      <c r="G7550" t="s">
        <v>9528</v>
      </c>
      <c r="H7550" t="s">
        <v>9529</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9530</v>
      </c>
      <c r="C7551">
        <f t="shared" si="117"/>
        <v>2013</v>
      </c>
      <c r="D7551" s="1">
        <v>41523</v>
      </c>
      <c r="E7551" s="1">
        <v>41525</v>
      </c>
      <c r="F7551" t="s">
        <v>188</v>
      </c>
      <c r="G7551" t="s">
        <v>5323</v>
      </c>
      <c r="H7551" t="s">
        <v>5324</v>
      </c>
      <c r="I7551" t="s">
        <v>41</v>
      </c>
      <c r="J7551" t="s">
        <v>27</v>
      </c>
      <c r="K7551" t="s">
        <v>184</v>
      </c>
      <c r="L7551" t="s">
        <v>104</v>
      </c>
      <c r="M7551">
        <v>77036</v>
      </c>
      <c r="N7551" t="s">
        <v>105</v>
      </c>
      <c r="O7551" t="s">
        <v>5698</v>
      </c>
      <c r="P7551" t="s">
        <v>32</v>
      </c>
      <c r="Q7551" t="s">
        <v>65</v>
      </c>
      <c r="R7551" t="s">
        <v>5699</v>
      </c>
      <c r="S7551">
        <v>21.204000000000004</v>
      </c>
      <c r="T7551">
        <v>3</v>
      </c>
      <c r="U7551">
        <v>0.6</v>
      </c>
      <c r="V7551">
        <v>-11.662199999999999</v>
      </c>
    </row>
    <row r="7552" spans="1:22" x14ac:dyDescent="0.3">
      <c r="A7552">
        <v>7551</v>
      </c>
      <c r="B7552" t="s">
        <v>9531</v>
      </c>
      <c r="C7552">
        <f t="shared" si="117"/>
        <v>2011</v>
      </c>
      <c r="D7552" s="1">
        <v>40867</v>
      </c>
      <c r="E7552" s="1">
        <v>40872</v>
      </c>
      <c r="F7552" t="s">
        <v>50</v>
      </c>
      <c r="G7552" t="s">
        <v>4616</v>
      </c>
      <c r="H7552" t="s">
        <v>4617</v>
      </c>
      <c r="I7552" t="s">
        <v>41</v>
      </c>
      <c r="J7552" t="s">
        <v>27</v>
      </c>
      <c r="K7552" t="s">
        <v>266</v>
      </c>
      <c r="L7552" t="s">
        <v>267</v>
      </c>
      <c r="M7552">
        <v>10024</v>
      </c>
      <c r="N7552" t="s">
        <v>148</v>
      </c>
      <c r="O7552" t="s">
        <v>8404</v>
      </c>
      <c r="P7552" t="s">
        <v>46</v>
      </c>
      <c r="Q7552" t="s">
        <v>173</v>
      </c>
      <c r="R7552" t="s">
        <v>8056</v>
      </c>
      <c r="S7552">
        <v>34.74</v>
      </c>
      <c r="T7552">
        <v>3</v>
      </c>
      <c r="U7552">
        <v>0</v>
      </c>
      <c r="V7552">
        <v>17.37</v>
      </c>
    </row>
    <row r="7553" spans="1:22" x14ac:dyDescent="0.3">
      <c r="A7553">
        <v>7552</v>
      </c>
      <c r="B7553" t="s">
        <v>9531</v>
      </c>
      <c r="C7553">
        <f t="shared" si="117"/>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9531</v>
      </c>
      <c r="C7554">
        <f t="shared" ref="C7554:C7617" si="118">YEAR($D7554)</f>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9531</v>
      </c>
      <c r="C7555">
        <f t="shared" si="118"/>
        <v>2011</v>
      </c>
      <c r="D7555" s="1">
        <v>40867</v>
      </c>
      <c r="E7555" s="1">
        <v>40872</v>
      </c>
      <c r="F7555" t="s">
        <v>50</v>
      </c>
      <c r="G7555" t="s">
        <v>4616</v>
      </c>
      <c r="H7555" t="s">
        <v>4617</v>
      </c>
      <c r="I7555" t="s">
        <v>41</v>
      </c>
      <c r="J7555" t="s">
        <v>27</v>
      </c>
      <c r="K7555" t="s">
        <v>266</v>
      </c>
      <c r="L7555" t="s">
        <v>267</v>
      </c>
      <c r="M7555">
        <v>10024</v>
      </c>
      <c r="N7555" t="s">
        <v>148</v>
      </c>
      <c r="O7555" t="s">
        <v>5773</v>
      </c>
      <c r="P7555" t="s">
        <v>46</v>
      </c>
      <c r="Q7555" t="s">
        <v>90</v>
      </c>
      <c r="R7555" t="s">
        <v>5774</v>
      </c>
      <c r="S7555">
        <v>25.92</v>
      </c>
      <c r="T7555">
        <v>4</v>
      </c>
      <c r="U7555">
        <v>0</v>
      </c>
      <c r="V7555">
        <v>12.441600000000001</v>
      </c>
    </row>
    <row r="7556" spans="1:22" x14ac:dyDescent="0.3">
      <c r="A7556">
        <v>7555</v>
      </c>
      <c r="B7556" t="s">
        <v>9532</v>
      </c>
      <c r="C7556">
        <f t="shared" si="118"/>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9532</v>
      </c>
      <c r="C7557">
        <f t="shared" si="118"/>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9533</v>
      </c>
      <c r="C7558">
        <f t="shared" si="11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9533</v>
      </c>
      <c r="C7559">
        <f t="shared" si="118"/>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9534</v>
      </c>
      <c r="C7560">
        <f t="shared" si="118"/>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9534</v>
      </c>
      <c r="C7561">
        <f t="shared" si="118"/>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9534</v>
      </c>
      <c r="C7562">
        <f t="shared" si="118"/>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9535</v>
      </c>
      <c r="C7563">
        <f t="shared" si="118"/>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9536</v>
      </c>
      <c r="C7564">
        <f t="shared" si="118"/>
        <v>2013</v>
      </c>
      <c r="D7564" s="1">
        <v>41521</v>
      </c>
      <c r="E7564" s="1">
        <v>41525</v>
      </c>
      <c r="F7564" t="s">
        <v>50</v>
      </c>
      <c r="G7564" t="s">
        <v>2193</v>
      </c>
      <c r="H7564" t="s">
        <v>2194</v>
      </c>
      <c r="I7564" t="s">
        <v>26</v>
      </c>
      <c r="J7564" t="s">
        <v>27</v>
      </c>
      <c r="K7564" t="s">
        <v>303</v>
      </c>
      <c r="L7564" t="s">
        <v>211</v>
      </c>
      <c r="M7564">
        <v>60610</v>
      </c>
      <c r="N7564" t="s">
        <v>105</v>
      </c>
      <c r="O7564" t="s">
        <v>7321</v>
      </c>
      <c r="P7564" t="s">
        <v>32</v>
      </c>
      <c r="Q7564" t="s">
        <v>33</v>
      </c>
      <c r="R7564" t="s">
        <v>7322</v>
      </c>
      <c r="S7564">
        <v>198.744</v>
      </c>
      <c r="T7564">
        <v>4</v>
      </c>
      <c r="U7564">
        <v>0.3</v>
      </c>
      <c r="V7564">
        <v>0</v>
      </c>
    </row>
    <row r="7565" spans="1:22" x14ac:dyDescent="0.3">
      <c r="A7565">
        <v>7564</v>
      </c>
      <c r="B7565" t="s">
        <v>9537</v>
      </c>
      <c r="C7565">
        <f t="shared" si="118"/>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9538</v>
      </c>
      <c r="C7566">
        <f t="shared" si="118"/>
        <v>2013</v>
      </c>
      <c r="D7566" s="1">
        <v>41304</v>
      </c>
      <c r="E7566" s="1">
        <v>41306</v>
      </c>
      <c r="F7566" t="s">
        <v>23</v>
      </c>
      <c r="G7566" t="s">
        <v>5562</v>
      </c>
      <c r="H7566" t="s">
        <v>5563</v>
      </c>
      <c r="I7566" t="s">
        <v>26</v>
      </c>
      <c r="J7566" t="s">
        <v>27</v>
      </c>
      <c r="K7566" t="s">
        <v>95</v>
      </c>
      <c r="L7566" t="s">
        <v>96</v>
      </c>
      <c r="M7566">
        <v>98103</v>
      </c>
      <c r="N7566" t="s">
        <v>44</v>
      </c>
      <c r="O7566" t="s">
        <v>5539</v>
      </c>
      <c r="P7566" t="s">
        <v>32</v>
      </c>
      <c r="Q7566" t="s">
        <v>36</v>
      </c>
      <c r="R7566" t="s">
        <v>5540</v>
      </c>
      <c r="S7566">
        <v>435.16800000000006</v>
      </c>
      <c r="T7566">
        <v>4</v>
      </c>
      <c r="U7566">
        <v>0.2</v>
      </c>
      <c r="V7566">
        <v>-59.835600000000042</v>
      </c>
    </row>
    <row r="7567" spans="1:22" x14ac:dyDescent="0.3">
      <c r="A7567">
        <v>7566</v>
      </c>
      <c r="B7567" t="s">
        <v>9538</v>
      </c>
      <c r="C7567">
        <f t="shared" si="118"/>
        <v>2013</v>
      </c>
      <c r="D7567" s="1">
        <v>41304</v>
      </c>
      <c r="E7567" s="1">
        <v>41306</v>
      </c>
      <c r="F7567" t="s">
        <v>23</v>
      </c>
      <c r="G7567" t="s">
        <v>5562</v>
      </c>
      <c r="H7567" t="s">
        <v>5563</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9539</v>
      </c>
      <c r="C7568">
        <f t="shared" si="11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9539</v>
      </c>
      <c r="C7569">
        <f t="shared" si="118"/>
        <v>2014</v>
      </c>
      <c r="D7569" s="1">
        <v>41751</v>
      </c>
      <c r="E7569" s="1">
        <v>41753</v>
      </c>
      <c r="F7569" t="s">
        <v>188</v>
      </c>
      <c r="G7569" t="s">
        <v>3953</v>
      </c>
      <c r="H7569" t="s">
        <v>3954</v>
      </c>
      <c r="I7569" t="s">
        <v>41</v>
      </c>
      <c r="J7569" t="s">
        <v>27</v>
      </c>
      <c r="K7569" t="s">
        <v>184</v>
      </c>
      <c r="L7569" t="s">
        <v>104</v>
      </c>
      <c r="M7569">
        <v>77070</v>
      </c>
      <c r="N7569" t="s">
        <v>105</v>
      </c>
      <c r="O7569" t="s">
        <v>6284</v>
      </c>
      <c r="P7569" t="s">
        <v>46</v>
      </c>
      <c r="Q7569" t="s">
        <v>90</v>
      </c>
      <c r="R7569" t="s">
        <v>6285</v>
      </c>
      <c r="S7569">
        <v>20.736000000000004</v>
      </c>
      <c r="T7569">
        <v>4</v>
      </c>
      <c r="U7569">
        <v>0.2</v>
      </c>
      <c r="V7569">
        <v>7.2576000000000001</v>
      </c>
    </row>
    <row r="7570" spans="1:22" x14ac:dyDescent="0.3">
      <c r="A7570">
        <v>7569</v>
      </c>
      <c r="B7570" t="s">
        <v>9540</v>
      </c>
      <c r="C7570">
        <f t="shared" si="118"/>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9540</v>
      </c>
      <c r="C7571">
        <f t="shared" si="118"/>
        <v>2011</v>
      </c>
      <c r="D7571" s="1">
        <v>40882</v>
      </c>
      <c r="E7571" s="1">
        <v>40887</v>
      </c>
      <c r="F7571" t="s">
        <v>50</v>
      </c>
      <c r="G7571" t="s">
        <v>1815</v>
      </c>
      <c r="H7571" t="s">
        <v>1816</v>
      </c>
      <c r="I7571" t="s">
        <v>26</v>
      </c>
      <c r="J7571" t="s">
        <v>27</v>
      </c>
      <c r="K7571" t="s">
        <v>42</v>
      </c>
      <c r="L7571" t="s">
        <v>43</v>
      </c>
      <c r="M7571">
        <v>90045</v>
      </c>
      <c r="N7571" t="s">
        <v>44</v>
      </c>
      <c r="O7571" t="s">
        <v>7311</v>
      </c>
      <c r="P7571" t="s">
        <v>46</v>
      </c>
      <c r="Q7571" t="s">
        <v>90</v>
      </c>
      <c r="R7571" t="s">
        <v>7312</v>
      </c>
      <c r="S7571">
        <v>49.12</v>
      </c>
      <c r="T7571">
        <v>4</v>
      </c>
      <c r="U7571">
        <v>0</v>
      </c>
      <c r="V7571">
        <v>23.086399999999998</v>
      </c>
    </row>
    <row r="7572" spans="1:22" x14ac:dyDescent="0.3">
      <c r="A7572">
        <v>7571</v>
      </c>
      <c r="B7572" t="s">
        <v>9540</v>
      </c>
      <c r="C7572">
        <f t="shared" si="118"/>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9541</v>
      </c>
      <c r="C7573">
        <f t="shared" si="118"/>
        <v>2011</v>
      </c>
      <c r="D7573" s="1">
        <v>40837</v>
      </c>
      <c r="E7573" s="1">
        <v>40842</v>
      </c>
      <c r="F7573" t="s">
        <v>50</v>
      </c>
      <c r="G7573" t="s">
        <v>3287</v>
      </c>
      <c r="H7573" t="s">
        <v>3288</v>
      </c>
      <c r="I7573" t="s">
        <v>41</v>
      </c>
      <c r="J7573" t="s">
        <v>27</v>
      </c>
      <c r="K7573" t="s">
        <v>5527</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9541</v>
      </c>
      <c r="C7574">
        <f t="shared" si="118"/>
        <v>2011</v>
      </c>
      <c r="D7574" s="1">
        <v>40837</v>
      </c>
      <c r="E7574" s="1">
        <v>40842</v>
      </c>
      <c r="F7574" t="s">
        <v>50</v>
      </c>
      <c r="G7574" t="s">
        <v>3287</v>
      </c>
      <c r="H7574" t="s">
        <v>3288</v>
      </c>
      <c r="I7574" t="s">
        <v>41</v>
      </c>
      <c r="J7574" t="s">
        <v>27</v>
      </c>
      <c r="K7574" t="s">
        <v>5527</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9541</v>
      </c>
      <c r="C7575">
        <f t="shared" si="118"/>
        <v>2011</v>
      </c>
      <c r="D7575" s="1">
        <v>40837</v>
      </c>
      <c r="E7575" s="1">
        <v>40842</v>
      </c>
      <c r="F7575" t="s">
        <v>50</v>
      </c>
      <c r="G7575" t="s">
        <v>3287</v>
      </c>
      <c r="H7575" t="s">
        <v>3288</v>
      </c>
      <c r="I7575" t="s">
        <v>41</v>
      </c>
      <c r="J7575" t="s">
        <v>27</v>
      </c>
      <c r="K7575" t="s">
        <v>5527</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9542</v>
      </c>
      <c r="C7576">
        <f t="shared" si="118"/>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9542</v>
      </c>
      <c r="C7577">
        <f t="shared" si="118"/>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9543</v>
      </c>
      <c r="C7578">
        <f t="shared" si="11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9543</v>
      </c>
      <c r="C7579">
        <f t="shared" si="118"/>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9544</v>
      </c>
      <c r="C7580">
        <f t="shared" si="118"/>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9545</v>
      </c>
      <c r="C7581">
        <f t="shared" si="118"/>
        <v>2012</v>
      </c>
      <c r="D7581" s="1">
        <v>41236</v>
      </c>
      <c r="E7581" s="1">
        <v>41240</v>
      </c>
      <c r="F7581" t="s">
        <v>23</v>
      </c>
      <c r="G7581" t="s">
        <v>2072</v>
      </c>
      <c r="H7581" t="s">
        <v>2073</v>
      </c>
      <c r="I7581" t="s">
        <v>26</v>
      </c>
      <c r="J7581" t="s">
        <v>27</v>
      </c>
      <c r="K7581" t="s">
        <v>1001</v>
      </c>
      <c r="L7581" t="s">
        <v>788</v>
      </c>
      <c r="M7581">
        <v>7960</v>
      </c>
      <c r="N7581" t="s">
        <v>148</v>
      </c>
      <c r="O7581" t="s">
        <v>8237</v>
      </c>
      <c r="P7581" t="s">
        <v>46</v>
      </c>
      <c r="Q7581" t="s">
        <v>78</v>
      </c>
      <c r="R7581" t="s">
        <v>8238</v>
      </c>
      <c r="S7581">
        <v>2625.12</v>
      </c>
      <c r="T7581">
        <v>8</v>
      </c>
      <c r="U7581">
        <v>0</v>
      </c>
      <c r="V7581">
        <v>735.03359999999998</v>
      </c>
    </row>
    <row r="7582" spans="1:22" x14ac:dyDescent="0.3">
      <c r="A7582">
        <v>7581</v>
      </c>
      <c r="B7582" t="s">
        <v>9545</v>
      </c>
      <c r="C7582">
        <f t="shared" si="118"/>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9546</v>
      </c>
      <c r="C7583">
        <f t="shared" si="118"/>
        <v>2012</v>
      </c>
      <c r="D7583" s="1">
        <v>41134</v>
      </c>
      <c r="E7583" s="1">
        <v>41137</v>
      </c>
      <c r="F7583" t="s">
        <v>188</v>
      </c>
      <c r="G7583" t="s">
        <v>6942</v>
      </c>
      <c r="H7583" t="s">
        <v>6943</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9547</v>
      </c>
      <c r="C7584">
        <f t="shared" si="118"/>
        <v>2012</v>
      </c>
      <c r="D7584" s="1">
        <v>41015</v>
      </c>
      <c r="E7584" s="1">
        <v>41020</v>
      </c>
      <c r="F7584" t="s">
        <v>50</v>
      </c>
      <c r="G7584" t="s">
        <v>6029</v>
      </c>
      <c r="H7584" t="s">
        <v>6030</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9548</v>
      </c>
      <c r="C7585">
        <f t="shared" si="118"/>
        <v>2011</v>
      </c>
      <c r="D7585" s="1">
        <v>40623</v>
      </c>
      <c r="E7585" s="1">
        <v>40627</v>
      </c>
      <c r="F7585" t="s">
        <v>50</v>
      </c>
      <c r="G7585" t="s">
        <v>1013</v>
      </c>
      <c r="H7585" t="s">
        <v>1014</v>
      </c>
      <c r="I7585" t="s">
        <v>41</v>
      </c>
      <c r="J7585" t="s">
        <v>27</v>
      </c>
      <c r="K7585" t="s">
        <v>318</v>
      </c>
      <c r="L7585" t="s">
        <v>319</v>
      </c>
      <c r="M7585">
        <v>22153</v>
      </c>
      <c r="N7585" t="s">
        <v>30</v>
      </c>
      <c r="O7585" t="s">
        <v>6887</v>
      </c>
      <c r="P7585" t="s">
        <v>71</v>
      </c>
      <c r="Q7585" t="s">
        <v>72</v>
      </c>
      <c r="R7585" t="s">
        <v>6888</v>
      </c>
      <c r="S7585">
        <v>3499.9300000000003</v>
      </c>
      <c r="T7585">
        <v>7</v>
      </c>
      <c r="U7585">
        <v>0</v>
      </c>
      <c r="V7585">
        <v>909.98180000000025</v>
      </c>
    </row>
    <row r="7586" spans="1:22" x14ac:dyDescent="0.3">
      <c r="A7586">
        <v>7585</v>
      </c>
      <c r="B7586" t="s">
        <v>9548</v>
      </c>
      <c r="C7586">
        <f t="shared" si="118"/>
        <v>2011</v>
      </c>
      <c r="D7586" s="1">
        <v>40623</v>
      </c>
      <c r="E7586" s="1">
        <v>40627</v>
      </c>
      <c r="F7586" t="s">
        <v>50</v>
      </c>
      <c r="G7586" t="s">
        <v>1013</v>
      </c>
      <c r="H7586" t="s">
        <v>1014</v>
      </c>
      <c r="I7586" t="s">
        <v>41</v>
      </c>
      <c r="J7586" t="s">
        <v>27</v>
      </c>
      <c r="K7586" t="s">
        <v>318</v>
      </c>
      <c r="L7586" t="s">
        <v>319</v>
      </c>
      <c r="M7586">
        <v>22153</v>
      </c>
      <c r="N7586" t="s">
        <v>30</v>
      </c>
      <c r="O7586" t="s">
        <v>6836</v>
      </c>
      <c r="P7586" t="s">
        <v>46</v>
      </c>
      <c r="Q7586" t="s">
        <v>47</v>
      </c>
      <c r="R7586" t="s">
        <v>6837</v>
      </c>
      <c r="S7586">
        <v>14.399999999999999</v>
      </c>
      <c r="T7586">
        <v>5</v>
      </c>
      <c r="U7586">
        <v>0</v>
      </c>
      <c r="V7586">
        <v>6.6239999999999988</v>
      </c>
    </row>
    <row r="7587" spans="1:22" x14ac:dyDescent="0.3">
      <c r="A7587">
        <v>7586</v>
      </c>
      <c r="B7587" t="s">
        <v>9548</v>
      </c>
      <c r="C7587">
        <f t="shared" si="118"/>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9548</v>
      </c>
      <c r="C7588">
        <f t="shared" si="11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9548</v>
      </c>
      <c r="C7589">
        <f t="shared" si="118"/>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9549</v>
      </c>
      <c r="C7590">
        <f t="shared" si="118"/>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9550</v>
      </c>
      <c r="C7591">
        <f t="shared" si="118"/>
        <v>2012</v>
      </c>
      <c r="D7591" s="1">
        <v>41177</v>
      </c>
      <c r="E7591" s="1">
        <v>41181</v>
      </c>
      <c r="F7591" t="s">
        <v>50</v>
      </c>
      <c r="G7591" t="s">
        <v>7131</v>
      </c>
      <c r="H7591" t="s">
        <v>7132</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9551</v>
      </c>
      <c r="C7592">
        <f t="shared" si="118"/>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9551</v>
      </c>
      <c r="C7593">
        <f t="shared" si="118"/>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9551</v>
      </c>
      <c r="C7594">
        <f t="shared" si="118"/>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9551</v>
      </c>
      <c r="C7595">
        <f t="shared" si="118"/>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9552</v>
      </c>
      <c r="C7596">
        <f t="shared" si="118"/>
        <v>2014</v>
      </c>
      <c r="D7596" s="1">
        <v>41750</v>
      </c>
      <c r="E7596" s="1">
        <v>41754</v>
      </c>
      <c r="F7596" t="s">
        <v>50</v>
      </c>
      <c r="G7596" t="s">
        <v>5419</v>
      </c>
      <c r="H7596" t="s">
        <v>5420</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9552</v>
      </c>
      <c r="C7597">
        <f t="shared" si="118"/>
        <v>2014</v>
      </c>
      <c r="D7597" s="1">
        <v>41750</v>
      </c>
      <c r="E7597" s="1">
        <v>41754</v>
      </c>
      <c r="F7597" t="s">
        <v>50</v>
      </c>
      <c r="G7597" t="s">
        <v>5419</v>
      </c>
      <c r="H7597" t="s">
        <v>5420</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9553</v>
      </c>
      <c r="C7598">
        <f t="shared" si="11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9554</v>
      </c>
      <c r="C7599">
        <f t="shared" si="118"/>
        <v>2011</v>
      </c>
      <c r="D7599" s="1">
        <v>40803</v>
      </c>
      <c r="E7599" s="1">
        <v>40808</v>
      </c>
      <c r="F7599" t="s">
        <v>50</v>
      </c>
      <c r="G7599" t="s">
        <v>2896</v>
      </c>
      <c r="H7599" t="s">
        <v>2897</v>
      </c>
      <c r="I7599" t="s">
        <v>26</v>
      </c>
      <c r="J7599" t="s">
        <v>27</v>
      </c>
      <c r="K7599" t="s">
        <v>318</v>
      </c>
      <c r="L7599" t="s">
        <v>420</v>
      </c>
      <c r="M7599">
        <v>97477</v>
      </c>
      <c r="N7599" t="s">
        <v>44</v>
      </c>
      <c r="O7599" t="s">
        <v>5559</v>
      </c>
      <c r="P7599" t="s">
        <v>46</v>
      </c>
      <c r="Q7599" t="s">
        <v>68</v>
      </c>
      <c r="R7599" t="s">
        <v>5560</v>
      </c>
      <c r="S7599">
        <v>5.2480000000000002</v>
      </c>
      <c r="T7599">
        <v>2</v>
      </c>
      <c r="U7599">
        <v>0.2</v>
      </c>
      <c r="V7599">
        <v>0.45920000000000027</v>
      </c>
    </row>
    <row r="7600" spans="1:22" x14ac:dyDescent="0.3">
      <c r="A7600">
        <v>7599</v>
      </c>
      <c r="B7600" t="s">
        <v>9554</v>
      </c>
      <c r="C7600">
        <f t="shared" si="118"/>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9554</v>
      </c>
      <c r="C7601">
        <f t="shared" si="118"/>
        <v>2011</v>
      </c>
      <c r="D7601" s="1">
        <v>40803</v>
      </c>
      <c r="E7601" s="1">
        <v>40808</v>
      </c>
      <c r="F7601" t="s">
        <v>50</v>
      </c>
      <c r="G7601" t="s">
        <v>2896</v>
      </c>
      <c r="H7601" t="s">
        <v>2897</v>
      </c>
      <c r="I7601" t="s">
        <v>26</v>
      </c>
      <c r="J7601" t="s">
        <v>27</v>
      </c>
      <c r="K7601" t="s">
        <v>318</v>
      </c>
      <c r="L7601" t="s">
        <v>420</v>
      </c>
      <c r="M7601">
        <v>97477</v>
      </c>
      <c r="N7601" t="s">
        <v>44</v>
      </c>
      <c r="O7601" t="s">
        <v>7059</v>
      </c>
      <c r="P7601" t="s">
        <v>46</v>
      </c>
      <c r="Q7601" t="s">
        <v>90</v>
      </c>
      <c r="R7601" t="s">
        <v>7060</v>
      </c>
      <c r="S7601">
        <v>40.24</v>
      </c>
      <c r="T7601">
        <v>5</v>
      </c>
      <c r="U7601">
        <v>0.2</v>
      </c>
      <c r="V7601">
        <v>13.078000000000001</v>
      </c>
    </row>
    <row r="7602" spans="1:22" x14ac:dyDescent="0.3">
      <c r="A7602">
        <v>7601</v>
      </c>
      <c r="B7602" t="s">
        <v>9554</v>
      </c>
      <c r="C7602">
        <f t="shared" si="118"/>
        <v>2011</v>
      </c>
      <c r="D7602" s="1">
        <v>40803</v>
      </c>
      <c r="E7602" s="1">
        <v>40808</v>
      </c>
      <c r="F7602" t="s">
        <v>50</v>
      </c>
      <c r="G7602" t="s">
        <v>2896</v>
      </c>
      <c r="H7602" t="s">
        <v>2897</v>
      </c>
      <c r="I7602" t="s">
        <v>26</v>
      </c>
      <c r="J7602" t="s">
        <v>27</v>
      </c>
      <c r="K7602" t="s">
        <v>318</v>
      </c>
      <c r="L7602" t="s">
        <v>420</v>
      </c>
      <c r="M7602">
        <v>97477</v>
      </c>
      <c r="N7602" t="s">
        <v>44</v>
      </c>
      <c r="O7602" t="s">
        <v>9555</v>
      </c>
      <c r="P7602" t="s">
        <v>71</v>
      </c>
      <c r="Q7602" t="s">
        <v>682</v>
      </c>
      <c r="R7602" t="s">
        <v>9556</v>
      </c>
      <c r="S7602">
        <v>29.925000000000001</v>
      </c>
      <c r="T7602">
        <v>5</v>
      </c>
      <c r="U7602">
        <v>0.7</v>
      </c>
      <c r="V7602">
        <v>-21.944999999999993</v>
      </c>
    </row>
    <row r="7603" spans="1:22" x14ac:dyDescent="0.3">
      <c r="A7603">
        <v>7602</v>
      </c>
      <c r="B7603" t="s">
        <v>9554</v>
      </c>
      <c r="C7603">
        <f t="shared" si="118"/>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9554</v>
      </c>
      <c r="C7604">
        <f t="shared" si="118"/>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9557</v>
      </c>
      <c r="C7605">
        <f t="shared" si="118"/>
        <v>2013</v>
      </c>
      <c r="D7605" s="1">
        <v>41464</v>
      </c>
      <c r="E7605" s="1">
        <v>41468</v>
      </c>
      <c r="F7605" t="s">
        <v>50</v>
      </c>
      <c r="G7605" t="s">
        <v>8288</v>
      </c>
      <c r="H7605" t="s">
        <v>8289</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9558</v>
      </c>
      <c r="C7606">
        <f t="shared" si="118"/>
        <v>2013</v>
      </c>
      <c r="D7606" s="1">
        <v>41422</v>
      </c>
      <c r="E7606" s="1">
        <v>41426</v>
      </c>
      <c r="F7606" t="s">
        <v>50</v>
      </c>
      <c r="G7606" t="s">
        <v>5038</v>
      </c>
      <c r="H7606" t="s">
        <v>5039</v>
      </c>
      <c r="I7606" t="s">
        <v>26</v>
      </c>
      <c r="J7606" t="s">
        <v>27</v>
      </c>
      <c r="K7606" t="s">
        <v>303</v>
      </c>
      <c r="L7606" t="s">
        <v>211</v>
      </c>
      <c r="M7606">
        <v>60623</v>
      </c>
      <c r="N7606" t="s">
        <v>105</v>
      </c>
      <c r="O7606" t="s">
        <v>6261</v>
      </c>
      <c r="P7606" t="s">
        <v>32</v>
      </c>
      <c r="Q7606" t="s">
        <v>65</v>
      </c>
      <c r="R7606" t="s">
        <v>6262</v>
      </c>
      <c r="S7606">
        <v>25.176000000000002</v>
      </c>
      <c r="T7606">
        <v>3</v>
      </c>
      <c r="U7606">
        <v>0.6</v>
      </c>
      <c r="V7606">
        <v>-33.358199999999997</v>
      </c>
    </row>
    <row r="7607" spans="1:22" x14ac:dyDescent="0.3">
      <c r="A7607">
        <v>7606</v>
      </c>
      <c r="B7607" t="s">
        <v>9558</v>
      </c>
      <c r="C7607">
        <f t="shared" si="118"/>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9558</v>
      </c>
      <c r="C7608">
        <f t="shared" si="11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9559</v>
      </c>
      <c r="C7609">
        <f t="shared" si="118"/>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9560</v>
      </c>
      <c r="C7610">
        <f t="shared" si="118"/>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9560</v>
      </c>
      <c r="C7611">
        <f t="shared" si="118"/>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9561</v>
      </c>
      <c r="C7612">
        <f t="shared" si="118"/>
        <v>2011</v>
      </c>
      <c r="D7612" s="1">
        <v>40597</v>
      </c>
      <c r="E7612" s="1">
        <v>40599</v>
      </c>
      <c r="F7612" t="s">
        <v>188</v>
      </c>
      <c r="G7612" t="s">
        <v>1674</v>
      </c>
      <c r="H7612" t="s">
        <v>1675</v>
      </c>
      <c r="I7612" t="s">
        <v>26</v>
      </c>
      <c r="J7612" t="s">
        <v>27</v>
      </c>
      <c r="K7612" t="s">
        <v>7967</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9562</v>
      </c>
      <c r="C7613">
        <f t="shared" si="118"/>
        <v>2012</v>
      </c>
      <c r="D7613" s="1">
        <v>40947</v>
      </c>
      <c r="E7613" s="1">
        <v>40950</v>
      </c>
      <c r="F7613" t="s">
        <v>188</v>
      </c>
      <c r="G7613" t="s">
        <v>62</v>
      </c>
      <c r="H7613" t="s">
        <v>63</v>
      </c>
      <c r="I7613" t="s">
        <v>26</v>
      </c>
      <c r="J7613" t="s">
        <v>27</v>
      </c>
      <c r="K7613" t="s">
        <v>9449</v>
      </c>
      <c r="L7613" t="s">
        <v>4530</v>
      </c>
      <c r="M7613">
        <v>67846</v>
      </c>
      <c r="N7613" t="s">
        <v>105</v>
      </c>
      <c r="O7613" t="s">
        <v>6074</v>
      </c>
      <c r="P7613" t="s">
        <v>46</v>
      </c>
      <c r="Q7613" t="s">
        <v>90</v>
      </c>
      <c r="R7613" t="s">
        <v>6075</v>
      </c>
      <c r="S7613">
        <v>9.5399999999999991</v>
      </c>
      <c r="T7613">
        <v>2</v>
      </c>
      <c r="U7613">
        <v>0</v>
      </c>
      <c r="V7613">
        <v>4.2929999999999993</v>
      </c>
    </row>
    <row r="7614" spans="1:22" x14ac:dyDescent="0.3">
      <c r="A7614">
        <v>7613</v>
      </c>
      <c r="B7614" t="s">
        <v>9562</v>
      </c>
      <c r="C7614">
        <f t="shared" si="118"/>
        <v>2012</v>
      </c>
      <c r="D7614" s="1">
        <v>40947</v>
      </c>
      <c r="E7614" s="1">
        <v>40950</v>
      </c>
      <c r="F7614" t="s">
        <v>188</v>
      </c>
      <c r="G7614" t="s">
        <v>62</v>
      </c>
      <c r="H7614" t="s">
        <v>63</v>
      </c>
      <c r="I7614" t="s">
        <v>26</v>
      </c>
      <c r="J7614" t="s">
        <v>27</v>
      </c>
      <c r="K7614" t="s">
        <v>9449</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9562</v>
      </c>
      <c r="C7615">
        <f t="shared" si="118"/>
        <v>2012</v>
      </c>
      <c r="D7615" s="1">
        <v>40947</v>
      </c>
      <c r="E7615" s="1">
        <v>40950</v>
      </c>
      <c r="F7615" t="s">
        <v>188</v>
      </c>
      <c r="G7615" t="s">
        <v>62</v>
      </c>
      <c r="H7615" t="s">
        <v>63</v>
      </c>
      <c r="I7615" t="s">
        <v>26</v>
      </c>
      <c r="J7615" t="s">
        <v>27</v>
      </c>
      <c r="K7615" t="s">
        <v>9449</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9563</v>
      </c>
      <c r="C7616">
        <f t="shared" si="118"/>
        <v>2012</v>
      </c>
      <c r="D7616" s="1">
        <v>41145</v>
      </c>
      <c r="E7616" s="1">
        <v>41149</v>
      </c>
      <c r="F7616" t="s">
        <v>23</v>
      </c>
      <c r="G7616" t="s">
        <v>5523</v>
      </c>
      <c r="H7616" t="s">
        <v>5524</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9564</v>
      </c>
      <c r="C7617">
        <f t="shared" si="118"/>
        <v>2011</v>
      </c>
      <c r="D7617" s="1">
        <v>40877</v>
      </c>
      <c r="E7617" s="1">
        <v>40881</v>
      </c>
      <c r="F7617" t="s">
        <v>50</v>
      </c>
      <c r="G7617" t="s">
        <v>5044</v>
      </c>
      <c r="H7617" t="s">
        <v>5045</v>
      </c>
      <c r="I7617" t="s">
        <v>41</v>
      </c>
      <c r="J7617" t="s">
        <v>27</v>
      </c>
      <c r="K7617" t="s">
        <v>6051</v>
      </c>
      <c r="L7617" t="s">
        <v>54</v>
      </c>
      <c r="M7617">
        <v>32839</v>
      </c>
      <c r="N7617" t="s">
        <v>30</v>
      </c>
      <c r="O7617" t="s">
        <v>7771</v>
      </c>
      <c r="P7617" t="s">
        <v>46</v>
      </c>
      <c r="Q7617" t="s">
        <v>75</v>
      </c>
      <c r="R7617" t="s">
        <v>7772</v>
      </c>
      <c r="S7617">
        <v>6.6420000000000012</v>
      </c>
      <c r="T7617">
        <v>9</v>
      </c>
      <c r="U7617">
        <v>0.7</v>
      </c>
      <c r="V7617">
        <v>-4.427999999999999</v>
      </c>
    </row>
    <row r="7618" spans="1:22" x14ac:dyDescent="0.3">
      <c r="A7618">
        <v>7617</v>
      </c>
      <c r="B7618" t="s">
        <v>9565</v>
      </c>
      <c r="C7618">
        <f t="shared" ref="C7618:C7681" si="119">YEAR($D7618)</f>
        <v>2013</v>
      </c>
      <c r="D7618" s="1">
        <v>41619</v>
      </c>
      <c r="E7618" s="1">
        <v>41625</v>
      </c>
      <c r="F7618" t="s">
        <v>50</v>
      </c>
      <c r="G7618" t="s">
        <v>5677</v>
      </c>
      <c r="H7618" t="s">
        <v>5678</v>
      </c>
      <c r="I7618" t="s">
        <v>26</v>
      </c>
      <c r="J7618" t="s">
        <v>27</v>
      </c>
      <c r="K7618" t="s">
        <v>4103</v>
      </c>
      <c r="L7618" t="s">
        <v>267</v>
      </c>
      <c r="M7618">
        <v>13601</v>
      </c>
      <c r="N7618" t="s">
        <v>148</v>
      </c>
      <c r="O7618" t="s">
        <v>5239</v>
      </c>
      <c r="P7618" t="s">
        <v>46</v>
      </c>
      <c r="Q7618" t="s">
        <v>90</v>
      </c>
      <c r="R7618" t="s">
        <v>5240</v>
      </c>
      <c r="S7618">
        <v>18.54</v>
      </c>
      <c r="T7618">
        <v>2</v>
      </c>
      <c r="U7618">
        <v>0</v>
      </c>
      <c r="V7618">
        <v>8.7137999999999991</v>
      </c>
    </row>
    <row r="7619" spans="1:22" x14ac:dyDescent="0.3">
      <c r="A7619">
        <v>7618</v>
      </c>
      <c r="B7619" t="s">
        <v>9565</v>
      </c>
      <c r="C7619">
        <f t="shared" si="119"/>
        <v>2013</v>
      </c>
      <c r="D7619" s="1">
        <v>41619</v>
      </c>
      <c r="E7619" s="1">
        <v>41625</v>
      </c>
      <c r="F7619" t="s">
        <v>50</v>
      </c>
      <c r="G7619" t="s">
        <v>5677</v>
      </c>
      <c r="H7619" t="s">
        <v>5678</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9566</v>
      </c>
      <c r="C7620">
        <f t="shared" si="119"/>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9566</v>
      </c>
      <c r="C7621">
        <f t="shared" si="119"/>
        <v>2014</v>
      </c>
      <c r="D7621" s="1">
        <v>41940</v>
      </c>
      <c r="E7621" s="1">
        <v>41942</v>
      </c>
      <c r="F7621" t="s">
        <v>188</v>
      </c>
      <c r="G7621" t="s">
        <v>4086</v>
      </c>
      <c r="H7621" t="s">
        <v>4087</v>
      </c>
      <c r="I7621" t="s">
        <v>41</v>
      </c>
      <c r="J7621" t="s">
        <v>27</v>
      </c>
      <c r="K7621" t="s">
        <v>42</v>
      </c>
      <c r="L7621" t="s">
        <v>43</v>
      </c>
      <c r="M7621">
        <v>90032</v>
      </c>
      <c r="N7621" t="s">
        <v>44</v>
      </c>
      <c r="O7621" t="s">
        <v>8519</v>
      </c>
      <c r="P7621" t="s">
        <v>71</v>
      </c>
      <c r="Q7621" t="s">
        <v>72</v>
      </c>
      <c r="R7621" t="s">
        <v>8520</v>
      </c>
      <c r="S7621">
        <v>71.959999999999994</v>
      </c>
      <c r="T7621">
        <v>5</v>
      </c>
      <c r="U7621">
        <v>0.2</v>
      </c>
      <c r="V7621">
        <v>7.1960000000000015</v>
      </c>
    </row>
    <row r="7622" spans="1:22" x14ac:dyDescent="0.3">
      <c r="A7622">
        <v>7621</v>
      </c>
      <c r="B7622" t="s">
        <v>9567</v>
      </c>
      <c r="C7622">
        <f t="shared" si="119"/>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9567</v>
      </c>
      <c r="C7623">
        <f t="shared" si="119"/>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9567</v>
      </c>
      <c r="C7624">
        <f t="shared" si="119"/>
        <v>2011</v>
      </c>
      <c r="D7624" s="1">
        <v>40872</v>
      </c>
      <c r="E7624" s="1">
        <v>40876</v>
      </c>
      <c r="F7624" t="s">
        <v>50</v>
      </c>
      <c r="G7624" t="s">
        <v>5081</v>
      </c>
      <c r="H7624" t="s">
        <v>5082</v>
      </c>
      <c r="I7624" t="s">
        <v>26</v>
      </c>
      <c r="J7624" t="s">
        <v>27</v>
      </c>
      <c r="K7624" t="s">
        <v>42</v>
      </c>
      <c r="L7624" t="s">
        <v>43</v>
      </c>
      <c r="M7624">
        <v>90004</v>
      </c>
      <c r="N7624" t="s">
        <v>44</v>
      </c>
      <c r="O7624" t="s">
        <v>9503</v>
      </c>
      <c r="P7624" t="s">
        <v>46</v>
      </c>
      <c r="Q7624" t="s">
        <v>68</v>
      </c>
      <c r="R7624" t="s">
        <v>186</v>
      </c>
      <c r="S7624">
        <v>7.4399999999999995</v>
      </c>
      <c r="T7624">
        <v>3</v>
      </c>
      <c r="U7624">
        <v>0</v>
      </c>
      <c r="V7624">
        <v>2.6039999999999996</v>
      </c>
    </row>
    <row r="7625" spans="1:22" x14ac:dyDescent="0.3">
      <c r="A7625">
        <v>7624</v>
      </c>
      <c r="B7625" t="s">
        <v>9568</v>
      </c>
      <c r="C7625">
        <f t="shared" si="119"/>
        <v>2011</v>
      </c>
      <c r="D7625" s="1">
        <v>40738</v>
      </c>
      <c r="E7625" s="1">
        <v>40744</v>
      </c>
      <c r="F7625" t="s">
        <v>50</v>
      </c>
      <c r="G7625" t="s">
        <v>8926</v>
      </c>
      <c r="H7625" t="s">
        <v>8927</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9569</v>
      </c>
      <c r="C7626">
        <f t="shared" si="119"/>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9569</v>
      </c>
      <c r="C7627">
        <f t="shared" si="119"/>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9570</v>
      </c>
      <c r="C7628">
        <f t="shared" si="119"/>
        <v>2012</v>
      </c>
      <c r="D7628" s="1">
        <v>41234</v>
      </c>
      <c r="E7628" s="1">
        <v>41236</v>
      </c>
      <c r="F7628" t="s">
        <v>23</v>
      </c>
      <c r="G7628" t="s">
        <v>2612</v>
      </c>
      <c r="H7628" t="s">
        <v>2613</v>
      </c>
      <c r="I7628" t="s">
        <v>41</v>
      </c>
      <c r="J7628" t="s">
        <v>27</v>
      </c>
      <c r="K7628" t="s">
        <v>544</v>
      </c>
      <c r="L7628" t="s">
        <v>310</v>
      </c>
      <c r="M7628">
        <v>85023</v>
      </c>
      <c r="N7628" t="s">
        <v>44</v>
      </c>
      <c r="O7628" t="s">
        <v>6550</v>
      </c>
      <c r="P7628" t="s">
        <v>46</v>
      </c>
      <c r="Q7628" t="s">
        <v>78</v>
      </c>
      <c r="R7628" t="s">
        <v>6551</v>
      </c>
      <c r="S7628">
        <v>325.63200000000006</v>
      </c>
      <c r="T7628">
        <v>6</v>
      </c>
      <c r="U7628">
        <v>0.2</v>
      </c>
      <c r="V7628">
        <v>28.492799999999988</v>
      </c>
    </row>
    <row r="7629" spans="1:22" x14ac:dyDescent="0.3">
      <c r="A7629">
        <v>7628</v>
      </c>
      <c r="B7629" t="s">
        <v>9570</v>
      </c>
      <c r="C7629">
        <f t="shared" si="11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9570</v>
      </c>
      <c r="C7630">
        <f t="shared" si="119"/>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9571</v>
      </c>
      <c r="C7631">
        <f t="shared" si="119"/>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9571</v>
      </c>
      <c r="C7632">
        <f t="shared" si="119"/>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9571</v>
      </c>
      <c r="C7633">
        <f t="shared" si="119"/>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9572</v>
      </c>
      <c r="C7634">
        <f t="shared" si="119"/>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9572</v>
      </c>
      <c r="C7635">
        <f t="shared" si="119"/>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9572</v>
      </c>
      <c r="C7636">
        <f t="shared" si="119"/>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9572</v>
      </c>
      <c r="C7637">
        <f t="shared" si="119"/>
        <v>2014</v>
      </c>
      <c r="D7637" s="1">
        <v>42003</v>
      </c>
      <c r="E7637" s="1">
        <v>42006</v>
      </c>
      <c r="F7637" t="s">
        <v>23</v>
      </c>
      <c r="G7637" t="s">
        <v>2885</v>
      </c>
      <c r="H7637" t="s">
        <v>2886</v>
      </c>
      <c r="I7637" t="s">
        <v>26</v>
      </c>
      <c r="J7637" t="s">
        <v>27</v>
      </c>
      <c r="K7637" t="s">
        <v>1473</v>
      </c>
      <c r="L7637" t="s">
        <v>29</v>
      </c>
      <c r="M7637">
        <v>40214</v>
      </c>
      <c r="N7637" t="s">
        <v>30</v>
      </c>
      <c r="O7637" t="s">
        <v>6357</v>
      </c>
      <c r="P7637" t="s">
        <v>32</v>
      </c>
      <c r="Q7637" t="s">
        <v>36</v>
      </c>
      <c r="R7637" t="s">
        <v>6358</v>
      </c>
      <c r="S7637">
        <v>300.98</v>
      </c>
      <c r="T7637">
        <v>1</v>
      </c>
      <c r="U7637">
        <v>0</v>
      </c>
      <c r="V7637">
        <v>87.28419999999997</v>
      </c>
    </row>
    <row r="7638" spans="1:22" x14ac:dyDescent="0.3">
      <c r="A7638">
        <v>7637</v>
      </c>
      <c r="B7638" t="s">
        <v>9572</v>
      </c>
      <c r="C7638">
        <f t="shared" si="119"/>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9573</v>
      </c>
      <c r="C7639">
        <f t="shared" si="119"/>
        <v>2014</v>
      </c>
      <c r="D7639" s="1">
        <v>41701</v>
      </c>
      <c r="E7639" s="1">
        <v>41707</v>
      </c>
      <c r="F7639" t="s">
        <v>50</v>
      </c>
      <c r="G7639" t="s">
        <v>5168</v>
      </c>
      <c r="H7639" t="s">
        <v>5169</v>
      </c>
      <c r="I7639" t="s">
        <v>41</v>
      </c>
      <c r="J7639" t="s">
        <v>27</v>
      </c>
      <c r="K7639" t="s">
        <v>606</v>
      </c>
      <c r="L7639" t="s">
        <v>245</v>
      </c>
      <c r="M7639">
        <v>19711</v>
      </c>
      <c r="N7639" t="s">
        <v>148</v>
      </c>
      <c r="O7639" t="s">
        <v>6380</v>
      </c>
      <c r="P7639" t="s">
        <v>46</v>
      </c>
      <c r="Q7639" t="s">
        <v>68</v>
      </c>
      <c r="R7639" t="s">
        <v>6381</v>
      </c>
      <c r="S7639">
        <v>59.519999999999996</v>
      </c>
      <c r="T7639">
        <v>3</v>
      </c>
      <c r="U7639">
        <v>0</v>
      </c>
      <c r="V7639">
        <v>15.475200000000001</v>
      </c>
    </row>
    <row r="7640" spans="1:22" x14ac:dyDescent="0.3">
      <c r="A7640">
        <v>7639</v>
      </c>
      <c r="B7640" t="s">
        <v>9573</v>
      </c>
      <c r="C7640">
        <f t="shared" si="119"/>
        <v>2014</v>
      </c>
      <c r="D7640" s="1">
        <v>41701</v>
      </c>
      <c r="E7640" s="1">
        <v>41707</v>
      </c>
      <c r="F7640" t="s">
        <v>50</v>
      </c>
      <c r="G7640" t="s">
        <v>5168</v>
      </c>
      <c r="H7640" t="s">
        <v>5169</v>
      </c>
      <c r="I7640" t="s">
        <v>41</v>
      </c>
      <c r="J7640" t="s">
        <v>27</v>
      </c>
      <c r="K7640" t="s">
        <v>606</v>
      </c>
      <c r="L7640" t="s">
        <v>245</v>
      </c>
      <c r="M7640">
        <v>19711</v>
      </c>
      <c r="N7640" t="s">
        <v>148</v>
      </c>
      <c r="O7640" t="s">
        <v>6103</v>
      </c>
      <c r="P7640" t="s">
        <v>46</v>
      </c>
      <c r="Q7640" t="s">
        <v>173</v>
      </c>
      <c r="R7640" t="s">
        <v>186</v>
      </c>
      <c r="S7640">
        <v>57.959999999999994</v>
      </c>
      <c r="T7640">
        <v>7</v>
      </c>
      <c r="U7640">
        <v>0</v>
      </c>
      <c r="V7640">
        <v>27.241199999999996</v>
      </c>
    </row>
    <row r="7641" spans="1:22" x14ac:dyDescent="0.3">
      <c r="A7641">
        <v>7640</v>
      </c>
      <c r="B7641" t="s">
        <v>9573</v>
      </c>
      <c r="C7641">
        <f t="shared" si="119"/>
        <v>2014</v>
      </c>
      <c r="D7641" s="1">
        <v>41701</v>
      </c>
      <c r="E7641" s="1">
        <v>41707</v>
      </c>
      <c r="F7641" t="s">
        <v>50</v>
      </c>
      <c r="G7641" t="s">
        <v>5168</v>
      </c>
      <c r="H7641" t="s">
        <v>5169</v>
      </c>
      <c r="I7641" t="s">
        <v>41</v>
      </c>
      <c r="J7641" t="s">
        <v>27</v>
      </c>
      <c r="K7641" t="s">
        <v>606</v>
      </c>
      <c r="L7641" t="s">
        <v>245</v>
      </c>
      <c r="M7641">
        <v>19711</v>
      </c>
      <c r="N7641" t="s">
        <v>148</v>
      </c>
      <c r="O7641" t="s">
        <v>6313</v>
      </c>
      <c r="P7641" t="s">
        <v>32</v>
      </c>
      <c r="Q7641" t="s">
        <v>33</v>
      </c>
      <c r="R7641" t="s">
        <v>6314</v>
      </c>
      <c r="S7641">
        <v>441.96</v>
      </c>
      <c r="T7641">
        <v>2</v>
      </c>
      <c r="U7641">
        <v>0</v>
      </c>
      <c r="V7641">
        <v>101.6508</v>
      </c>
    </row>
    <row r="7642" spans="1:22" x14ac:dyDescent="0.3">
      <c r="A7642">
        <v>7641</v>
      </c>
      <c r="B7642" t="s">
        <v>9573</v>
      </c>
      <c r="C7642">
        <f t="shared" si="119"/>
        <v>2014</v>
      </c>
      <c r="D7642" s="1">
        <v>41701</v>
      </c>
      <c r="E7642" s="1">
        <v>41707</v>
      </c>
      <c r="F7642" t="s">
        <v>50</v>
      </c>
      <c r="G7642" t="s">
        <v>5168</v>
      </c>
      <c r="H7642" t="s">
        <v>5169</v>
      </c>
      <c r="I7642" t="s">
        <v>41</v>
      </c>
      <c r="J7642" t="s">
        <v>27</v>
      </c>
      <c r="K7642" t="s">
        <v>606</v>
      </c>
      <c r="L7642" t="s">
        <v>245</v>
      </c>
      <c r="M7642">
        <v>19711</v>
      </c>
      <c r="N7642" t="s">
        <v>148</v>
      </c>
      <c r="O7642" t="s">
        <v>7922</v>
      </c>
      <c r="P7642" t="s">
        <v>46</v>
      </c>
      <c r="Q7642" t="s">
        <v>90</v>
      </c>
      <c r="R7642" t="s">
        <v>186</v>
      </c>
      <c r="S7642">
        <v>68.039999999999992</v>
      </c>
      <c r="T7642">
        <v>6</v>
      </c>
      <c r="U7642">
        <v>0</v>
      </c>
      <c r="V7642">
        <v>33.339599999999997</v>
      </c>
    </row>
    <row r="7643" spans="1:22" x14ac:dyDescent="0.3">
      <c r="A7643">
        <v>7642</v>
      </c>
      <c r="B7643" t="s">
        <v>9574</v>
      </c>
      <c r="C7643">
        <f t="shared" si="119"/>
        <v>2013</v>
      </c>
      <c r="D7643" s="1">
        <v>41554</v>
      </c>
      <c r="E7643" s="1">
        <v>41555</v>
      </c>
      <c r="F7643" t="s">
        <v>188</v>
      </c>
      <c r="G7643" t="s">
        <v>6479</v>
      </c>
      <c r="H7643" t="s">
        <v>6480</v>
      </c>
      <c r="I7643" t="s">
        <v>102</v>
      </c>
      <c r="J7643" t="s">
        <v>27</v>
      </c>
      <c r="K7643" t="s">
        <v>3595</v>
      </c>
      <c r="L7643" t="s">
        <v>457</v>
      </c>
      <c r="M7643">
        <v>81001</v>
      </c>
      <c r="N7643" t="s">
        <v>44</v>
      </c>
      <c r="O7643" t="s">
        <v>9575</v>
      </c>
      <c r="P7643" t="s">
        <v>71</v>
      </c>
      <c r="Q7643" t="s">
        <v>682</v>
      </c>
      <c r="R7643" t="s">
        <v>9576</v>
      </c>
      <c r="S7643">
        <v>703.71</v>
      </c>
      <c r="T7643">
        <v>6</v>
      </c>
      <c r="U7643">
        <v>0.7</v>
      </c>
      <c r="V7643">
        <v>-938.28</v>
      </c>
    </row>
    <row r="7644" spans="1:22" x14ac:dyDescent="0.3">
      <c r="A7644">
        <v>7643</v>
      </c>
      <c r="B7644" t="s">
        <v>9574</v>
      </c>
      <c r="C7644">
        <f t="shared" si="119"/>
        <v>2013</v>
      </c>
      <c r="D7644" s="1">
        <v>41554</v>
      </c>
      <c r="E7644" s="1">
        <v>41555</v>
      </c>
      <c r="F7644" t="s">
        <v>188</v>
      </c>
      <c r="G7644" t="s">
        <v>6479</v>
      </c>
      <c r="H7644" t="s">
        <v>6480</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9574</v>
      </c>
      <c r="C7645">
        <f t="shared" si="119"/>
        <v>2013</v>
      </c>
      <c r="D7645" s="1">
        <v>41554</v>
      </c>
      <c r="E7645" s="1">
        <v>41555</v>
      </c>
      <c r="F7645" t="s">
        <v>188</v>
      </c>
      <c r="G7645" t="s">
        <v>6479</v>
      </c>
      <c r="H7645" t="s">
        <v>6480</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9574</v>
      </c>
      <c r="C7646">
        <f t="shared" si="119"/>
        <v>2013</v>
      </c>
      <c r="D7646" s="1">
        <v>41554</v>
      </c>
      <c r="E7646" s="1">
        <v>41555</v>
      </c>
      <c r="F7646" t="s">
        <v>188</v>
      </c>
      <c r="G7646" t="s">
        <v>6479</v>
      </c>
      <c r="H7646" t="s">
        <v>6480</v>
      </c>
      <c r="I7646" t="s">
        <v>102</v>
      </c>
      <c r="J7646" t="s">
        <v>27</v>
      </c>
      <c r="K7646" t="s">
        <v>3595</v>
      </c>
      <c r="L7646" t="s">
        <v>457</v>
      </c>
      <c r="M7646">
        <v>81001</v>
      </c>
      <c r="N7646" t="s">
        <v>44</v>
      </c>
      <c r="O7646" t="s">
        <v>7145</v>
      </c>
      <c r="P7646" t="s">
        <v>71</v>
      </c>
      <c r="Q7646" t="s">
        <v>161</v>
      </c>
      <c r="R7646" t="s">
        <v>7146</v>
      </c>
      <c r="S7646">
        <v>67.959999999999994</v>
      </c>
      <c r="T7646">
        <v>5</v>
      </c>
      <c r="U7646">
        <v>0.2</v>
      </c>
      <c r="V7646">
        <v>0.84950000000000259</v>
      </c>
    </row>
    <row r="7647" spans="1:22" x14ac:dyDescent="0.3">
      <c r="A7647">
        <v>7646</v>
      </c>
      <c r="B7647" t="s">
        <v>9577</v>
      </c>
      <c r="C7647">
        <f t="shared" si="119"/>
        <v>2012</v>
      </c>
      <c r="D7647" s="1">
        <v>41004</v>
      </c>
      <c r="E7647" s="1">
        <v>41010</v>
      </c>
      <c r="F7647" t="s">
        <v>50</v>
      </c>
      <c r="G7647" t="s">
        <v>6012</v>
      </c>
      <c r="H7647" t="s">
        <v>6013</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9578</v>
      </c>
      <c r="C7648">
        <f t="shared" si="119"/>
        <v>2011</v>
      </c>
      <c r="D7648" s="1">
        <v>40795</v>
      </c>
      <c r="E7648" s="1">
        <v>40799</v>
      </c>
      <c r="F7648" t="s">
        <v>50</v>
      </c>
      <c r="G7648" t="s">
        <v>2903</v>
      </c>
      <c r="H7648" t="s">
        <v>2904</v>
      </c>
      <c r="I7648" t="s">
        <v>26</v>
      </c>
      <c r="J7648" t="s">
        <v>27</v>
      </c>
      <c r="K7648" t="s">
        <v>3520</v>
      </c>
      <c r="L7648" t="s">
        <v>88</v>
      </c>
      <c r="M7648">
        <v>27834</v>
      </c>
      <c r="N7648" t="s">
        <v>30</v>
      </c>
      <c r="O7648" t="s">
        <v>8853</v>
      </c>
      <c r="P7648" t="s">
        <v>71</v>
      </c>
      <c r="Q7648" t="s">
        <v>682</v>
      </c>
      <c r="R7648" t="s">
        <v>8854</v>
      </c>
      <c r="S7648">
        <v>1299.99</v>
      </c>
      <c r="T7648">
        <v>2</v>
      </c>
      <c r="U7648">
        <v>0.5</v>
      </c>
      <c r="V7648">
        <v>-571.99559999999997</v>
      </c>
    </row>
    <row r="7649" spans="1:22" x14ac:dyDescent="0.3">
      <c r="A7649">
        <v>7648</v>
      </c>
      <c r="B7649" t="s">
        <v>9579</v>
      </c>
      <c r="C7649">
        <f t="shared" si="119"/>
        <v>2013</v>
      </c>
      <c r="D7649" s="1">
        <v>41349</v>
      </c>
      <c r="E7649" s="1">
        <v>41350</v>
      </c>
      <c r="F7649" t="s">
        <v>188</v>
      </c>
      <c r="G7649" t="s">
        <v>6751</v>
      </c>
      <c r="H7649" t="s">
        <v>6752</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9579</v>
      </c>
      <c r="C7650">
        <f t="shared" si="119"/>
        <v>2013</v>
      </c>
      <c r="D7650" s="1">
        <v>41349</v>
      </c>
      <c r="E7650" s="1">
        <v>41350</v>
      </c>
      <c r="F7650" t="s">
        <v>188</v>
      </c>
      <c r="G7650" t="s">
        <v>6751</v>
      </c>
      <c r="H7650" t="s">
        <v>6752</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9580</v>
      </c>
      <c r="C7651">
        <f t="shared" si="119"/>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9580</v>
      </c>
      <c r="C7652">
        <f t="shared" si="119"/>
        <v>2012</v>
      </c>
      <c r="D7652" s="1">
        <v>41270</v>
      </c>
      <c r="E7652" s="1">
        <v>41274</v>
      </c>
      <c r="F7652" t="s">
        <v>50</v>
      </c>
      <c r="G7652" t="s">
        <v>910</v>
      </c>
      <c r="H7652" t="s">
        <v>911</v>
      </c>
      <c r="I7652" t="s">
        <v>41</v>
      </c>
      <c r="J7652" t="s">
        <v>27</v>
      </c>
      <c r="K7652" t="s">
        <v>5178</v>
      </c>
      <c r="L7652" t="s">
        <v>498</v>
      </c>
      <c r="M7652">
        <v>43302</v>
      </c>
      <c r="N7652" t="s">
        <v>148</v>
      </c>
      <c r="O7652" t="s">
        <v>6103</v>
      </c>
      <c r="P7652" t="s">
        <v>46</v>
      </c>
      <c r="Q7652" t="s">
        <v>173</v>
      </c>
      <c r="R7652" t="s">
        <v>186</v>
      </c>
      <c r="S7652">
        <v>19.872</v>
      </c>
      <c r="T7652">
        <v>3</v>
      </c>
      <c r="U7652">
        <v>0.2</v>
      </c>
      <c r="V7652">
        <v>6.7067999999999977</v>
      </c>
    </row>
    <row r="7653" spans="1:22" x14ac:dyDescent="0.3">
      <c r="A7653">
        <v>7652</v>
      </c>
      <c r="B7653" t="s">
        <v>9581</v>
      </c>
      <c r="C7653">
        <f t="shared" si="119"/>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9581</v>
      </c>
      <c r="C7654">
        <f t="shared" si="119"/>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9582</v>
      </c>
      <c r="C7655">
        <f t="shared" si="119"/>
        <v>2012</v>
      </c>
      <c r="D7655" s="1">
        <v>40990</v>
      </c>
      <c r="E7655" s="1">
        <v>40995</v>
      </c>
      <c r="F7655" t="s">
        <v>50</v>
      </c>
      <c r="G7655" t="s">
        <v>9583</v>
      </c>
      <c r="H7655" t="s">
        <v>9584</v>
      </c>
      <c r="I7655" t="s">
        <v>41</v>
      </c>
      <c r="J7655" t="s">
        <v>27</v>
      </c>
      <c r="K7655" t="s">
        <v>1681</v>
      </c>
      <c r="L7655" t="s">
        <v>358</v>
      </c>
      <c r="M7655">
        <v>35810</v>
      </c>
      <c r="N7655" t="s">
        <v>30</v>
      </c>
      <c r="O7655" t="s">
        <v>7500</v>
      </c>
      <c r="P7655" t="s">
        <v>46</v>
      </c>
      <c r="Q7655" t="s">
        <v>68</v>
      </c>
      <c r="R7655" t="s">
        <v>7501</v>
      </c>
      <c r="S7655">
        <v>19.559999999999999</v>
      </c>
      <c r="T7655">
        <v>4</v>
      </c>
      <c r="U7655">
        <v>0</v>
      </c>
      <c r="V7655">
        <v>5.4768000000000008</v>
      </c>
    </row>
    <row r="7656" spans="1:22" x14ac:dyDescent="0.3">
      <c r="A7656">
        <v>7655</v>
      </c>
      <c r="B7656" t="s">
        <v>9585</v>
      </c>
      <c r="C7656">
        <f t="shared" si="119"/>
        <v>2012</v>
      </c>
      <c r="D7656" s="1">
        <v>41243</v>
      </c>
      <c r="E7656" s="1">
        <v>41245</v>
      </c>
      <c r="F7656" t="s">
        <v>23</v>
      </c>
      <c r="G7656" t="s">
        <v>5570</v>
      </c>
      <c r="H7656" t="s">
        <v>5571</v>
      </c>
      <c r="I7656" t="s">
        <v>26</v>
      </c>
      <c r="J7656" t="s">
        <v>27</v>
      </c>
      <c r="K7656" t="s">
        <v>1391</v>
      </c>
      <c r="L7656" t="s">
        <v>1392</v>
      </c>
      <c r="M7656">
        <v>89115</v>
      </c>
      <c r="N7656" t="s">
        <v>44</v>
      </c>
      <c r="O7656" t="s">
        <v>7792</v>
      </c>
      <c r="P7656" t="s">
        <v>32</v>
      </c>
      <c r="Q7656" t="s">
        <v>65</v>
      </c>
      <c r="R7656" t="s">
        <v>7793</v>
      </c>
      <c r="S7656">
        <v>80.959999999999994</v>
      </c>
      <c r="T7656">
        <v>4</v>
      </c>
      <c r="U7656">
        <v>0</v>
      </c>
      <c r="V7656">
        <v>29.145599999999995</v>
      </c>
    </row>
    <row r="7657" spans="1:22" x14ac:dyDescent="0.3">
      <c r="A7657">
        <v>7656</v>
      </c>
      <c r="B7657" t="s">
        <v>9585</v>
      </c>
      <c r="C7657">
        <f t="shared" si="119"/>
        <v>2012</v>
      </c>
      <c r="D7657" s="1">
        <v>41243</v>
      </c>
      <c r="E7657" s="1">
        <v>41245</v>
      </c>
      <c r="F7657" t="s">
        <v>23</v>
      </c>
      <c r="G7657" t="s">
        <v>5570</v>
      </c>
      <c r="H7657" t="s">
        <v>5571</v>
      </c>
      <c r="I7657" t="s">
        <v>26</v>
      </c>
      <c r="J7657" t="s">
        <v>27</v>
      </c>
      <c r="K7657" t="s">
        <v>1391</v>
      </c>
      <c r="L7657" t="s">
        <v>1392</v>
      </c>
      <c r="M7657">
        <v>89115</v>
      </c>
      <c r="N7657" t="s">
        <v>44</v>
      </c>
      <c r="O7657" t="s">
        <v>6175</v>
      </c>
      <c r="P7657" t="s">
        <v>46</v>
      </c>
      <c r="Q7657" t="s">
        <v>90</v>
      </c>
      <c r="R7657" t="s">
        <v>6176</v>
      </c>
      <c r="S7657">
        <v>25.92</v>
      </c>
      <c r="T7657">
        <v>4</v>
      </c>
      <c r="U7657">
        <v>0</v>
      </c>
      <c r="V7657">
        <v>12.441600000000001</v>
      </c>
    </row>
    <row r="7658" spans="1:22" x14ac:dyDescent="0.3">
      <c r="A7658">
        <v>7657</v>
      </c>
      <c r="B7658" t="s">
        <v>9586</v>
      </c>
      <c r="C7658">
        <f t="shared" si="119"/>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9586</v>
      </c>
      <c r="C7659">
        <f t="shared" si="11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9587</v>
      </c>
      <c r="C7660">
        <f t="shared" si="119"/>
        <v>2014</v>
      </c>
      <c r="D7660" s="1">
        <v>41851</v>
      </c>
      <c r="E7660" s="1">
        <v>41854</v>
      </c>
      <c r="F7660" t="s">
        <v>188</v>
      </c>
      <c r="G7660" t="s">
        <v>6256</v>
      </c>
      <c r="H7660" t="s">
        <v>6257</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9588</v>
      </c>
      <c r="C7661">
        <f t="shared" si="119"/>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9589</v>
      </c>
      <c r="C7662">
        <f t="shared" si="119"/>
        <v>2011</v>
      </c>
      <c r="D7662" s="1">
        <v>40551</v>
      </c>
      <c r="E7662" s="1">
        <v>40556</v>
      </c>
      <c r="F7662" t="s">
        <v>50</v>
      </c>
      <c r="G7662" t="s">
        <v>7550</v>
      </c>
      <c r="H7662" t="s">
        <v>7551</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9589</v>
      </c>
      <c r="C7663">
        <f t="shared" si="119"/>
        <v>2011</v>
      </c>
      <c r="D7663" s="1">
        <v>40551</v>
      </c>
      <c r="E7663" s="1">
        <v>40556</v>
      </c>
      <c r="F7663" t="s">
        <v>50</v>
      </c>
      <c r="G7663" t="s">
        <v>7550</v>
      </c>
      <c r="H7663" t="s">
        <v>7551</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9590</v>
      </c>
      <c r="C7664">
        <f t="shared" si="119"/>
        <v>2014</v>
      </c>
      <c r="D7664" s="1">
        <v>41912</v>
      </c>
      <c r="E7664" s="1">
        <v>41914</v>
      </c>
      <c r="F7664" t="s">
        <v>188</v>
      </c>
      <c r="G7664" t="s">
        <v>5575</v>
      </c>
      <c r="H7664" t="s">
        <v>5576</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9591</v>
      </c>
      <c r="C7665">
        <f t="shared" si="119"/>
        <v>2014</v>
      </c>
      <c r="D7665" s="1">
        <v>41896</v>
      </c>
      <c r="E7665" s="1">
        <v>41902</v>
      </c>
      <c r="F7665" t="s">
        <v>50</v>
      </c>
      <c r="G7665" t="s">
        <v>5433</v>
      </c>
      <c r="H7665" t="s">
        <v>5434</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9592</v>
      </c>
      <c r="C7666">
        <f t="shared" si="119"/>
        <v>2011</v>
      </c>
      <c r="D7666" s="1">
        <v>40838</v>
      </c>
      <c r="E7666" s="1">
        <v>40842</v>
      </c>
      <c r="F7666" t="s">
        <v>50</v>
      </c>
      <c r="G7666" t="s">
        <v>5635</v>
      </c>
      <c r="H7666" t="s">
        <v>5636</v>
      </c>
      <c r="I7666" t="s">
        <v>41</v>
      </c>
      <c r="J7666" t="s">
        <v>27</v>
      </c>
      <c r="K7666" t="s">
        <v>2422</v>
      </c>
      <c r="L7666" t="s">
        <v>736</v>
      </c>
      <c r="M7666">
        <v>71111</v>
      </c>
      <c r="N7666" t="s">
        <v>30</v>
      </c>
      <c r="O7666" t="s">
        <v>6546</v>
      </c>
      <c r="P7666" t="s">
        <v>32</v>
      </c>
      <c r="Q7666" t="s">
        <v>65</v>
      </c>
      <c r="R7666" t="s">
        <v>6547</v>
      </c>
      <c r="S7666">
        <v>129.91999999999999</v>
      </c>
      <c r="T7666">
        <v>4</v>
      </c>
      <c r="U7666">
        <v>0</v>
      </c>
      <c r="V7666">
        <v>10.393599999999992</v>
      </c>
    </row>
    <row r="7667" spans="1:22" x14ac:dyDescent="0.3">
      <c r="A7667">
        <v>7666</v>
      </c>
      <c r="B7667" t="s">
        <v>9593</v>
      </c>
      <c r="C7667">
        <f t="shared" si="119"/>
        <v>2013</v>
      </c>
      <c r="D7667" s="1">
        <v>41552</v>
      </c>
      <c r="E7667" s="1">
        <v>41556</v>
      </c>
      <c r="F7667" t="s">
        <v>50</v>
      </c>
      <c r="G7667" t="s">
        <v>5993</v>
      </c>
      <c r="H7667" t="s">
        <v>5994</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9593</v>
      </c>
      <c r="C7668">
        <f t="shared" si="119"/>
        <v>2013</v>
      </c>
      <c r="D7668" s="1">
        <v>41552</v>
      </c>
      <c r="E7668" s="1">
        <v>41556</v>
      </c>
      <c r="F7668" t="s">
        <v>50</v>
      </c>
      <c r="G7668" t="s">
        <v>5993</v>
      </c>
      <c r="H7668" t="s">
        <v>5994</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9593</v>
      </c>
      <c r="C7669">
        <f t="shared" si="119"/>
        <v>2013</v>
      </c>
      <c r="D7669" s="1">
        <v>41552</v>
      </c>
      <c r="E7669" s="1">
        <v>41556</v>
      </c>
      <c r="F7669" t="s">
        <v>50</v>
      </c>
      <c r="G7669" t="s">
        <v>5993</v>
      </c>
      <c r="H7669" t="s">
        <v>5994</v>
      </c>
      <c r="I7669" t="s">
        <v>102</v>
      </c>
      <c r="J7669" t="s">
        <v>27</v>
      </c>
      <c r="K7669" t="s">
        <v>3577</v>
      </c>
      <c r="L7669" t="s">
        <v>1399</v>
      </c>
      <c r="M7669">
        <v>2908</v>
      </c>
      <c r="N7669" t="s">
        <v>148</v>
      </c>
      <c r="O7669" t="s">
        <v>7938</v>
      </c>
      <c r="P7669" t="s">
        <v>46</v>
      </c>
      <c r="Q7669" t="s">
        <v>59</v>
      </c>
      <c r="R7669" t="s">
        <v>7939</v>
      </c>
      <c r="S7669">
        <v>119.10000000000001</v>
      </c>
      <c r="T7669">
        <v>3</v>
      </c>
      <c r="U7669">
        <v>0</v>
      </c>
      <c r="V7669">
        <v>34.538999999999994</v>
      </c>
    </row>
    <row r="7670" spans="1:22" x14ac:dyDescent="0.3">
      <c r="A7670">
        <v>7669</v>
      </c>
      <c r="B7670" t="s">
        <v>9594</v>
      </c>
      <c r="C7670">
        <f t="shared" si="119"/>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9594</v>
      </c>
      <c r="C7671">
        <f t="shared" si="119"/>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9594</v>
      </c>
      <c r="C7672">
        <f t="shared" si="119"/>
        <v>2012</v>
      </c>
      <c r="D7672" s="1">
        <v>41240</v>
      </c>
      <c r="E7672" s="1">
        <v>41242</v>
      </c>
      <c r="F7672" t="s">
        <v>23</v>
      </c>
      <c r="G7672" t="s">
        <v>182</v>
      </c>
      <c r="H7672" t="s">
        <v>183</v>
      </c>
      <c r="I7672" t="s">
        <v>102</v>
      </c>
      <c r="J7672" t="s">
        <v>27</v>
      </c>
      <c r="K7672" t="s">
        <v>4096</v>
      </c>
      <c r="L7672" t="s">
        <v>1245</v>
      </c>
      <c r="M7672">
        <v>2149</v>
      </c>
      <c r="N7672" t="s">
        <v>148</v>
      </c>
      <c r="O7672" t="s">
        <v>5327</v>
      </c>
      <c r="P7672" t="s">
        <v>71</v>
      </c>
      <c r="Q7672" t="s">
        <v>161</v>
      </c>
      <c r="R7672" t="s">
        <v>5328</v>
      </c>
      <c r="S7672">
        <v>259.98</v>
      </c>
      <c r="T7672">
        <v>2</v>
      </c>
      <c r="U7672">
        <v>0</v>
      </c>
      <c r="V7672">
        <v>88.393200000000007</v>
      </c>
    </row>
    <row r="7673" spans="1:22" x14ac:dyDescent="0.3">
      <c r="A7673">
        <v>7672</v>
      </c>
      <c r="B7673" t="s">
        <v>9594</v>
      </c>
      <c r="C7673">
        <f t="shared" si="119"/>
        <v>2012</v>
      </c>
      <c r="D7673" s="1">
        <v>41240</v>
      </c>
      <c r="E7673" s="1">
        <v>41242</v>
      </c>
      <c r="F7673" t="s">
        <v>23</v>
      </c>
      <c r="G7673" t="s">
        <v>182</v>
      </c>
      <c r="H7673" t="s">
        <v>183</v>
      </c>
      <c r="I7673" t="s">
        <v>102</v>
      </c>
      <c r="J7673" t="s">
        <v>27</v>
      </c>
      <c r="K7673" t="s">
        <v>4096</v>
      </c>
      <c r="L7673" t="s">
        <v>1245</v>
      </c>
      <c r="M7673">
        <v>2149</v>
      </c>
      <c r="N7673" t="s">
        <v>148</v>
      </c>
      <c r="O7673" t="s">
        <v>6559</v>
      </c>
      <c r="P7673" t="s">
        <v>32</v>
      </c>
      <c r="Q7673" t="s">
        <v>33</v>
      </c>
      <c r="R7673" t="s">
        <v>6560</v>
      </c>
      <c r="S7673">
        <v>170.98</v>
      </c>
      <c r="T7673">
        <v>1</v>
      </c>
      <c r="U7673">
        <v>0</v>
      </c>
      <c r="V7673">
        <v>32.486199999999997</v>
      </c>
    </row>
    <row r="7674" spans="1:22" x14ac:dyDescent="0.3">
      <c r="A7674">
        <v>7673</v>
      </c>
      <c r="B7674" t="s">
        <v>9594</v>
      </c>
      <c r="C7674">
        <f t="shared" si="119"/>
        <v>2012</v>
      </c>
      <c r="D7674" s="1">
        <v>41240</v>
      </c>
      <c r="E7674" s="1">
        <v>41242</v>
      </c>
      <c r="F7674" t="s">
        <v>23</v>
      </c>
      <c r="G7674" t="s">
        <v>182</v>
      </c>
      <c r="H7674" t="s">
        <v>183</v>
      </c>
      <c r="I7674" t="s">
        <v>102</v>
      </c>
      <c r="J7674" t="s">
        <v>27</v>
      </c>
      <c r="K7674" t="s">
        <v>4096</v>
      </c>
      <c r="L7674" t="s">
        <v>1245</v>
      </c>
      <c r="M7674">
        <v>2149</v>
      </c>
      <c r="N7674" t="s">
        <v>148</v>
      </c>
      <c r="O7674" t="s">
        <v>9595</v>
      </c>
      <c r="P7674" t="s">
        <v>32</v>
      </c>
      <c r="Q7674" t="s">
        <v>65</v>
      </c>
      <c r="R7674" t="s">
        <v>9596</v>
      </c>
      <c r="S7674">
        <v>38.97</v>
      </c>
      <c r="T7674">
        <v>3</v>
      </c>
      <c r="U7674">
        <v>0</v>
      </c>
      <c r="V7674">
        <v>4.6763999999999992</v>
      </c>
    </row>
    <row r="7675" spans="1:22" x14ac:dyDescent="0.3">
      <c r="A7675">
        <v>7674</v>
      </c>
      <c r="B7675" t="s">
        <v>9594</v>
      </c>
      <c r="C7675">
        <f t="shared" si="119"/>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9594</v>
      </c>
      <c r="C7676">
        <f t="shared" si="119"/>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9597</v>
      </c>
      <c r="C7677">
        <f t="shared" si="119"/>
        <v>2014</v>
      </c>
      <c r="D7677" s="1">
        <v>41766</v>
      </c>
      <c r="E7677" s="1">
        <v>41769</v>
      </c>
      <c r="F7677" t="s">
        <v>23</v>
      </c>
      <c r="G7677" t="s">
        <v>8649</v>
      </c>
      <c r="H7677" t="s">
        <v>8650</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9598</v>
      </c>
      <c r="C7678">
        <f t="shared" si="119"/>
        <v>2011</v>
      </c>
      <c r="D7678" s="1">
        <v>40824</v>
      </c>
      <c r="E7678" s="1">
        <v>40824</v>
      </c>
      <c r="F7678" t="s">
        <v>1290</v>
      </c>
      <c r="G7678" t="s">
        <v>1375</v>
      </c>
      <c r="H7678" t="s">
        <v>1376</v>
      </c>
      <c r="I7678" t="s">
        <v>26</v>
      </c>
      <c r="J7678" t="s">
        <v>27</v>
      </c>
      <c r="K7678" t="s">
        <v>467</v>
      </c>
      <c r="L7678" t="s">
        <v>88</v>
      </c>
      <c r="M7678">
        <v>28205</v>
      </c>
      <c r="N7678" t="s">
        <v>30</v>
      </c>
      <c r="O7678" t="s">
        <v>7037</v>
      </c>
      <c r="P7678" t="s">
        <v>71</v>
      </c>
      <c r="Q7678" t="s">
        <v>161</v>
      </c>
      <c r="R7678" t="s">
        <v>7038</v>
      </c>
      <c r="S7678">
        <v>23.472000000000001</v>
      </c>
      <c r="T7678">
        <v>3</v>
      </c>
      <c r="U7678">
        <v>0.2</v>
      </c>
      <c r="V7678">
        <v>4.9877999999999982</v>
      </c>
    </row>
    <row r="7679" spans="1:22" x14ac:dyDescent="0.3">
      <c r="A7679">
        <v>7678</v>
      </c>
      <c r="B7679" t="s">
        <v>9599</v>
      </c>
      <c r="C7679">
        <f t="shared" si="119"/>
        <v>2011</v>
      </c>
      <c r="D7679" s="1">
        <v>40908</v>
      </c>
      <c r="E7679" s="1">
        <v>40915</v>
      </c>
      <c r="F7679" t="s">
        <v>50</v>
      </c>
      <c r="G7679" t="s">
        <v>3814</v>
      </c>
      <c r="H7679" t="s">
        <v>3815</v>
      </c>
      <c r="I7679" t="s">
        <v>102</v>
      </c>
      <c r="J7679" t="s">
        <v>27</v>
      </c>
      <c r="K7679" t="s">
        <v>3577</v>
      </c>
      <c r="L7679" t="s">
        <v>1399</v>
      </c>
      <c r="M7679">
        <v>2908</v>
      </c>
      <c r="N7679" t="s">
        <v>148</v>
      </c>
      <c r="O7679" t="s">
        <v>7675</v>
      </c>
      <c r="P7679" t="s">
        <v>46</v>
      </c>
      <c r="Q7679" t="s">
        <v>90</v>
      </c>
      <c r="R7679" t="s">
        <v>7676</v>
      </c>
      <c r="S7679">
        <v>195.64</v>
      </c>
      <c r="T7679">
        <v>4</v>
      </c>
      <c r="U7679">
        <v>0</v>
      </c>
      <c r="V7679">
        <v>91.950799999999987</v>
      </c>
    </row>
    <row r="7680" spans="1:22" x14ac:dyDescent="0.3">
      <c r="A7680">
        <v>7679</v>
      </c>
      <c r="B7680" t="s">
        <v>9599</v>
      </c>
      <c r="C7680">
        <f t="shared" si="119"/>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9599</v>
      </c>
      <c r="C7681">
        <f t="shared" si="119"/>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9599</v>
      </c>
      <c r="C7682">
        <f t="shared" ref="C7682:C7745" si="120">YEAR($D7682)</f>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9599</v>
      </c>
      <c r="C7683">
        <f t="shared" si="120"/>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9600</v>
      </c>
      <c r="C7684">
        <f t="shared" si="120"/>
        <v>2012</v>
      </c>
      <c r="D7684" s="1">
        <v>41027</v>
      </c>
      <c r="E7684" s="1">
        <v>41030</v>
      </c>
      <c r="F7684" t="s">
        <v>188</v>
      </c>
      <c r="G7684" t="s">
        <v>1497</v>
      </c>
      <c r="H7684" t="s">
        <v>1498</v>
      </c>
      <c r="I7684" t="s">
        <v>102</v>
      </c>
      <c r="J7684" t="s">
        <v>27</v>
      </c>
      <c r="K7684" t="s">
        <v>5311</v>
      </c>
      <c r="L7684" t="s">
        <v>238</v>
      </c>
      <c r="M7684">
        <v>48640</v>
      </c>
      <c r="N7684" t="s">
        <v>105</v>
      </c>
      <c r="O7684" t="s">
        <v>6203</v>
      </c>
      <c r="P7684" t="s">
        <v>46</v>
      </c>
      <c r="Q7684" t="s">
        <v>78</v>
      </c>
      <c r="R7684" t="s">
        <v>6204</v>
      </c>
      <c r="S7684">
        <v>186.732</v>
      </c>
      <c r="T7684">
        <v>1</v>
      </c>
      <c r="U7684">
        <v>0.1</v>
      </c>
      <c r="V7684">
        <v>41.495999999999967</v>
      </c>
    </row>
    <row r="7685" spans="1:22" x14ac:dyDescent="0.3">
      <c r="A7685">
        <v>7684</v>
      </c>
      <c r="B7685" t="s">
        <v>9600</v>
      </c>
      <c r="C7685">
        <f t="shared" si="120"/>
        <v>2012</v>
      </c>
      <c r="D7685" s="1">
        <v>41027</v>
      </c>
      <c r="E7685" s="1">
        <v>41030</v>
      </c>
      <c r="F7685" t="s">
        <v>188</v>
      </c>
      <c r="G7685" t="s">
        <v>1497</v>
      </c>
      <c r="H7685" t="s">
        <v>1498</v>
      </c>
      <c r="I7685" t="s">
        <v>102</v>
      </c>
      <c r="J7685" t="s">
        <v>27</v>
      </c>
      <c r="K7685" t="s">
        <v>5311</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9601</v>
      </c>
      <c r="C7686">
        <f t="shared" si="120"/>
        <v>2012</v>
      </c>
      <c r="D7686" s="1">
        <v>40953</v>
      </c>
      <c r="E7686" s="1">
        <v>40960</v>
      </c>
      <c r="F7686" t="s">
        <v>50</v>
      </c>
      <c r="G7686" t="s">
        <v>655</v>
      </c>
      <c r="H7686" t="s">
        <v>656</v>
      </c>
      <c r="I7686" t="s">
        <v>26</v>
      </c>
      <c r="J7686" t="s">
        <v>27</v>
      </c>
      <c r="K7686" t="s">
        <v>389</v>
      </c>
      <c r="L7686" t="s">
        <v>267</v>
      </c>
      <c r="M7686">
        <v>14609</v>
      </c>
      <c r="N7686" t="s">
        <v>148</v>
      </c>
      <c r="O7686" t="s">
        <v>9263</v>
      </c>
      <c r="P7686" t="s">
        <v>46</v>
      </c>
      <c r="Q7686" t="s">
        <v>75</v>
      </c>
      <c r="R7686" t="s">
        <v>9264</v>
      </c>
      <c r="S7686">
        <v>26.423999999999999</v>
      </c>
      <c r="T7686">
        <v>9</v>
      </c>
      <c r="U7686">
        <v>0.2</v>
      </c>
      <c r="V7686">
        <v>9.5786999999999995</v>
      </c>
    </row>
    <row r="7687" spans="1:22" x14ac:dyDescent="0.3">
      <c r="A7687">
        <v>7686</v>
      </c>
      <c r="B7687" t="s">
        <v>9601</v>
      </c>
      <c r="C7687">
        <f t="shared" si="120"/>
        <v>2012</v>
      </c>
      <c r="D7687" s="1">
        <v>40953</v>
      </c>
      <c r="E7687" s="1">
        <v>40960</v>
      </c>
      <c r="F7687" t="s">
        <v>50</v>
      </c>
      <c r="G7687" t="s">
        <v>655</v>
      </c>
      <c r="H7687" t="s">
        <v>656</v>
      </c>
      <c r="I7687" t="s">
        <v>26</v>
      </c>
      <c r="J7687" t="s">
        <v>27</v>
      </c>
      <c r="K7687" t="s">
        <v>389</v>
      </c>
      <c r="L7687" t="s">
        <v>267</v>
      </c>
      <c r="M7687">
        <v>14609</v>
      </c>
      <c r="N7687" t="s">
        <v>148</v>
      </c>
      <c r="O7687" t="s">
        <v>7943</v>
      </c>
      <c r="P7687" t="s">
        <v>71</v>
      </c>
      <c r="Q7687" t="s">
        <v>72</v>
      </c>
      <c r="R7687" t="s">
        <v>7944</v>
      </c>
      <c r="S7687">
        <v>625.99</v>
      </c>
      <c r="T7687">
        <v>1</v>
      </c>
      <c r="U7687">
        <v>0</v>
      </c>
      <c r="V7687">
        <v>187.79699999999997</v>
      </c>
    </row>
    <row r="7688" spans="1:22" x14ac:dyDescent="0.3">
      <c r="A7688">
        <v>7687</v>
      </c>
      <c r="B7688" t="s">
        <v>9602</v>
      </c>
      <c r="C7688">
        <f t="shared" si="120"/>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9602</v>
      </c>
      <c r="C7689">
        <f t="shared" si="120"/>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9602</v>
      </c>
      <c r="C7690">
        <f t="shared" si="120"/>
        <v>2013</v>
      </c>
      <c r="D7690" s="1">
        <v>41604</v>
      </c>
      <c r="E7690" s="1">
        <v>41608</v>
      </c>
      <c r="F7690" t="s">
        <v>50</v>
      </c>
      <c r="G7690" t="s">
        <v>1532</v>
      </c>
      <c r="H7690" t="s">
        <v>1533</v>
      </c>
      <c r="I7690" t="s">
        <v>41</v>
      </c>
      <c r="J7690" t="s">
        <v>27</v>
      </c>
      <c r="K7690" t="s">
        <v>328</v>
      </c>
      <c r="L7690" t="s">
        <v>238</v>
      </c>
      <c r="M7690">
        <v>49201</v>
      </c>
      <c r="N7690" t="s">
        <v>105</v>
      </c>
      <c r="O7690" t="s">
        <v>9603</v>
      </c>
      <c r="P7690" t="s">
        <v>71</v>
      </c>
      <c r="Q7690" t="s">
        <v>161</v>
      </c>
      <c r="R7690" t="s">
        <v>9604</v>
      </c>
      <c r="S7690">
        <v>160</v>
      </c>
      <c r="T7690">
        <v>8</v>
      </c>
      <c r="U7690">
        <v>0</v>
      </c>
      <c r="V7690">
        <v>62.400000000000006</v>
      </c>
    </row>
    <row r="7691" spans="1:22" x14ac:dyDescent="0.3">
      <c r="A7691">
        <v>7690</v>
      </c>
      <c r="B7691" t="s">
        <v>9605</v>
      </c>
      <c r="C7691">
        <f t="shared" si="120"/>
        <v>2014</v>
      </c>
      <c r="D7691" s="1">
        <v>41836</v>
      </c>
      <c r="E7691" s="1">
        <v>41838</v>
      </c>
      <c r="F7691" t="s">
        <v>188</v>
      </c>
      <c r="G7691" t="s">
        <v>5300</v>
      </c>
      <c r="H7691" t="s">
        <v>5301</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9605</v>
      </c>
      <c r="C7692">
        <f t="shared" si="120"/>
        <v>2014</v>
      </c>
      <c r="D7692" s="1">
        <v>41836</v>
      </c>
      <c r="E7692" s="1">
        <v>41838</v>
      </c>
      <c r="F7692" t="s">
        <v>188</v>
      </c>
      <c r="G7692" t="s">
        <v>5300</v>
      </c>
      <c r="H7692" t="s">
        <v>5301</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9605</v>
      </c>
      <c r="C7693">
        <f t="shared" si="120"/>
        <v>2014</v>
      </c>
      <c r="D7693" s="1">
        <v>41836</v>
      </c>
      <c r="E7693" s="1">
        <v>41838</v>
      </c>
      <c r="F7693" t="s">
        <v>188</v>
      </c>
      <c r="G7693" t="s">
        <v>5300</v>
      </c>
      <c r="H7693" t="s">
        <v>5301</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9606</v>
      </c>
      <c r="C7694">
        <f t="shared" si="120"/>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9606</v>
      </c>
      <c r="C7695">
        <f t="shared" si="120"/>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9607</v>
      </c>
      <c r="C7696">
        <f t="shared" si="120"/>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9608</v>
      </c>
      <c r="C7697">
        <f t="shared" si="120"/>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9608</v>
      </c>
      <c r="C7698">
        <f t="shared" si="120"/>
        <v>2014</v>
      </c>
      <c r="D7698" s="1">
        <v>41823</v>
      </c>
      <c r="E7698" s="1">
        <v>41826</v>
      </c>
      <c r="F7698" t="s">
        <v>188</v>
      </c>
      <c r="G7698" t="s">
        <v>5003</v>
      </c>
      <c r="H7698" t="s">
        <v>5004</v>
      </c>
      <c r="I7698" t="s">
        <v>102</v>
      </c>
      <c r="J7698" t="s">
        <v>27</v>
      </c>
      <c r="K7698" t="s">
        <v>184</v>
      </c>
      <c r="L7698" t="s">
        <v>104</v>
      </c>
      <c r="M7698">
        <v>77036</v>
      </c>
      <c r="N7698" t="s">
        <v>105</v>
      </c>
      <c r="O7698" t="s">
        <v>6400</v>
      </c>
      <c r="P7698" t="s">
        <v>46</v>
      </c>
      <c r="Q7698" t="s">
        <v>75</v>
      </c>
      <c r="R7698" t="s">
        <v>6401</v>
      </c>
      <c r="S7698">
        <v>5.2319999999999984</v>
      </c>
      <c r="T7698">
        <v>4</v>
      </c>
      <c r="U7698">
        <v>0.8</v>
      </c>
      <c r="V7698">
        <v>-8.1096000000000004</v>
      </c>
    </row>
    <row r="7699" spans="1:22" x14ac:dyDescent="0.3">
      <c r="A7699">
        <v>7698</v>
      </c>
      <c r="B7699" t="s">
        <v>9609</v>
      </c>
      <c r="C7699">
        <f t="shared" si="120"/>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9609</v>
      </c>
      <c r="C7700">
        <f t="shared" si="12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9609</v>
      </c>
      <c r="C7701">
        <f t="shared" si="120"/>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9609</v>
      </c>
      <c r="C7702">
        <f t="shared" si="120"/>
        <v>2014</v>
      </c>
      <c r="D7702" s="1">
        <v>41988</v>
      </c>
      <c r="E7702" s="1">
        <v>41992</v>
      </c>
      <c r="F7702" t="s">
        <v>50</v>
      </c>
      <c r="G7702" t="s">
        <v>3436</v>
      </c>
      <c r="H7702" t="s">
        <v>3437</v>
      </c>
      <c r="I7702" t="s">
        <v>102</v>
      </c>
      <c r="J7702" t="s">
        <v>27</v>
      </c>
      <c r="K7702" t="s">
        <v>1479</v>
      </c>
      <c r="L7702" t="s">
        <v>1245</v>
      </c>
      <c r="M7702">
        <v>1841</v>
      </c>
      <c r="N7702" t="s">
        <v>148</v>
      </c>
      <c r="O7702" t="s">
        <v>6918</v>
      </c>
      <c r="P7702" t="s">
        <v>46</v>
      </c>
      <c r="Q7702" t="s">
        <v>269</v>
      </c>
      <c r="R7702" t="s">
        <v>6919</v>
      </c>
      <c r="S7702">
        <v>17.28</v>
      </c>
      <c r="T7702">
        <v>6</v>
      </c>
      <c r="U7702">
        <v>0</v>
      </c>
      <c r="V7702">
        <v>8.121599999999999</v>
      </c>
    </row>
    <row r="7703" spans="1:22" x14ac:dyDescent="0.3">
      <c r="A7703">
        <v>7702</v>
      </c>
      <c r="B7703" t="s">
        <v>9609</v>
      </c>
      <c r="C7703">
        <f t="shared" si="120"/>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9610</v>
      </c>
      <c r="C7704">
        <f t="shared" si="120"/>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9610</v>
      </c>
      <c r="C7705">
        <f t="shared" si="120"/>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9610</v>
      </c>
      <c r="C7706">
        <f t="shared" si="120"/>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9610</v>
      </c>
      <c r="C7707">
        <f t="shared" si="120"/>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9610</v>
      </c>
      <c r="C7708">
        <f t="shared" si="120"/>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9611</v>
      </c>
      <c r="C7709">
        <f t="shared" si="120"/>
        <v>2014</v>
      </c>
      <c r="D7709" s="1">
        <v>41928</v>
      </c>
      <c r="E7709" s="1">
        <v>41932</v>
      </c>
      <c r="F7709" t="s">
        <v>50</v>
      </c>
      <c r="G7709" t="s">
        <v>3842</v>
      </c>
      <c r="H7709" t="s">
        <v>3843</v>
      </c>
      <c r="I7709" t="s">
        <v>41</v>
      </c>
      <c r="J7709" t="s">
        <v>27</v>
      </c>
      <c r="K7709" t="s">
        <v>154</v>
      </c>
      <c r="L7709" t="s">
        <v>121</v>
      </c>
      <c r="M7709">
        <v>84057</v>
      </c>
      <c r="N7709" t="s">
        <v>44</v>
      </c>
      <c r="O7709" t="s">
        <v>7506</v>
      </c>
      <c r="P7709" t="s">
        <v>46</v>
      </c>
      <c r="Q7709" t="s">
        <v>68</v>
      </c>
      <c r="R7709" t="s">
        <v>7507</v>
      </c>
      <c r="S7709">
        <v>11.68</v>
      </c>
      <c r="T7709">
        <v>2</v>
      </c>
      <c r="U7709">
        <v>0</v>
      </c>
      <c r="V7709">
        <v>4.2047999999999996</v>
      </c>
    </row>
    <row r="7710" spans="1:22" x14ac:dyDescent="0.3">
      <c r="A7710">
        <v>7709</v>
      </c>
      <c r="B7710" t="s">
        <v>9612</v>
      </c>
      <c r="C7710">
        <f t="shared" si="120"/>
        <v>2011</v>
      </c>
      <c r="D7710" s="1">
        <v>40841</v>
      </c>
      <c r="E7710" s="1">
        <v>40845</v>
      </c>
      <c r="F7710" t="s">
        <v>50</v>
      </c>
      <c r="G7710" t="s">
        <v>6490</v>
      </c>
      <c r="H7710" t="s">
        <v>6491</v>
      </c>
      <c r="I7710" t="s">
        <v>26</v>
      </c>
      <c r="J7710" t="s">
        <v>27</v>
      </c>
      <c r="K7710" t="s">
        <v>146</v>
      </c>
      <c r="L7710" t="s">
        <v>147</v>
      </c>
      <c r="M7710">
        <v>19120</v>
      </c>
      <c r="N7710" t="s">
        <v>148</v>
      </c>
      <c r="O7710" t="s">
        <v>7145</v>
      </c>
      <c r="P7710" t="s">
        <v>71</v>
      </c>
      <c r="Q7710" t="s">
        <v>161</v>
      </c>
      <c r="R7710" t="s">
        <v>7146</v>
      </c>
      <c r="S7710">
        <v>40.775999999999996</v>
      </c>
      <c r="T7710">
        <v>3</v>
      </c>
      <c r="U7710">
        <v>0.2</v>
      </c>
      <c r="V7710">
        <v>0.50970000000000049</v>
      </c>
    </row>
    <row r="7711" spans="1:22" x14ac:dyDescent="0.3">
      <c r="A7711">
        <v>7710</v>
      </c>
      <c r="B7711" t="s">
        <v>9612</v>
      </c>
      <c r="C7711">
        <f t="shared" si="120"/>
        <v>2011</v>
      </c>
      <c r="D7711" s="1">
        <v>40841</v>
      </c>
      <c r="E7711" s="1">
        <v>40845</v>
      </c>
      <c r="F7711" t="s">
        <v>50</v>
      </c>
      <c r="G7711" t="s">
        <v>6490</v>
      </c>
      <c r="H7711" t="s">
        <v>6491</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9613</v>
      </c>
      <c r="C7712">
        <f t="shared" si="120"/>
        <v>2012</v>
      </c>
      <c r="D7712" s="1">
        <v>41001</v>
      </c>
      <c r="E7712" s="1">
        <v>41006</v>
      </c>
      <c r="F7712" t="s">
        <v>50</v>
      </c>
      <c r="G7712" t="s">
        <v>1202</v>
      </c>
      <c r="H7712" t="s">
        <v>1203</v>
      </c>
      <c r="I7712" t="s">
        <v>26</v>
      </c>
      <c r="J7712" t="s">
        <v>27</v>
      </c>
      <c r="K7712" t="s">
        <v>1823</v>
      </c>
      <c r="L7712" t="s">
        <v>310</v>
      </c>
      <c r="M7712">
        <v>85204</v>
      </c>
      <c r="N7712" t="s">
        <v>44</v>
      </c>
      <c r="O7712" t="s">
        <v>6456</v>
      </c>
      <c r="P7712" t="s">
        <v>71</v>
      </c>
      <c r="Q7712" t="s">
        <v>72</v>
      </c>
      <c r="R7712" t="s">
        <v>6457</v>
      </c>
      <c r="S7712">
        <v>87.8</v>
      </c>
      <c r="T7712">
        <v>5</v>
      </c>
      <c r="U7712">
        <v>0.2</v>
      </c>
      <c r="V7712">
        <v>32.924999999999997</v>
      </c>
    </row>
    <row r="7713" spans="1:22" x14ac:dyDescent="0.3">
      <c r="A7713">
        <v>7712</v>
      </c>
      <c r="B7713" t="s">
        <v>9614</v>
      </c>
      <c r="C7713">
        <f t="shared" si="120"/>
        <v>2014</v>
      </c>
      <c r="D7713" s="1">
        <v>41941</v>
      </c>
      <c r="E7713" s="1">
        <v>41943</v>
      </c>
      <c r="F7713" t="s">
        <v>23</v>
      </c>
      <c r="G7713" t="s">
        <v>465</v>
      </c>
      <c r="H7713" t="s">
        <v>466</v>
      </c>
      <c r="I7713" t="s">
        <v>26</v>
      </c>
      <c r="J7713" t="s">
        <v>27</v>
      </c>
      <c r="K7713" t="s">
        <v>1706</v>
      </c>
      <c r="L7713" t="s">
        <v>88</v>
      </c>
      <c r="M7713">
        <v>28314</v>
      </c>
      <c r="N7713" t="s">
        <v>30</v>
      </c>
      <c r="O7713" t="s">
        <v>5857</v>
      </c>
      <c r="P7713" t="s">
        <v>32</v>
      </c>
      <c r="Q7713" t="s">
        <v>65</v>
      </c>
      <c r="R7713" t="s">
        <v>5858</v>
      </c>
      <c r="S7713">
        <v>77.951999999999998</v>
      </c>
      <c r="T7713">
        <v>3</v>
      </c>
      <c r="U7713">
        <v>0.2</v>
      </c>
      <c r="V7713">
        <v>15.590399999999995</v>
      </c>
    </row>
    <row r="7714" spans="1:22" x14ac:dyDescent="0.3">
      <c r="A7714">
        <v>7713</v>
      </c>
      <c r="B7714" t="s">
        <v>9614</v>
      </c>
      <c r="C7714">
        <f t="shared" si="120"/>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9614</v>
      </c>
      <c r="C7715">
        <f t="shared" si="120"/>
        <v>2014</v>
      </c>
      <c r="D7715" s="1">
        <v>41941</v>
      </c>
      <c r="E7715" s="1">
        <v>41943</v>
      </c>
      <c r="F7715" t="s">
        <v>23</v>
      </c>
      <c r="G7715" t="s">
        <v>465</v>
      </c>
      <c r="H7715" t="s">
        <v>466</v>
      </c>
      <c r="I7715" t="s">
        <v>26</v>
      </c>
      <c r="J7715" t="s">
        <v>27</v>
      </c>
      <c r="K7715" t="s">
        <v>1706</v>
      </c>
      <c r="L7715" t="s">
        <v>88</v>
      </c>
      <c r="M7715">
        <v>28314</v>
      </c>
      <c r="N7715" t="s">
        <v>30</v>
      </c>
      <c r="O7715" t="s">
        <v>8880</v>
      </c>
      <c r="P7715" t="s">
        <v>46</v>
      </c>
      <c r="Q7715" t="s">
        <v>90</v>
      </c>
      <c r="R7715" t="s">
        <v>8881</v>
      </c>
      <c r="S7715">
        <v>47.952000000000005</v>
      </c>
      <c r="T7715">
        <v>3</v>
      </c>
      <c r="U7715">
        <v>0.2</v>
      </c>
      <c r="V7715">
        <v>16.183799999999998</v>
      </c>
    </row>
    <row r="7716" spans="1:22" x14ac:dyDescent="0.3">
      <c r="A7716">
        <v>7715</v>
      </c>
      <c r="B7716" t="s">
        <v>9615</v>
      </c>
      <c r="C7716">
        <f t="shared" si="120"/>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9616</v>
      </c>
      <c r="C7717">
        <f t="shared" si="120"/>
        <v>2014</v>
      </c>
      <c r="D7717" s="1">
        <v>41947</v>
      </c>
      <c r="E7717" s="1">
        <v>41952</v>
      </c>
      <c r="F7717" t="s">
        <v>50</v>
      </c>
      <c r="G7717" t="s">
        <v>2378</v>
      </c>
      <c r="H7717" t="s">
        <v>2379</v>
      </c>
      <c r="I7717" t="s">
        <v>26</v>
      </c>
      <c r="J7717" t="s">
        <v>27</v>
      </c>
      <c r="K7717" t="s">
        <v>146</v>
      </c>
      <c r="L7717" t="s">
        <v>147</v>
      </c>
      <c r="M7717">
        <v>19140</v>
      </c>
      <c r="N7717" t="s">
        <v>148</v>
      </c>
      <c r="O7717" t="s">
        <v>7145</v>
      </c>
      <c r="P7717" t="s">
        <v>71</v>
      </c>
      <c r="Q7717" t="s">
        <v>161</v>
      </c>
      <c r="R7717" t="s">
        <v>7146</v>
      </c>
      <c r="S7717">
        <v>40.775999999999996</v>
      </c>
      <c r="T7717">
        <v>3</v>
      </c>
      <c r="U7717">
        <v>0.2</v>
      </c>
      <c r="V7717">
        <v>0.50970000000000049</v>
      </c>
    </row>
    <row r="7718" spans="1:22" x14ac:dyDescent="0.3">
      <c r="A7718">
        <v>7717</v>
      </c>
      <c r="B7718" t="s">
        <v>9617</v>
      </c>
      <c r="C7718">
        <f t="shared" si="120"/>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9617</v>
      </c>
      <c r="C7719">
        <f t="shared" si="120"/>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9618</v>
      </c>
      <c r="C7720">
        <f t="shared" si="1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9619</v>
      </c>
      <c r="C7721">
        <f t="shared" si="120"/>
        <v>2012</v>
      </c>
      <c r="D7721" s="1">
        <v>40913</v>
      </c>
      <c r="E7721" s="1">
        <v>40918</v>
      </c>
      <c r="F7721" t="s">
        <v>50</v>
      </c>
      <c r="G7721" t="s">
        <v>3456</v>
      </c>
      <c r="H7721" t="s">
        <v>3457</v>
      </c>
      <c r="I7721" t="s">
        <v>41</v>
      </c>
      <c r="J7721" t="s">
        <v>27</v>
      </c>
      <c r="K7721" t="s">
        <v>266</v>
      </c>
      <c r="L7721" t="s">
        <v>267</v>
      </c>
      <c r="M7721">
        <v>10009</v>
      </c>
      <c r="N7721" t="s">
        <v>148</v>
      </c>
      <c r="O7721" t="s">
        <v>6380</v>
      </c>
      <c r="P7721" t="s">
        <v>46</v>
      </c>
      <c r="Q7721" t="s">
        <v>68</v>
      </c>
      <c r="R7721" t="s">
        <v>6381</v>
      </c>
      <c r="S7721">
        <v>59.519999999999996</v>
      </c>
      <c r="T7721">
        <v>3</v>
      </c>
      <c r="U7721">
        <v>0</v>
      </c>
      <c r="V7721">
        <v>15.475200000000001</v>
      </c>
    </row>
    <row r="7722" spans="1:22" x14ac:dyDescent="0.3">
      <c r="A7722">
        <v>7721</v>
      </c>
      <c r="B7722" t="s">
        <v>9619</v>
      </c>
      <c r="C7722">
        <f t="shared" si="120"/>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9619</v>
      </c>
      <c r="C7723">
        <f t="shared" si="120"/>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9620</v>
      </c>
      <c r="C7724">
        <f t="shared" si="120"/>
        <v>2014</v>
      </c>
      <c r="D7724" s="1">
        <v>41746</v>
      </c>
      <c r="E7724" s="1">
        <v>41750</v>
      </c>
      <c r="F7724" t="s">
        <v>50</v>
      </c>
      <c r="G7724" t="s">
        <v>2250</v>
      </c>
      <c r="H7724" t="s">
        <v>2251</v>
      </c>
      <c r="I7724" t="s">
        <v>102</v>
      </c>
      <c r="J7724" t="s">
        <v>27</v>
      </c>
      <c r="K7724" t="s">
        <v>127</v>
      </c>
      <c r="L7724" t="s">
        <v>43</v>
      </c>
      <c r="M7724">
        <v>94109</v>
      </c>
      <c r="N7724" t="s">
        <v>44</v>
      </c>
      <c r="O7724" t="s">
        <v>9621</v>
      </c>
      <c r="P7724" t="s">
        <v>46</v>
      </c>
      <c r="Q7724" t="s">
        <v>78</v>
      </c>
      <c r="R7724" t="s">
        <v>9622</v>
      </c>
      <c r="S7724">
        <v>40.74</v>
      </c>
      <c r="T7724">
        <v>3</v>
      </c>
      <c r="U7724">
        <v>0</v>
      </c>
      <c r="V7724">
        <v>12.222</v>
      </c>
    </row>
    <row r="7725" spans="1:22" x14ac:dyDescent="0.3">
      <c r="A7725">
        <v>7724</v>
      </c>
      <c r="B7725" t="s">
        <v>9623</v>
      </c>
      <c r="C7725">
        <f t="shared" si="120"/>
        <v>2012</v>
      </c>
      <c r="D7725" s="1">
        <v>41162</v>
      </c>
      <c r="E7725" s="1">
        <v>41166</v>
      </c>
      <c r="F7725" t="s">
        <v>50</v>
      </c>
      <c r="G7725" t="s">
        <v>7867</v>
      </c>
      <c r="H7725" t="s">
        <v>7868</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9624</v>
      </c>
      <c r="C7726">
        <f t="shared" si="120"/>
        <v>2013</v>
      </c>
      <c r="D7726" s="1">
        <v>41543</v>
      </c>
      <c r="E7726" s="1">
        <v>41547</v>
      </c>
      <c r="F7726" t="s">
        <v>50</v>
      </c>
      <c r="G7726" t="s">
        <v>6532</v>
      </c>
      <c r="H7726" t="s">
        <v>6533</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9624</v>
      </c>
      <c r="C7727">
        <f t="shared" si="120"/>
        <v>2013</v>
      </c>
      <c r="D7727" s="1">
        <v>41543</v>
      </c>
      <c r="E7727" s="1">
        <v>41547</v>
      </c>
      <c r="F7727" t="s">
        <v>50</v>
      </c>
      <c r="G7727" t="s">
        <v>6532</v>
      </c>
      <c r="H7727" t="s">
        <v>6533</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9624</v>
      </c>
      <c r="C7728">
        <f t="shared" si="120"/>
        <v>2013</v>
      </c>
      <c r="D7728" s="1">
        <v>41543</v>
      </c>
      <c r="E7728" s="1">
        <v>41547</v>
      </c>
      <c r="F7728" t="s">
        <v>50</v>
      </c>
      <c r="G7728" t="s">
        <v>6532</v>
      </c>
      <c r="H7728" t="s">
        <v>6533</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9625</v>
      </c>
      <c r="C7729">
        <f t="shared" si="120"/>
        <v>2012</v>
      </c>
      <c r="D7729" s="1">
        <v>40984</v>
      </c>
      <c r="E7729" s="1">
        <v>40988</v>
      </c>
      <c r="F7729" t="s">
        <v>23</v>
      </c>
      <c r="G7729" t="s">
        <v>721</v>
      </c>
      <c r="H7729" t="s">
        <v>722</v>
      </c>
      <c r="I7729" t="s">
        <v>102</v>
      </c>
      <c r="J7729" t="s">
        <v>27</v>
      </c>
      <c r="K7729" t="s">
        <v>266</v>
      </c>
      <c r="L7729" t="s">
        <v>267</v>
      </c>
      <c r="M7729">
        <v>10009</v>
      </c>
      <c r="N7729" t="s">
        <v>148</v>
      </c>
      <c r="O7729" t="s">
        <v>7506</v>
      </c>
      <c r="P7729" t="s">
        <v>46</v>
      </c>
      <c r="Q7729" t="s">
        <v>68</v>
      </c>
      <c r="R7729" t="s">
        <v>7507</v>
      </c>
      <c r="S7729">
        <v>17.52</v>
      </c>
      <c r="T7729">
        <v>3</v>
      </c>
      <c r="U7729">
        <v>0</v>
      </c>
      <c r="V7729">
        <v>6.3071999999999999</v>
      </c>
    </row>
    <row r="7730" spans="1:22" x14ac:dyDescent="0.3">
      <c r="A7730">
        <v>7729</v>
      </c>
      <c r="B7730" t="s">
        <v>9626</v>
      </c>
      <c r="C7730">
        <f t="shared" si="120"/>
        <v>2013</v>
      </c>
      <c r="D7730" s="1">
        <v>41605</v>
      </c>
      <c r="E7730" s="1">
        <v>41611</v>
      </c>
      <c r="F7730" t="s">
        <v>50</v>
      </c>
      <c r="G7730" t="s">
        <v>5921</v>
      </c>
      <c r="H7730" t="s">
        <v>5922</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9627</v>
      </c>
      <c r="C7731">
        <f t="shared" si="120"/>
        <v>2013</v>
      </c>
      <c r="D7731" s="1">
        <v>41544</v>
      </c>
      <c r="E7731" s="1">
        <v>41549</v>
      </c>
      <c r="F7731" t="s">
        <v>50</v>
      </c>
      <c r="G7731" t="s">
        <v>1599</v>
      </c>
      <c r="H7731" t="s">
        <v>1600</v>
      </c>
      <c r="I7731" t="s">
        <v>102</v>
      </c>
      <c r="J7731" t="s">
        <v>27</v>
      </c>
      <c r="K7731" t="s">
        <v>5647</v>
      </c>
      <c r="L7731" t="s">
        <v>54</v>
      </c>
      <c r="M7731">
        <v>32303</v>
      </c>
      <c r="N7731" t="s">
        <v>30</v>
      </c>
      <c r="O7731" t="s">
        <v>5439</v>
      </c>
      <c r="P7731" t="s">
        <v>71</v>
      </c>
      <c r="Q7731" t="s">
        <v>161</v>
      </c>
      <c r="R7731" t="s">
        <v>5440</v>
      </c>
      <c r="S7731">
        <v>431.97600000000006</v>
      </c>
      <c r="T7731">
        <v>3</v>
      </c>
      <c r="U7731">
        <v>0.2</v>
      </c>
      <c r="V7731">
        <v>-75.59580000000004</v>
      </c>
    </row>
    <row r="7732" spans="1:22" x14ac:dyDescent="0.3">
      <c r="A7732">
        <v>7731</v>
      </c>
      <c r="B7732" t="s">
        <v>9628</v>
      </c>
      <c r="C7732">
        <f t="shared" si="120"/>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9629</v>
      </c>
      <c r="C7733">
        <f t="shared" si="120"/>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9630</v>
      </c>
      <c r="C7734">
        <f t="shared" si="120"/>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9631</v>
      </c>
      <c r="C7735">
        <f t="shared" si="120"/>
        <v>2013</v>
      </c>
      <c r="D7735" s="1">
        <v>41410</v>
      </c>
      <c r="E7735" s="1">
        <v>41414</v>
      </c>
      <c r="F7735" t="s">
        <v>23</v>
      </c>
      <c r="G7735" t="s">
        <v>3679</v>
      </c>
      <c r="H7735" t="s">
        <v>3680</v>
      </c>
      <c r="I7735" t="s">
        <v>26</v>
      </c>
      <c r="J7735" t="s">
        <v>27</v>
      </c>
      <c r="K7735" t="s">
        <v>318</v>
      </c>
      <c r="L7735" t="s">
        <v>498</v>
      </c>
      <c r="M7735">
        <v>45503</v>
      </c>
      <c r="N7735" t="s">
        <v>148</v>
      </c>
      <c r="O7735" t="s">
        <v>5761</v>
      </c>
      <c r="P7735" t="s">
        <v>46</v>
      </c>
      <c r="Q7735" t="s">
        <v>90</v>
      </c>
      <c r="R7735" t="s">
        <v>5762</v>
      </c>
      <c r="S7735">
        <v>15.231999999999999</v>
      </c>
      <c r="T7735">
        <v>4</v>
      </c>
      <c r="U7735">
        <v>0.2</v>
      </c>
      <c r="V7735">
        <v>5.5215999999999994</v>
      </c>
    </row>
    <row r="7736" spans="1:22" x14ac:dyDescent="0.3">
      <c r="A7736">
        <v>7735</v>
      </c>
      <c r="B7736" t="s">
        <v>9632</v>
      </c>
      <c r="C7736">
        <f t="shared" si="120"/>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9633</v>
      </c>
      <c r="C7737">
        <f t="shared" si="120"/>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9634</v>
      </c>
      <c r="C7738">
        <f t="shared" si="120"/>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9635</v>
      </c>
      <c r="C7739">
        <f t="shared" si="120"/>
        <v>2014</v>
      </c>
      <c r="D7739" s="1">
        <v>41992</v>
      </c>
      <c r="E7739" s="1">
        <v>41994</v>
      </c>
      <c r="F7739" t="s">
        <v>188</v>
      </c>
      <c r="G7739" t="s">
        <v>7439</v>
      </c>
      <c r="H7739" t="s">
        <v>7440</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9636</v>
      </c>
      <c r="C7740">
        <f t="shared" si="12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9637</v>
      </c>
      <c r="C7741">
        <f t="shared" si="120"/>
        <v>2011</v>
      </c>
      <c r="D7741" s="1">
        <v>40868</v>
      </c>
      <c r="E7741" s="1">
        <v>40873</v>
      </c>
      <c r="F7741" t="s">
        <v>50</v>
      </c>
      <c r="G7741" t="s">
        <v>5869</v>
      </c>
      <c r="H7741" t="s">
        <v>5870</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9637</v>
      </c>
      <c r="C7742">
        <f t="shared" si="120"/>
        <v>2011</v>
      </c>
      <c r="D7742" s="1">
        <v>40868</v>
      </c>
      <c r="E7742" s="1">
        <v>40873</v>
      </c>
      <c r="F7742" t="s">
        <v>50</v>
      </c>
      <c r="G7742" t="s">
        <v>5869</v>
      </c>
      <c r="H7742" t="s">
        <v>5870</v>
      </c>
      <c r="I7742" t="s">
        <v>102</v>
      </c>
      <c r="J7742" t="s">
        <v>27</v>
      </c>
      <c r="K7742" t="s">
        <v>127</v>
      </c>
      <c r="L7742" t="s">
        <v>43</v>
      </c>
      <c r="M7742">
        <v>94110</v>
      </c>
      <c r="N7742" t="s">
        <v>44</v>
      </c>
      <c r="O7742" t="s">
        <v>6539</v>
      </c>
      <c r="P7742" t="s">
        <v>71</v>
      </c>
      <c r="Q7742" t="s">
        <v>161</v>
      </c>
      <c r="R7742" t="s">
        <v>6540</v>
      </c>
      <c r="S7742">
        <v>94.99</v>
      </c>
      <c r="T7742">
        <v>1</v>
      </c>
      <c r="U7742">
        <v>0</v>
      </c>
      <c r="V7742">
        <v>28.496999999999986</v>
      </c>
    </row>
    <row r="7743" spans="1:22" x14ac:dyDescent="0.3">
      <c r="A7743">
        <v>7742</v>
      </c>
      <c r="B7743" t="s">
        <v>9638</v>
      </c>
      <c r="C7743">
        <f t="shared" si="120"/>
        <v>2012</v>
      </c>
      <c r="D7743" s="1">
        <v>41176</v>
      </c>
      <c r="E7743" s="1">
        <v>41178</v>
      </c>
      <c r="F7743" t="s">
        <v>23</v>
      </c>
      <c r="G7743" t="s">
        <v>5533</v>
      </c>
      <c r="H7743" t="s">
        <v>5534</v>
      </c>
      <c r="I7743" t="s">
        <v>26</v>
      </c>
      <c r="J7743" t="s">
        <v>27</v>
      </c>
      <c r="K7743" t="s">
        <v>1310</v>
      </c>
      <c r="L7743" t="s">
        <v>310</v>
      </c>
      <c r="M7743">
        <v>85705</v>
      </c>
      <c r="N7743" t="s">
        <v>44</v>
      </c>
      <c r="O7743" t="s">
        <v>6456</v>
      </c>
      <c r="P7743" t="s">
        <v>71</v>
      </c>
      <c r="Q7743" t="s">
        <v>72</v>
      </c>
      <c r="R7743" t="s">
        <v>6457</v>
      </c>
      <c r="S7743">
        <v>35.119999999999997</v>
      </c>
      <c r="T7743">
        <v>2</v>
      </c>
      <c r="U7743">
        <v>0.2</v>
      </c>
      <c r="V7743">
        <v>13.17</v>
      </c>
    </row>
    <row r="7744" spans="1:22" x14ac:dyDescent="0.3">
      <c r="A7744">
        <v>7743</v>
      </c>
      <c r="B7744" t="s">
        <v>9639</v>
      </c>
      <c r="C7744">
        <f t="shared" si="120"/>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9640</v>
      </c>
      <c r="C7745">
        <f t="shared" si="120"/>
        <v>2013</v>
      </c>
      <c r="D7745" s="1">
        <v>41443</v>
      </c>
      <c r="E7745" s="1">
        <v>41448</v>
      </c>
      <c r="F7745" t="s">
        <v>50</v>
      </c>
      <c r="G7745" t="s">
        <v>2407</v>
      </c>
      <c r="H7745" t="s">
        <v>2408</v>
      </c>
      <c r="I7745" t="s">
        <v>41</v>
      </c>
      <c r="J7745" t="s">
        <v>27</v>
      </c>
      <c r="K7745" t="s">
        <v>7706</v>
      </c>
      <c r="L7745" t="s">
        <v>747</v>
      </c>
      <c r="M7745">
        <v>6708</v>
      </c>
      <c r="N7745" t="s">
        <v>148</v>
      </c>
      <c r="O7745" t="s">
        <v>5822</v>
      </c>
      <c r="P7745" t="s">
        <v>46</v>
      </c>
      <c r="Q7745" t="s">
        <v>75</v>
      </c>
      <c r="R7745" t="s">
        <v>5823</v>
      </c>
      <c r="S7745">
        <v>7.96</v>
      </c>
      <c r="T7745">
        <v>2</v>
      </c>
      <c r="U7745">
        <v>0</v>
      </c>
      <c r="V7745">
        <v>3.7412000000000001</v>
      </c>
    </row>
    <row r="7746" spans="1:22" x14ac:dyDescent="0.3">
      <c r="A7746">
        <v>7745</v>
      </c>
      <c r="B7746" t="s">
        <v>9640</v>
      </c>
      <c r="C7746">
        <f t="shared" ref="C7746:C7809" si="121">YEAR($D7746)</f>
        <v>2013</v>
      </c>
      <c r="D7746" s="1">
        <v>41443</v>
      </c>
      <c r="E7746" s="1">
        <v>41448</v>
      </c>
      <c r="F7746" t="s">
        <v>50</v>
      </c>
      <c r="G7746" t="s">
        <v>2407</v>
      </c>
      <c r="H7746" t="s">
        <v>2408</v>
      </c>
      <c r="I7746" t="s">
        <v>41</v>
      </c>
      <c r="J7746" t="s">
        <v>27</v>
      </c>
      <c r="K7746" t="s">
        <v>7706</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9640</v>
      </c>
      <c r="C7747">
        <f t="shared" si="121"/>
        <v>2013</v>
      </c>
      <c r="D7747" s="1">
        <v>41443</v>
      </c>
      <c r="E7747" s="1">
        <v>41448</v>
      </c>
      <c r="F7747" t="s">
        <v>50</v>
      </c>
      <c r="G7747" t="s">
        <v>2407</v>
      </c>
      <c r="H7747" t="s">
        <v>2408</v>
      </c>
      <c r="I7747" t="s">
        <v>41</v>
      </c>
      <c r="J7747" t="s">
        <v>27</v>
      </c>
      <c r="K7747" t="s">
        <v>7706</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9641</v>
      </c>
      <c r="C7748">
        <f t="shared" si="121"/>
        <v>2012</v>
      </c>
      <c r="D7748" s="1">
        <v>41262</v>
      </c>
      <c r="E7748" s="1">
        <v>41266</v>
      </c>
      <c r="F7748" t="s">
        <v>50</v>
      </c>
      <c r="G7748" t="s">
        <v>7273</v>
      </c>
      <c r="H7748" t="s">
        <v>7274</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9642</v>
      </c>
      <c r="C7749">
        <f t="shared" si="121"/>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9643</v>
      </c>
      <c r="C7750">
        <f t="shared" si="121"/>
        <v>2012</v>
      </c>
      <c r="D7750" s="1">
        <v>41078</v>
      </c>
      <c r="E7750" s="1">
        <v>41084</v>
      </c>
      <c r="F7750" t="s">
        <v>50</v>
      </c>
      <c r="G7750" t="s">
        <v>1430</v>
      </c>
      <c r="H7750" t="s">
        <v>1431</v>
      </c>
      <c r="I7750" t="s">
        <v>26</v>
      </c>
      <c r="J7750" t="s">
        <v>27</v>
      </c>
      <c r="K7750" t="s">
        <v>1127</v>
      </c>
      <c r="L7750" t="s">
        <v>319</v>
      </c>
      <c r="M7750">
        <v>22204</v>
      </c>
      <c r="N7750" t="s">
        <v>30</v>
      </c>
      <c r="O7750" t="s">
        <v>6332</v>
      </c>
      <c r="P7750" t="s">
        <v>32</v>
      </c>
      <c r="Q7750" t="s">
        <v>65</v>
      </c>
      <c r="R7750" t="s">
        <v>6333</v>
      </c>
      <c r="S7750">
        <v>60.84</v>
      </c>
      <c r="T7750">
        <v>3</v>
      </c>
      <c r="U7750">
        <v>0</v>
      </c>
      <c r="V7750">
        <v>19.468799999999998</v>
      </c>
    </row>
    <row r="7751" spans="1:22" x14ac:dyDescent="0.3">
      <c r="A7751">
        <v>7750</v>
      </c>
      <c r="B7751" t="s">
        <v>9643</v>
      </c>
      <c r="C7751">
        <f t="shared" si="12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9643</v>
      </c>
      <c r="C7752">
        <f t="shared" si="121"/>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9643</v>
      </c>
      <c r="C7753">
        <f t="shared" si="121"/>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9643</v>
      </c>
      <c r="C7754">
        <f t="shared" si="121"/>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9644</v>
      </c>
      <c r="C7755">
        <f t="shared" si="121"/>
        <v>2012</v>
      </c>
      <c r="D7755" s="1">
        <v>41243</v>
      </c>
      <c r="E7755" s="1">
        <v>41246</v>
      </c>
      <c r="F7755" t="s">
        <v>188</v>
      </c>
      <c r="G7755" t="s">
        <v>3751</v>
      </c>
      <c r="H7755" t="s">
        <v>3752</v>
      </c>
      <c r="I7755" t="s">
        <v>41</v>
      </c>
      <c r="J7755" t="s">
        <v>27</v>
      </c>
      <c r="K7755" t="s">
        <v>1521</v>
      </c>
      <c r="L7755" t="s">
        <v>88</v>
      </c>
      <c r="M7755">
        <v>28540</v>
      </c>
      <c r="N7755" t="s">
        <v>30</v>
      </c>
      <c r="O7755" t="s">
        <v>6056</v>
      </c>
      <c r="P7755" t="s">
        <v>32</v>
      </c>
      <c r="Q7755" t="s">
        <v>65</v>
      </c>
      <c r="R7755" t="s">
        <v>6057</v>
      </c>
      <c r="S7755">
        <v>17.088000000000001</v>
      </c>
      <c r="T7755">
        <v>2</v>
      </c>
      <c r="U7755">
        <v>0.2</v>
      </c>
      <c r="V7755">
        <v>1.0679999999999996</v>
      </c>
    </row>
    <row r="7756" spans="1:22" x14ac:dyDescent="0.3">
      <c r="A7756">
        <v>7755</v>
      </c>
      <c r="B7756" t="s">
        <v>9645</v>
      </c>
      <c r="C7756">
        <f t="shared" si="121"/>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9646</v>
      </c>
      <c r="C7757">
        <f t="shared" si="121"/>
        <v>2014</v>
      </c>
      <c r="D7757" s="1">
        <v>41961</v>
      </c>
      <c r="E7757" s="1">
        <v>41965</v>
      </c>
      <c r="F7757" t="s">
        <v>50</v>
      </c>
      <c r="G7757" t="s">
        <v>2035</v>
      </c>
      <c r="H7757" t="s">
        <v>2036</v>
      </c>
      <c r="I7757" t="s">
        <v>26</v>
      </c>
      <c r="J7757" t="s">
        <v>27</v>
      </c>
      <c r="K7757" t="s">
        <v>467</v>
      </c>
      <c r="L7757" t="s">
        <v>88</v>
      </c>
      <c r="M7757">
        <v>28205</v>
      </c>
      <c r="N7757" t="s">
        <v>30</v>
      </c>
      <c r="O7757" t="s">
        <v>9647</v>
      </c>
      <c r="P7757" t="s">
        <v>46</v>
      </c>
      <c r="Q7757" t="s">
        <v>90</v>
      </c>
      <c r="R7757" t="s">
        <v>9648</v>
      </c>
      <c r="S7757">
        <v>268.24</v>
      </c>
      <c r="T7757">
        <v>7</v>
      </c>
      <c r="U7757">
        <v>0.2</v>
      </c>
      <c r="V7757">
        <v>93.883999999999986</v>
      </c>
    </row>
    <row r="7758" spans="1:22" x14ac:dyDescent="0.3">
      <c r="A7758">
        <v>7757</v>
      </c>
      <c r="B7758" t="s">
        <v>9646</v>
      </c>
      <c r="C7758">
        <f t="shared" si="121"/>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9649</v>
      </c>
      <c r="C7759">
        <f t="shared" si="121"/>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9649</v>
      </c>
      <c r="C7760">
        <f t="shared" si="121"/>
        <v>2014</v>
      </c>
      <c r="D7760" s="1">
        <v>41957</v>
      </c>
      <c r="E7760" s="1">
        <v>41960</v>
      </c>
      <c r="F7760" t="s">
        <v>23</v>
      </c>
      <c r="G7760" t="s">
        <v>3427</v>
      </c>
      <c r="H7760" t="s">
        <v>3428</v>
      </c>
      <c r="I7760" t="s">
        <v>41</v>
      </c>
      <c r="J7760" t="s">
        <v>27</v>
      </c>
      <c r="K7760" t="s">
        <v>3452</v>
      </c>
      <c r="L7760" t="s">
        <v>267</v>
      </c>
      <c r="M7760">
        <v>14215</v>
      </c>
      <c r="N7760" t="s">
        <v>148</v>
      </c>
      <c r="O7760" t="s">
        <v>7823</v>
      </c>
      <c r="P7760" t="s">
        <v>32</v>
      </c>
      <c r="Q7760" t="s">
        <v>65</v>
      </c>
      <c r="R7760" t="s">
        <v>7824</v>
      </c>
      <c r="S7760">
        <v>154.94999999999999</v>
      </c>
      <c r="T7760">
        <v>3</v>
      </c>
      <c r="U7760">
        <v>0</v>
      </c>
      <c r="V7760">
        <v>30.989999999999995</v>
      </c>
    </row>
    <row r="7761" spans="1:22" x14ac:dyDescent="0.3">
      <c r="A7761">
        <v>7760</v>
      </c>
      <c r="B7761" t="s">
        <v>9650</v>
      </c>
      <c r="C7761">
        <f t="shared" si="121"/>
        <v>2013</v>
      </c>
      <c r="D7761" s="1">
        <v>41572</v>
      </c>
      <c r="E7761" s="1">
        <v>41576</v>
      </c>
      <c r="F7761" t="s">
        <v>50</v>
      </c>
      <c r="G7761" t="s">
        <v>6343</v>
      </c>
      <c r="H7761" t="s">
        <v>6344</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9651</v>
      </c>
      <c r="C7762">
        <f t="shared" si="121"/>
        <v>2011</v>
      </c>
      <c r="D7762" s="1">
        <v>40883</v>
      </c>
      <c r="E7762" s="1">
        <v>40888</v>
      </c>
      <c r="F7762" t="s">
        <v>50</v>
      </c>
      <c r="G7762" t="s">
        <v>8368</v>
      </c>
      <c r="H7762" t="s">
        <v>8369</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9652</v>
      </c>
      <c r="C7763">
        <f t="shared" si="121"/>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9653</v>
      </c>
      <c r="C7764">
        <f t="shared" si="121"/>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9654</v>
      </c>
      <c r="C7765">
        <f t="shared" si="121"/>
        <v>2012</v>
      </c>
      <c r="D7765" s="1">
        <v>40942</v>
      </c>
      <c r="E7765" s="1">
        <v>40946</v>
      </c>
      <c r="F7765" t="s">
        <v>50</v>
      </c>
      <c r="G7765" t="s">
        <v>3161</v>
      </c>
      <c r="H7765" t="s">
        <v>3162</v>
      </c>
      <c r="I7765" t="s">
        <v>26</v>
      </c>
      <c r="J7765" t="s">
        <v>27</v>
      </c>
      <c r="K7765" t="s">
        <v>497</v>
      </c>
      <c r="L7765" t="s">
        <v>1272</v>
      </c>
      <c r="M7765">
        <v>31907</v>
      </c>
      <c r="N7765" t="s">
        <v>30</v>
      </c>
      <c r="O7765" t="s">
        <v>6103</v>
      </c>
      <c r="P7765" t="s">
        <v>46</v>
      </c>
      <c r="Q7765" t="s">
        <v>173</v>
      </c>
      <c r="R7765" t="s">
        <v>186</v>
      </c>
      <c r="S7765">
        <v>74.52</v>
      </c>
      <c r="T7765">
        <v>9</v>
      </c>
      <c r="U7765">
        <v>0</v>
      </c>
      <c r="V7765">
        <v>35.024399999999993</v>
      </c>
    </row>
    <row r="7766" spans="1:22" x14ac:dyDescent="0.3">
      <c r="A7766">
        <v>7765</v>
      </c>
      <c r="B7766" t="s">
        <v>9655</v>
      </c>
      <c r="C7766">
        <f t="shared" si="121"/>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9655</v>
      </c>
      <c r="C7767">
        <f t="shared" si="121"/>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9655</v>
      </c>
      <c r="C7768">
        <f t="shared" si="121"/>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9656</v>
      </c>
      <c r="C7769">
        <f t="shared" si="121"/>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9657</v>
      </c>
      <c r="C7770">
        <f t="shared" si="121"/>
        <v>2014</v>
      </c>
      <c r="D7770" s="1">
        <v>41956</v>
      </c>
      <c r="E7770" s="1">
        <v>41961</v>
      </c>
      <c r="F7770" t="s">
        <v>50</v>
      </c>
      <c r="G7770" t="s">
        <v>3736</v>
      </c>
      <c r="H7770" t="s">
        <v>3737</v>
      </c>
      <c r="I7770" t="s">
        <v>26</v>
      </c>
      <c r="J7770" t="s">
        <v>27</v>
      </c>
      <c r="K7770" t="s">
        <v>5647</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9658</v>
      </c>
      <c r="C7771">
        <f t="shared" si="12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9658</v>
      </c>
      <c r="C7772">
        <f t="shared" si="121"/>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9659</v>
      </c>
      <c r="C7773">
        <f t="shared" si="121"/>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9659</v>
      </c>
      <c r="C7774">
        <f t="shared" si="121"/>
        <v>2013</v>
      </c>
      <c r="D7774" s="1">
        <v>41604</v>
      </c>
      <c r="E7774" s="1">
        <v>41611</v>
      </c>
      <c r="F7774" t="s">
        <v>50</v>
      </c>
      <c r="G7774" t="s">
        <v>3968</v>
      </c>
      <c r="H7774" t="s">
        <v>3969</v>
      </c>
      <c r="I7774" t="s">
        <v>26</v>
      </c>
      <c r="J7774" t="s">
        <v>27</v>
      </c>
      <c r="K7774" t="s">
        <v>2470</v>
      </c>
      <c r="L7774" t="s">
        <v>498</v>
      </c>
      <c r="M7774">
        <v>43130</v>
      </c>
      <c r="N7774" t="s">
        <v>148</v>
      </c>
      <c r="O7774" t="s">
        <v>6363</v>
      </c>
      <c r="P7774" t="s">
        <v>71</v>
      </c>
      <c r="Q7774" t="s">
        <v>682</v>
      </c>
      <c r="R7774" t="s">
        <v>6364</v>
      </c>
      <c r="S7774">
        <v>4499.9850000000006</v>
      </c>
      <c r="T7774">
        <v>5</v>
      </c>
      <c r="U7774">
        <v>0.7</v>
      </c>
      <c r="V7774">
        <v>-6599.978000000001</v>
      </c>
    </row>
    <row r="7775" spans="1:22" x14ac:dyDescent="0.3">
      <c r="A7775">
        <v>7774</v>
      </c>
      <c r="B7775" t="s">
        <v>9659</v>
      </c>
      <c r="C7775">
        <f t="shared" si="121"/>
        <v>2013</v>
      </c>
      <c r="D7775" s="1">
        <v>41604</v>
      </c>
      <c r="E7775" s="1">
        <v>41611</v>
      </c>
      <c r="F7775" t="s">
        <v>50</v>
      </c>
      <c r="G7775" t="s">
        <v>3968</v>
      </c>
      <c r="H7775" t="s">
        <v>3969</v>
      </c>
      <c r="I7775" t="s">
        <v>26</v>
      </c>
      <c r="J7775" t="s">
        <v>27</v>
      </c>
      <c r="K7775" t="s">
        <v>2470</v>
      </c>
      <c r="L7775" t="s">
        <v>498</v>
      </c>
      <c r="M7775">
        <v>43130</v>
      </c>
      <c r="N7775" t="s">
        <v>148</v>
      </c>
      <c r="O7775" t="s">
        <v>9660</v>
      </c>
      <c r="P7775" t="s">
        <v>71</v>
      </c>
      <c r="Q7775" t="s">
        <v>161</v>
      </c>
      <c r="R7775" t="s">
        <v>9661</v>
      </c>
      <c r="S7775">
        <v>59.975999999999999</v>
      </c>
      <c r="T7775">
        <v>3</v>
      </c>
      <c r="U7775">
        <v>0.2</v>
      </c>
      <c r="V7775">
        <v>11.995199999999997</v>
      </c>
    </row>
    <row r="7776" spans="1:22" x14ac:dyDescent="0.3">
      <c r="A7776">
        <v>7775</v>
      </c>
      <c r="B7776" t="s">
        <v>9662</v>
      </c>
      <c r="C7776">
        <f t="shared" si="121"/>
        <v>2013</v>
      </c>
      <c r="D7776" s="1">
        <v>41378</v>
      </c>
      <c r="E7776" s="1">
        <v>41380</v>
      </c>
      <c r="F7776" t="s">
        <v>188</v>
      </c>
      <c r="G7776" t="s">
        <v>7106</v>
      </c>
      <c r="H7776" t="s">
        <v>7107</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9663</v>
      </c>
      <c r="C7777">
        <f t="shared" si="121"/>
        <v>2011</v>
      </c>
      <c r="D7777" s="1">
        <v>40904</v>
      </c>
      <c r="E7777" s="1">
        <v>40908</v>
      </c>
      <c r="F7777" t="s">
        <v>50</v>
      </c>
      <c r="G7777" t="s">
        <v>4391</v>
      </c>
      <c r="H7777" t="s">
        <v>4392</v>
      </c>
      <c r="I7777" t="s">
        <v>102</v>
      </c>
      <c r="J7777" t="s">
        <v>27</v>
      </c>
      <c r="K7777" t="s">
        <v>7967</v>
      </c>
      <c r="L7777" t="s">
        <v>43</v>
      </c>
      <c r="M7777">
        <v>92553</v>
      </c>
      <c r="N7777" t="s">
        <v>44</v>
      </c>
      <c r="O7777" t="s">
        <v>7348</v>
      </c>
      <c r="P7777" t="s">
        <v>46</v>
      </c>
      <c r="Q7777" t="s">
        <v>78</v>
      </c>
      <c r="R7777" t="s">
        <v>186</v>
      </c>
      <c r="S7777">
        <v>10.98</v>
      </c>
      <c r="T7777">
        <v>1</v>
      </c>
      <c r="U7777">
        <v>0</v>
      </c>
      <c r="V7777">
        <v>2.9646000000000008</v>
      </c>
    </row>
    <row r="7778" spans="1:22" x14ac:dyDescent="0.3">
      <c r="A7778">
        <v>7777</v>
      </c>
      <c r="B7778" t="s">
        <v>9663</v>
      </c>
      <c r="C7778">
        <f t="shared" si="121"/>
        <v>2011</v>
      </c>
      <c r="D7778" s="1">
        <v>40904</v>
      </c>
      <c r="E7778" s="1">
        <v>40908</v>
      </c>
      <c r="F7778" t="s">
        <v>50</v>
      </c>
      <c r="G7778" t="s">
        <v>4391</v>
      </c>
      <c r="H7778" t="s">
        <v>4392</v>
      </c>
      <c r="I7778" t="s">
        <v>102</v>
      </c>
      <c r="J7778" t="s">
        <v>27</v>
      </c>
      <c r="K7778" t="s">
        <v>7967</v>
      </c>
      <c r="L7778" t="s">
        <v>43</v>
      </c>
      <c r="M7778">
        <v>92553</v>
      </c>
      <c r="N7778" t="s">
        <v>44</v>
      </c>
      <c r="O7778" t="s">
        <v>7896</v>
      </c>
      <c r="P7778" t="s">
        <v>46</v>
      </c>
      <c r="Q7778" t="s">
        <v>269</v>
      </c>
      <c r="R7778" t="s">
        <v>186</v>
      </c>
      <c r="S7778">
        <v>7.86</v>
      </c>
      <c r="T7778">
        <v>3</v>
      </c>
      <c r="U7778">
        <v>0</v>
      </c>
      <c r="V7778">
        <v>3.6156000000000001</v>
      </c>
    </row>
    <row r="7779" spans="1:22" x14ac:dyDescent="0.3">
      <c r="A7779">
        <v>7778</v>
      </c>
      <c r="B7779" t="s">
        <v>9663</v>
      </c>
      <c r="C7779">
        <f t="shared" si="121"/>
        <v>2011</v>
      </c>
      <c r="D7779" s="1">
        <v>40904</v>
      </c>
      <c r="E7779" s="1">
        <v>40908</v>
      </c>
      <c r="F7779" t="s">
        <v>50</v>
      </c>
      <c r="G7779" t="s">
        <v>4391</v>
      </c>
      <c r="H7779" t="s">
        <v>4392</v>
      </c>
      <c r="I7779" t="s">
        <v>102</v>
      </c>
      <c r="J7779" t="s">
        <v>27</v>
      </c>
      <c r="K7779" t="s">
        <v>7967</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9663</v>
      </c>
      <c r="C7780">
        <f t="shared" si="121"/>
        <v>2011</v>
      </c>
      <c r="D7780" s="1">
        <v>40904</v>
      </c>
      <c r="E7780" s="1">
        <v>40908</v>
      </c>
      <c r="F7780" t="s">
        <v>50</v>
      </c>
      <c r="G7780" t="s">
        <v>4391</v>
      </c>
      <c r="H7780" t="s">
        <v>4392</v>
      </c>
      <c r="I7780" t="s">
        <v>102</v>
      </c>
      <c r="J7780" t="s">
        <v>27</v>
      </c>
      <c r="K7780" t="s">
        <v>7967</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9664</v>
      </c>
      <c r="C7781">
        <f t="shared" si="12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9664</v>
      </c>
      <c r="C7782">
        <f t="shared" si="121"/>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9665</v>
      </c>
      <c r="C7783">
        <f t="shared" si="121"/>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9666</v>
      </c>
      <c r="C7784">
        <f t="shared" si="121"/>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9666</v>
      </c>
      <c r="C7785">
        <f t="shared" si="121"/>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9666</v>
      </c>
      <c r="C7786">
        <f t="shared" si="121"/>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9667</v>
      </c>
      <c r="C7787">
        <f t="shared" si="121"/>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9668</v>
      </c>
      <c r="C7788">
        <f t="shared" si="121"/>
        <v>2013</v>
      </c>
      <c r="D7788" s="1">
        <v>41412</v>
      </c>
      <c r="E7788" s="1">
        <v>41415</v>
      </c>
      <c r="F7788" t="s">
        <v>188</v>
      </c>
      <c r="G7788" t="s">
        <v>4876</v>
      </c>
      <c r="H7788" t="s">
        <v>4877</v>
      </c>
      <c r="I7788" t="s">
        <v>26</v>
      </c>
      <c r="J7788" t="s">
        <v>27</v>
      </c>
      <c r="K7788" t="s">
        <v>303</v>
      </c>
      <c r="L7788" t="s">
        <v>211</v>
      </c>
      <c r="M7788">
        <v>60653</v>
      </c>
      <c r="N7788" t="s">
        <v>105</v>
      </c>
      <c r="O7788" t="s">
        <v>8872</v>
      </c>
      <c r="P7788" t="s">
        <v>46</v>
      </c>
      <c r="Q7788" t="s">
        <v>75</v>
      </c>
      <c r="R7788" t="s">
        <v>8873</v>
      </c>
      <c r="S7788">
        <v>2.8899999999999992</v>
      </c>
      <c r="T7788">
        <v>1</v>
      </c>
      <c r="U7788">
        <v>0.8</v>
      </c>
      <c r="V7788">
        <v>-4.7685000000000013</v>
      </c>
    </row>
    <row r="7789" spans="1:22" x14ac:dyDescent="0.3">
      <c r="A7789">
        <v>7788</v>
      </c>
      <c r="B7789" t="s">
        <v>9668</v>
      </c>
      <c r="C7789">
        <f t="shared" si="121"/>
        <v>2013</v>
      </c>
      <c r="D7789" s="1">
        <v>41412</v>
      </c>
      <c r="E7789" s="1">
        <v>41415</v>
      </c>
      <c r="F7789" t="s">
        <v>188</v>
      </c>
      <c r="G7789" t="s">
        <v>4876</v>
      </c>
      <c r="H7789" t="s">
        <v>4877</v>
      </c>
      <c r="I7789" t="s">
        <v>26</v>
      </c>
      <c r="J7789" t="s">
        <v>27</v>
      </c>
      <c r="K7789" t="s">
        <v>303</v>
      </c>
      <c r="L7789" t="s">
        <v>211</v>
      </c>
      <c r="M7789">
        <v>60653</v>
      </c>
      <c r="N7789" t="s">
        <v>105</v>
      </c>
      <c r="O7789" t="s">
        <v>5406</v>
      </c>
      <c r="P7789" t="s">
        <v>46</v>
      </c>
      <c r="Q7789" t="s">
        <v>269</v>
      </c>
      <c r="R7789" t="s">
        <v>5407</v>
      </c>
      <c r="S7789">
        <v>7.8960000000000008</v>
      </c>
      <c r="T7789">
        <v>3</v>
      </c>
      <c r="U7789">
        <v>0.2</v>
      </c>
      <c r="V7789">
        <v>2.4674999999999994</v>
      </c>
    </row>
    <row r="7790" spans="1:22" x14ac:dyDescent="0.3">
      <c r="A7790">
        <v>7789</v>
      </c>
      <c r="B7790" t="s">
        <v>9668</v>
      </c>
      <c r="C7790">
        <f t="shared" si="121"/>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9668</v>
      </c>
      <c r="C7791">
        <f t="shared" si="121"/>
        <v>2013</v>
      </c>
      <c r="D7791" s="1">
        <v>41412</v>
      </c>
      <c r="E7791" s="1">
        <v>41415</v>
      </c>
      <c r="F7791" t="s">
        <v>188</v>
      </c>
      <c r="G7791" t="s">
        <v>4876</v>
      </c>
      <c r="H7791" t="s">
        <v>4877</v>
      </c>
      <c r="I7791" t="s">
        <v>26</v>
      </c>
      <c r="J7791" t="s">
        <v>27</v>
      </c>
      <c r="K7791" t="s">
        <v>303</v>
      </c>
      <c r="L7791" t="s">
        <v>211</v>
      </c>
      <c r="M7791">
        <v>60653</v>
      </c>
      <c r="N7791" t="s">
        <v>105</v>
      </c>
      <c r="O7791" t="s">
        <v>6074</v>
      </c>
      <c r="P7791" t="s">
        <v>46</v>
      </c>
      <c r="Q7791" t="s">
        <v>90</v>
      </c>
      <c r="R7791" t="s">
        <v>6075</v>
      </c>
      <c r="S7791">
        <v>30.527999999999999</v>
      </c>
      <c r="T7791">
        <v>8</v>
      </c>
      <c r="U7791">
        <v>0.2</v>
      </c>
      <c r="V7791">
        <v>9.5399999999999974</v>
      </c>
    </row>
    <row r="7792" spans="1:22" x14ac:dyDescent="0.3">
      <c r="A7792">
        <v>7791</v>
      </c>
      <c r="B7792" t="s">
        <v>9669</v>
      </c>
      <c r="C7792">
        <f t="shared" si="121"/>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9670</v>
      </c>
      <c r="C7793">
        <f t="shared" si="121"/>
        <v>2013</v>
      </c>
      <c r="D7793" s="1">
        <v>41628</v>
      </c>
      <c r="E7793" s="1">
        <v>41633</v>
      </c>
      <c r="F7793" t="s">
        <v>50</v>
      </c>
      <c r="G7793" t="s">
        <v>8554</v>
      </c>
      <c r="H7793" t="s">
        <v>8555</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9671</v>
      </c>
      <c r="C7794">
        <f t="shared" si="121"/>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9672</v>
      </c>
      <c r="C7795">
        <f t="shared" si="121"/>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9672</v>
      </c>
      <c r="C7796">
        <f t="shared" si="121"/>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9673</v>
      </c>
      <c r="C7797">
        <f t="shared" si="121"/>
        <v>2012</v>
      </c>
      <c r="D7797" s="1">
        <v>41102</v>
      </c>
      <c r="E7797" s="1">
        <v>41108</v>
      </c>
      <c r="F7797" t="s">
        <v>50</v>
      </c>
      <c r="G7797" t="s">
        <v>2080</v>
      </c>
      <c r="H7797" t="s">
        <v>2081</v>
      </c>
      <c r="I7797" t="s">
        <v>26</v>
      </c>
      <c r="J7797" t="s">
        <v>27</v>
      </c>
      <c r="K7797" t="s">
        <v>1614</v>
      </c>
      <c r="L7797" t="s">
        <v>104</v>
      </c>
      <c r="M7797">
        <v>79109</v>
      </c>
      <c r="N7797" t="s">
        <v>105</v>
      </c>
      <c r="O7797" t="s">
        <v>6301</v>
      </c>
      <c r="P7797" t="s">
        <v>71</v>
      </c>
      <c r="Q7797" t="s">
        <v>72</v>
      </c>
      <c r="R7797" t="s">
        <v>6302</v>
      </c>
      <c r="S7797">
        <v>307.16800000000001</v>
      </c>
      <c r="T7797">
        <v>4</v>
      </c>
      <c r="U7797">
        <v>0.2</v>
      </c>
      <c r="V7797">
        <v>30.716800000000006</v>
      </c>
    </row>
    <row r="7798" spans="1:22" x14ac:dyDescent="0.3">
      <c r="A7798">
        <v>7797</v>
      </c>
      <c r="B7798" t="s">
        <v>9674</v>
      </c>
      <c r="C7798">
        <f t="shared" si="121"/>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9675</v>
      </c>
      <c r="C7799">
        <f t="shared" si="121"/>
        <v>2014</v>
      </c>
      <c r="D7799" s="1">
        <v>41723</v>
      </c>
      <c r="E7799" s="1">
        <v>41726</v>
      </c>
      <c r="F7799" t="s">
        <v>188</v>
      </c>
      <c r="G7799" t="s">
        <v>3389</v>
      </c>
      <c r="H7799" t="s">
        <v>3390</v>
      </c>
      <c r="I7799" t="s">
        <v>41</v>
      </c>
      <c r="J7799" t="s">
        <v>27</v>
      </c>
      <c r="K7799" t="s">
        <v>266</v>
      </c>
      <c r="L7799" t="s">
        <v>267</v>
      </c>
      <c r="M7799">
        <v>10035</v>
      </c>
      <c r="N7799" t="s">
        <v>148</v>
      </c>
      <c r="O7799" t="s">
        <v>5581</v>
      </c>
      <c r="P7799" t="s">
        <v>46</v>
      </c>
      <c r="Q7799" t="s">
        <v>173</v>
      </c>
      <c r="R7799" t="s">
        <v>5582</v>
      </c>
      <c r="S7799">
        <v>47.01</v>
      </c>
      <c r="T7799">
        <v>3</v>
      </c>
      <c r="U7799">
        <v>0</v>
      </c>
      <c r="V7799">
        <v>22.094699999999996</v>
      </c>
    </row>
    <row r="7800" spans="1:22" x14ac:dyDescent="0.3">
      <c r="A7800">
        <v>7799</v>
      </c>
      <c r="B7800" t="s">
        <v>9675</v>
      </c>
      <c r="C7800">
        <f t="shared" si="121"/>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9675</v>
      </c>
      <c r="C7801">
        <f t="shared" si="12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9676</v>
      </c>
      <c r="C7802">
        <f t="shared" si="121"/>
        <v>2014</v>
      </c>
      <c r="D7802" s="1">
        <v>41792</v>
      </c>
      <c r="E7802" s="1">
        <v>41797</v>
      </c>
      <c r="F7802" t="s">
        <v>50</v>
      </c>
      <c r="G7802" t="s">
        <v>8464</v>
      </c>
      <c r="H7802" t="s">
        <v>8465</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9677</v>
      </c>
      <c r="C7803">
        <f t="shared" si="121"/>
        <v>2011</v>
      </c>
      <c r="D7803" s="1">
        <v>40626</v>
      </c>
      <c r="E7803" s="1">
        <v>40631</v>
      </c>
      <c r="F7803" t="s">
        <v>23</v>
      </c>
      <c r="G7803" t="s">
        <v>3166</v>
      </c>
      <c r="H7803" t="s">
        <v>3167</v>
      </c>
      <c r="I7803" t="s">
        <v>26</v>
      </c>
      <c r="J7803" t="s">
        <v>27</v>
      </c>
      <c r="K7803" t="s">
        <v>3488</v>
      </c>
      <c r="L7803" t="s">
        <v>43</v>
      </c>
      <c r="M7803">
        <v>93727</v>
      </c>
      <c r="N7803" t="s">
        <v>44</v>
      </c>
      <c r="O7803" t="s">
        <v>7792</v>
      </c>
      <c r="P7803" t="s">
        <v>32</v>
      </c>
      <c r="Q7803" t="s">
        <v>65</v>
      </c>
      <c r="R7803" t="s">
        <v>7793</v>
      </c>
      <c r="S7803">
        <v>40.479999999999997</v>
      </c>
      <c r="T7803">
        <v>2</v>
      </c>
      <c r="U7803">
        <v>0</v>
      </c>
      <c r="V7803">
        <v>14.572799999999997</v>
      </c>
    </row>
    <row r="7804" spans="1:22" x14ac:dyDescent="0.3">
      <c r="A7804">
        <v>7803</v>
      </c>
      <c r="B7804" t="s">
        <v>9678</v>
      </c>
      <c r="C7804">
        <f t="shared" si="121"/>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9678</v>
      </c>
      <c r="C7805">
        <f t="shared" si="121"/>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9678</v>
      </c>
      <c r="C7806">
        <f t="shared" si="121"/>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9678</v>
      </c>
      <c r="C7807">
        <f t="shared" si="121"/>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9678</v>
      </c>
      <c r="C7808">
        <f t="shared" si="121"/>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9679</v>
      </c>
      <c r="C7809">
        <f t="shared" si="121"/>
        <v>2013</v>
      </c>
      <c r="D7809" s="1">
        <v>41282</v>
      </c>
      <c r="E7809" s="1">
        <v>41287</v>
      </c>
      <c r="F7809" t="s">
        <v>50</v>
      </c>
      <c r="G7809" t="s">
        <v>7550</v>
      </c>
      <c r="H7809" t="s">
        <v>7551</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9679</v>
      </c>
      <c r="C7810">
        <f t="shared" ref="C7810:C7873" si="122">YEAR($D7810)</f>
        <v>2013</v>
      </c>
      <c r="D7810" s="1">
        <v>41282</v>
      </c>
      <c r="E7810" s="1">
        <v>41287</v>
      </c>
      <c r="F7810" t="s">
        <v>50</v>
      </c>
      <c r="G7810" t="s">
        <v>7550</v>
      </c>
      <c r="H7810" t="s">
        <v>7551</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9679</v>
      </c>
      <c r="C7811">
        <f t="shared" si="122"/>
        <v>2013</v>
      </c>
      <c r="D7811" s="1">
        <v>41282</v>
      </c>
      <c r="E7811" s="1">
        <v>41287</v>
      </c>
      <c r="F7811" t="s">
        <v>50</v>
      </c>
      <c r="G7811" t="s">
        <v>7550</v>
      </c>
      <c r="H7811" t="s">
        <v>7551</v>
      </c>
      <c r="I7811" t="s">
        <v>26</v>
      </c>
      <c r="J7811" t="s">
        <v>27</v>
      </c>
      <c r="K7811" t="s">
        <v>4588</v>
      </c>
      <c r="L7811" t="s">
        <v>88</v>
      </c>
      <c r="M7811">
        <v>27604</v>
      </c>
      <c r="N7811" t="s">
        <v>30</v>
      </c>
      <c r="O7811" t="s">
        <v>8893</v>
      </c>
      <c r="P7811" t="s">
        <v>71</v>
      </c>
      <c r="Q7811" t="s">
        <v>72</v>
      </c>
      <c r="R7811" t="s">
        <v>8894</v>
      </c>
      <c r="S7811">
        <v>108.78399999999999</v>
      </c>
      <c r="T7811">
        <v>2</v>
      </c>
      <c r="U7811">
        <v>0.2</v>
      </c>
      <c r="V7811">
        <v>10.878399999999999</v>
      </c>
    </row>
    <row r="7812" spans="1:22" x14ac:dyDescent="0.3">
      <c r="A7812">
        <v>7811</v>
      </c>
      <c r="B7812" t="s">
        <v>9680</v>
      </c>
      <c r="C7812">
        <f t="shared" si="122"/>
        <v>2013</v>
      </c>
      <c r="D7812" s="1">
        <v>41319</v>
      </c>
      <c r="E7812" s="1">
        <v>41320</v>
      </c>
      <c r="F7812" t="s">
        <v>188</v>
      </c>
      <c r="G7812" t="s">
        <v>508</v>
      </c>
      <c r="H7812" t="s">
        <v>509</v>
      </c>
      <c r="I7812" t="s">
        <v>26</v>
      </c>
      <c r="J7812" t="s">
        <v>27</v>
      </c>
      <c r="K7812" t="s">
        <v>3213</v>
      </c>
      <c r="L7812" t="s">
        <v>2735</v>
      </c>
      <c r="M7812">
        <v>20735</v>
      </c>
      <c r="N7812" t="s">
        <v>148</v>
      </c>
      <c r="O7812" t="s">
        <v>6074</v>
      </c>
      <c r="P7812" t="s">
        <v>46</v>
      </c>
      <c r="Q7812" t="s">
        <v>90</v>
      </c>
      <c r="R7812" t="s">
        <v>6075</v>
      </c>
      <c r="S7812">
        <v>4.7699999999999996</v>
      </c>
      <c r="T7812">
        <v>1</v>
      </c>
      <c r="U7812">
        <v>0</v>
      </c>
      <c r="V7812">
        <v>2.1464999999999996</v>
      </c>
    </row>
    <row r="7813" spans="1:22" x14ac:dyDescent="0.3">
      <c r="A7813">
        <v>7812</v>
      </c>
      <c r="B7813" t="s">
        <v>9680</v>
      </c>
      <c r="C7813">
        <f t="shared" si="122"/>
        <v>2013</v>
      </c>
      <c r="D7813" s="1">
        <v>41319</v>
      </c>
      <c r="E7813" s="1">
        <v>41320</v>
      </c>
      <c r="F7813" t="s">
        <v>188</v>
      </c>
      <c r="G7813" t="s">
        <v>508</v>
      </c>
      <c r="H7813" t="s">
        <v>509</v>
      </c>
      <c r="I7813" t="s">
        <v>26</v>
      </c>
      <c r="J7813" t="s">
        <v>27</v>
      </c>
      <c r="K7813" t="s">
        <v>3213</v>
      </c>
      <c r="L7813" t="s">
        <v>2735</v>
      </c>
      <c r="M7813">
        <v>20735</v>
      </c>
      <c r="N7813" t="s">
        <v>148</v>
      </c>
      <c r="O7813" t="s">
        <v>7011</v>
      </c>
      <c r="P7813" t="s">
        <v>46</v>
      </c>
      <c r="Q7813" t="s">
        <v>68</v>
      </c>
      <c r="R7813" t="s">
        <v>7012</v>
      </c>
      <c r="S7813">
        <v>7.98</v>
      </c>
      <c r="T7813">
        <v>3</v>
      </c>
      <c r="U7813">
        <v>0</v>
      </c>
      <c r="V7813">
        <v>2.0747999999999998</v>
      </c>
    </row>
    <row r="7814" spans="1:22" x14ac:dyDescent="0.3">
      <c r="A7814">
        <v>7813</v>
      </c>
      <c r="B7814" t="s">
        <v>9680</v>
      </c>
      <c r="C7814">
        <f t="shared" si="122"/>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9680</v>
      </c>
      <c r="C7815">
        <f t="shared" si="122"/>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9681</v>
      </c>
      <c r="C7816">
        <f t="shared" si="122"/>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9681</v>
      </c>
      <c r="C7817">
        <f t="shared" si="122"/>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9682</v>
      </c>
      <c r="C7818">
        <f t="shared" si="122"/>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9682</v>
      </c>
      <c r="C7819">
        <f t="shared" si="122"/>
        <v>2013</v>
      </c>
      <c r="D7819" s="1">
        <v>41569</v>
      </c>
      <c r="E7819" s="1">
        <v>41574</v>
      </c>
      <c r="F7819" t="s">
        <v>23</v>
      </c>
      <c r="G7819" t="s">
        <v>4207</v>
      </c>
      <c r="H7819" t="s">
        <v>4208</v>
      </c>
      <c r="I7819" t="s">
        <v>102</v>
      </c>
      <c r="J7819" t="s">
        <v>27</v>
      </c>
      <c r="K7819" t="s">
        <v>4045</v>
      </c>
      <c r="L7819" t="s">
        <v>1392</v>
      </c>
      <c r="M7819">
        <v>89031</v>
      </c>
      <c r="N7819" t="s">
        <v>44</v>
      </c>
      <c r="O7819" t="s">
        <v>8732</v>
      </c>
      <c r="P7819" t="s">
        <v>46</v>
      </c>
      <c r="Q7819" t="s">
        <v>90</v>
      </c>
      <c r="R7819" t="s">
        <v>8733</v>
      </c>
      <c r="S7819">
        <v>35.880000000000003</v>
      </c>
      <c r="T7819">
        <v>6</v>
      </c>
      <c r="U7819">
        <v>0</v>
      </c>
      <c r="V7819">
        <v>17.581200000000003</v>
      </c>
    </row>
    <row r="7820" spans="1:22" x14ac:dyDescent="0.3">
      <c r="A7820">
        <v>7819</v>
      </c>
      <c r="B7820" t="s">
        <v>9682</v>
      </c>
      <c r="C7820">
        <f t="shared" si="122"/>
        <v>2013</v>
      </c>
      <c r="D7820" s="1">
        <v>41569</v>
      </c>
      <c r="E7820" s="1">
        <v>41574</v>
      </c>
      <c r="F7820" t="s">
        <v>23</v>
      </c>
      <c r="G7820" t="s">
        <v>4207</v>
      </c>
      <c r="H7820" t="s">
        <v>4208</v>
      </c>
      <c r="I7820" t="s">
        <v>102</v>
      </c>
      <c r="J7820" t="s">
        <v>27</v>
      </c>
      <c r="K7820" t="s">
        <v>4045</v>
      </c>
      <c r="L7820" t="s">
        <v>1392</v>
      </c>
      <c r="M7820">
        <v>89031</v>
      </c>
      <c r="N7820" t="s">
        <v>44</v>
      </c>
      <c r="O7820" t="s">
        <v>7208</v>
      </c>
      <c r="P7820" t="s">
        <v>46</v>
      </c>
      <c r="Q7820" t="s">
        <v>75</v>
      </c>
      <c r="R7820" t="s">
        <v>7209</v>
      </c>
      <c r="S7820">
        <v>4535.9760000000006</v>
      </c>
      <c r="T7820">
        <v>3</v>
      </c>
      <c r="U7820">
        <v>0.2</v>
      </c>
      <c r="V7820">
        <v>1644.2912999999999</v>
      </c>
    </row>
    <row r="7821" spans="1:22" x14ac:dyDescent="0.3">
      <c r="A7821">
        <v>7820</v>
      </c>
      <c r="B7821" t="s">
        <v>9683</v>
      </c>
      <c r="C7821">
        <f t="shared" si="122"/>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9684</v>
      </c>
      <c r="C7822">
        <f t="shared" si="122"/>
        <v>2014</v>
      </c>
      <c r="D7822" s="1">
        <v>41982</v>
      </c>
      <c r="E7822" s="1">
        <v>41984</v>
      </c>
      <c r="F7822" t="s">
        <v>23</v>
      </c>
      <c r="G7822" t="s">
        <v>1679</v>
      </c>
      <c r="H7822" t="s">
        <v>1680</v>
      </c>
      <c r="I7822" t="s">
        <v>102</v>
      </c>
      <c r="J7822" t="s">
        <v>27</v>
      </c>
      <c r="K7822" t="s">
        <v>7306</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9685</v>
      </c>
      <c r="C7823">
        <f t="shared" si="122"/>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6586</v>
      </c>
      <c r="S7823">
        <v>111.67200000000001</v>
      </c>
      <c r="T7823">
        <v>9</v>
      </c>
      <c r="U7823">
        <v>0.2</v>
      </c>
      <c r="V7823">
        <v>6.9794999999999909</v>
      </c>
    </row>
    <row r="7824" spans="1:22" x14ac:dyDescent="0.3">
      <c r="A7824">
        <v>7823</v>
      </c>
      <c r="B7824" t="s">
        <v>9686</v>
      </c>
      <c r="C7824">
        <f t="shared" si="122"/>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9686</v>
      </c>
      <c r="C7825">
        <f t="shared" si="122"/>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9687</v>
      </c>
      <c r="C7826">
        <f t="shared" si="122"/>
        <v>2011</v>
      </c>
      <c r="D7826" s="1">
        <v>40679</v>
      </c>
      <c r="E7826" s="1">
        <v>40686</v>
      </c>
      <c r="F7826" t="s">
        <v>50</v>
      </c>
      <c r="G7826" t="s">
        <v>3884</v>
      </c>
      <c r="H7826" t="s">
        <v>3885</v>
      </c>
      <c r="I7826" t="s">
        <v>41</v>
      </c>
      <c r="J7826" t="s">
        <v>27</v>
      </c>
      <c r="K7826" t="s">
        <v>42</v>
      </c>
      <c r="L7826" t="s">
        <v>43</v>
      </c>
      <c r="M7826">
        <v>90036</v>
      </c>
      <c r="N7826" t="s">
        <v>44</v>
      </c>
      <c r="O7826" t="s">
        <v>5494</v>
      </c>
      <c r="P7826" t="s">
        <v>32</v>
      </c>
      <c r="Q7826" t="s">
        <v>36</v>
      </c>
      <c r="R7826" t="s">
        <v>5495</v>
      </c>
      <c r="S7826">
        <v>232.88</v>
      </c>
      <c r="T7826">
        <v>5</v>
      </c>
      <c r="U7826">
        <v>0.2</v>
      </c>
      <c r="V7826">
        <v>17.466000000000008</v>
      </c>
    </row>
    <row r="7827" spans="1:22" x14ac:dyDescent="0.3">
      <c r="A7827">
        <v>7826</v>
      </c>
      <c r="B7827" t="s">
        <v>9688</v>
      </c>
      <c r="C7827">
        <f t="shared" si="122"/>
        <v>2012</v>
      </c>
      <c r="D7827" s="1">
        <v>40942</v>
      </c>
      <c r="E7827" s="1">
        <v>40946</v>
      </c>
      <c r="F7827" t="s">
        <v>50</v>
      </c>
      <c r="G7827" t="s">
        <v>3884</v>
      </c>
      <c r="H7827" t="s">
        <v>3885</v>
      </c>
      <c r="I7827" t="s">
        <v>41</v>
      </c>
      <c r="J7827" t="s">
        <v>27</v>
      </c>
      <c r="K7827" t="s">
        <v>7569</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9689</v>
      </c>
      <c r="C7828">
        <f t="shared" si="122"/>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9689</v>
      </c>
      <c r="C7829">
        <f t="shared" si="122"/>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9690</v>
      </c>
      <c r="C7830">
        <f t="shared" si="122"/>
        <v>2012</v>
      </c>
      <c r="D7830" s="1">
        <v>41025</v>
      </c>
      <c r="E7830" s="1">
        <v>41030</v>
      </c>
      <c r="F7830" t="s">
        <v>50</v>
      </c>
      <c r="G7830" t="s">
        <v>2546</v>
      </c>
      <c r="H7830" t="s">
        <v>2547</v>
      </c>
      <c r="I7830" t="s">
        <v>41</v>
      </c>
      <c r="J7830" t="s">
        <v>27</v>
      </c>
      <c r="K7830" t="s">
        <v>947</v>
      </c>
      <c r="L7830" t="s">
        <v>43</v>
      </c>
      <c r="M7830">
        <v>92105</v>
      </c>
      <c r="N7830" t="s">
        <v>44</v>
      </c>
      <c r="O7830" t="s">
        <v>5750</v>
      </c>
      <c r="P7830" t="s">
        <v>32</v>
      </c>
      <c r="Q7830" t="s">
        <v>36</v>
      </c>
      <c r="R7830" t="s">
        <v>5751</v>
      </c>
      <c r="S7830">
        <v>63.936000000000007</v>
      </c>
      <c r="T7830">
        <v>3</v>
      </c>
      <c r="U7830">
        <v>0.2</v>
      </c>
      <c r="V7830">
        <v>6.3935999999999957</v>
      </c>
    </row>
    <row r="7831" spans="1:22" x14ac:dyDescent="0.3">
      <c r="A7831">
        <v>7830</v>
      </c>
      <c r="B7831" t="s">
        <v>9690</v>
      </c>
      <c r="C7831">
        <f t="shared" si="122"/>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9690</v>
      </c>
      <c r="C7832">
        <f t="shared" si="122"/>
        <v>2012</v>
      </c>
      <c r="D7832" s="1">
        <v>41025</v>
      </c>
      <c r="E7832" s="1">
        <v>41030</v>
      </c>
      <c r="F7832" t="s">
        <v>50</v>
      </c>
      <c r="G7832" t="s">
        <v>2546</v>
      </c>
      <c r="H7832" t="s">
        <v>2547</v>
      </c>
      <c r="I7832" t="s">
        <v>41</v>
      </c>
      <c r="J7832" t="s">
        <v>27</v>
      </c>
      <c r="K7832" t="s">
        <v>947</v>
      </c>
      <c r="L7832" t="s">
        <v>43</v>
      </c>
      <c r="M7832">
        <v>92105</v>
      </c>
      <c r="N7832" t="s">
        <v>44</v>
      </c>
      <c r="O7832" t="s">
        <v>8526</v>
      </c>
      <c r="P7832" t="s">
        <v>71</v>
      </c>
      <c r="Q7832" t="s">
        <v>72</v>
      </c>
      <c r="R7832" t="s">
        <v>8527</v>
      </c>
      <c r="S7832">
        <v>311.97600000000006</v>
      </c>
      <c r="T7832">
        <v>3</v>
      </c>
      <c r="U7832">
        <v>0.2</v>
      </c>
      <c r="V7832">
        <v>38.996999999999986</v>
      </c>
    </row>
    <row r="7833" spans="1:22" x14ac:dyDescent="0.3">
      <c r="A7833">
        <v>7832</v>
      </c>
      <c r="B7833" t="s">
        <v>9690</v>
      </c>
      <c r="C7833">
        <f t="shared" si="122"/>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9691</v>
      </c>
      <c r="C7834">
        <f t="shared" si="122"/>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9692</v>
      </c>
      <c r="C7835">
        <f t="shared" si="122"/>
        <v>2012</v>
      </c>
      <c r="D7835" s="1">
        <v>40932</v>
      </c>
      <c r="E7835" s="1">
        <v>40936</v>
      </c>
      <c r="F7835" t="s">
        <v>50</v>
      </c>
      <c r="G7835" t="s">
        <v>7280</v>
      </c>
      <c r="H7835" t="s">
        <v>7281</v>
      </c>
      <c r="I7835" t="s">
        <v>102</v>
      </c>
      <c r="J7835" t="s">
        <v>27</v>
      </c>
      <c r="K7835" t="s">
        <v>9171</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9693</v>
      </c>
      <c r="C7836">
        <f t="shared" si="122"/>
        <v>2012</v>
      </c>
      <c r="D7836" s="1">
        <v>41012</v>
      </c>
      <c r="E7836" s="1">
        <v>41016</v>
      </c>
      <c r="F7836" t="s">
        <v>23</v>
      </c>
      <c r="G7836" t="s">
        <v>6335</v>
      </c>
      <c r="H7836" t="s">
        <v>6336</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9693</v>
      </c>
      <c r="C7837">
        <f t="shared" si="122"/>
        <v>2012</v>
      </c>
      <c r="D7837" s="1">
        <v>41012</v>
      </c>
      <c r="E7837" s="1">
        <v>41016</v>
      </c>
      <c r="F7837" t="s">
        <v>23</v>
      </c>
      <c r="G7837" t="s">
        <v>6335</v>
      </c>
      <c r="H7837" t="s">
        <v>6336</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9694</v>
      </c>
      <c r="C7838">
        <f t="shared" si="122"/>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9694</v>
      </c>
      <c r="C7839">
        <f t="shared" si="122"/>
        <v>2012</v>
      </c>
      <c r="D7839" s="1">
        <v>41177</v>
      </c>
      <c r="E7839" s="1">
        <v>41182</v>
      </c>
      <c r="F7839" t="s">
        <v>50</v>
      </c>
      <c r="G7839" t="s">
        <v>584</v>
      </c>
      <c r="H7839" t="s">
        <v>585</v>
      </c>
      <c r="I7839" t="s">
        <v>41</v>
      </c>
      <c r="J7839" t="s">
        <v>27</v>
      </c>
      <c r="K7839" t="s">
        <v>95</v>
      </c>
      <c r="L7839" t="s">
        <v>96</v>
      </c>
      <c r="M7839">
        <v>98103</v>
      </c>
      <c r="N7839" t="s">
        <v>44</v>
      </c>
      <c r="O7839" t="s">
        <v>7177</v>
      </c>
      <c r="P7839" t="s">
        <v>46</v>
      </c>
      <c r="Q7839" t="s">
        <v>47</v>
      </c>
      <c r="R7839" t="s">
        <v>7178</v>
      </c>
      <c r="S7839">
        <v>12.6</v>
      </c>
      <c r="T7839">
        <v>2</v>
      </c>
      <c r="U7839">
        <v>0</v>
      </c>
      <c r="V7839">
        <v>5.7959999999999994</v>
      </c>
    </row>
    <row r="7840" spans="1:22" x14ac:dyDescent="0.3">
      <c r="A7840">
        <v>7839</v>
      </c>
      <c r="B7840" t="s">
        <v>9694</v>
      </c>
      <c r="C7840">
        <f t="shared" si="122"/>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9695</v>
      </c>
      <c r="C7841">
        <f t="shared" si="122"/>
        <v>2011</v>
      </c>
      <c r="D7841" s="1">
        <v>40630</v>
      </c>
      <c r="E7841" s="1">
        <v>40635</v>
      </c>
      <c r="F7841" t="s">
        <v>50</v>
      </c>
      <c r="G7841" t="s">
        <v>5419</v>
      </c>
      <c r="H7841" t="s">
        <v>5420</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9695</v>
      </c>
      <c r="C7842">
        <f t="shared" si="122"/>
        <v>2011</v>
      </c>
      <c r="D7842" s="1">
        <v>40630</v>
      </c>
      <c r="E7842" s="1">
        <v>40635</v>
      </c>
      <c r="F7842" t="s">
        <v>50</v>
      </c>
      <c r="G7842" t="s">
        <v>5419</v>
      </c>
      <c r="H7842" t="s">
        <v>5420</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9696</v>
      </c>
      <c r="C7843">
        <f t="shared" si="122"/>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9697</v>
      </c>
      <c r="C7844">
        <f t="shared" si="122"/>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9697</v>
      </c>
      <c r="C7845">
        <f t="shared" si="122"/>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9698</v>
      </c>
      <c r="C7846">
        <f t="shared" si="122"/>
        <v>2014</v>
      </c>
      <c r="D7846" s="1">
        <v>41842</v>
      </c>
      <c r="E7846" s="1">
        <v>41846</v>
      </c>
      <c r="F7846" t="s">
        <v>50</v>
      </c>
      <c r="G7846" t="s">
        <v>3575</v>
      </c>
      <c r="H7846" t="s">
        <v>3576</v>
      </c>
      <c r="I7846" t="s">
        <v>26</v>
      </c>
      <c r="J7846" t="s">
        <v>27</v>
      </c>
      <c r="K7846" t="s">
        <v>6216</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9699</v>
      </c>
      <c r="C7847">
        <f t="shared" si="122"/>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9699</v>
      </c>
      <c r="C7848">
        <f t="shared" si="122"/>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9700</v>
      </c>
      <c r="C7849">
        <f t="shared" si="122"/>
        <v>2013</v>
      </c>
      <c r="D7849" s="1">
        <v>41332</v>
      </c>
      <c r="E7849" s="1">
        <v>41336</v>
      </c>
      <c r="F7849" t="s">
        <v>50</v>
      </c>
      <c r="G7849" t="s">
        <v>3178</v>
      </c>
      <c r="H7849" t="s">
        <v>3179</v>
      </c>
      <c r="I7849" t="s">
        <v>26</v>
      </c>
      <c r="J7849" t="s">
        <v>27</v>
      </c>
      <c r="K7849" t="s">
        <v>184</v>
      </c>
      <c r="L7849" t="s">
        <v>104</v>
      </c>
      <c r="M7849">
        <v>77070</v>
      </c>
      <c r="N7849" t="s">
        <v>105</v>
      </c>
      <c r="O7849" t="s">
        <v>7434</v>
      </c>
      <c r="P7849" t="s">
        <v>32</v>
      </c>
      <c r="Q7849" t="s">
        <v>65</v>
      </c>
      <c r="R7849" t="s">
        <v>7435</v>
      </c>
      <c r="S7849">
        <v>16.192</v>
      </c>
      <c r="T7849">
        <v>2</v>
      </c>
      <c r="U7849">
        <v>0.6</v>
      </c>
      <c r="V7849">
        <v>-6.8815999999999953</v>
      </c>
    </row>
    <row r="7850" spans="1:22" x14ac:dyDescent="0.3">
      <c r="A7850">
        <v>7849</v>
      </c>
      <c r="B7850" t="s">
        <v>9701</v>
      </c>
      <c r="C7850">
        <f t="shared" si="122"/>
        <v>2013</v>
      </c>
      <c r="D7850" s="1">
        <v>41397</v>
      </c>
      <c r="E7850" s="1">
        <v>41401</v>
      </c>
      <c r="F7850" t="s">
        <v>50</v>
      </c>
      <c r="G7850" t="s">
        <v>4708</v>
      </c>
      <c r="H7850" t="s">
        <v>4709</v>
      </c>
      <c r="I7850" t="s">
        <v>26</v>
      </c>
      <c r="J7850" t="s">
        <v>27</v>
      </c>
      <c r="K7850" t="s">
        <v>3926</v>
      </c>
      <c r="L7850" t="s">
        <v>104</v>
      </c>
      <c r="M7850">
        <v>75061</v>
      </c>
      <c r="N7850" t="s">
        <v>105</v>
      </c>
      <c r="O7850" t="s">
        <v>6759</v>
      </c>
      <c r="P7850" t="s">
        <v>46</v>
      </c>
      <c r="Q7850" t="s">
        <v>59</v>
      </c>
      <c r="R7850" t="s">
        <v>6760</v>
      </c>
      <c r="S7850">
        <v>18.936</v>
      </c>
      <c r="T7850">
        <v>3</v>
      </c>
      <c r="U7850">
        <v>0.2</v>
      </c>
      <c r="V7850">
        <v>-3.787200000000003</v>
      </c>
    </row>
    <row r="7851" spans="1:22" x14ac:dyDescent="0.3">
      <c r="A7851">
        <v>7850</v>
      </c>
      <c r="B7851" t="s">
        <v>9701</v>
      </c>
      <c r="C7851">
        <f t="shared" si="122"/>
        <v>2013</v>
      </c>
      <c r="D7851" s="1">
        <v>41397</v>
      </c>
      <c r="E7851" s="1">
        <v>41401</v>
      </c>
      <c r="F7851" t="s">
        <v>50</v>
      </c>
      <c r="G7851" t="s">
        <v>4708</v>
      </c>
      <c r="H7851" t="s">
        <v>4709</v>
      </c>
      <c r="I7851" t="s">
        <v>26</v>
      </c>
      <c r="J7851" t="s">
        <v>27</v>
      </c>
      <c r="K7851" t="s">
        <v>3926</v>
      </c>
      <c r="L7851" t="s">
        <v>104</v>
      </c>
      <c r="M7851">
        <v>75061</v>
      </c>
      <c r="N7851" t="s">
        <v>105</v>
      </c>
      <c r="O7851" t="s">
        <v>6403</v>
      </c>
      <c r="P7851" t="s">
        <v>46</v>
      </c>
      <c r="Q7851" t="s">
        <v>59</v>
      </c>
      <c r="R7851" t="s">
        <v>6404</v>
      </c>
      <c r="S7851">
        <v>12.672000000000001</v>
      </c>
      <c r="T7851">
        <v>3</v>
      </c>
      <c r="U7851">
        <v>0.2</v>
      </c>
      <c r="V7851">
        <v>-3.1680000000000001</v>
      </c>
    </row>
    <row r="7852" spans="1:22" x14ac:dyDescent="0.3">
      <c r="A7852">
        <v>7851</v>
      </c>
      <c r="B7852" t="s">
        <v>9701</v>
      </c>
      <c r="C7852">
        <f t="shared" si="12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9702</v>
      </c>
      <c r="C7853">
        <f t="shared" si="122"/>
        <v>2011</v>
      </c>
      <c r="D7853" s="1">
        <v>40886</v>
      </c>
      <c r="E7853" s="1">
        <v>40892</v>
      </c>
      <c r="F7853" t="s">
        <v>50</v>
      </c>
      <c r="G7853" t="s">
        <v>1143</v>
      </c>
      <c r="H7853" t="s">
        <v>1144</v>
      </c>
      <c r="I7853" t="s">
        <v>41</v>
      </c>
      <c r="J7853" t="s">
        <v>27</v>
      </c>
      <c r="K7853" t="s">
        <v>303</v>
      </c>
      <c r="L7853" t="s">
        <v>211</v>
      </c>
      <c r="M7853">
        <v>60653</v>
      </c>
      <c r="N7853" t="s">
        <v>105</v>
      </c>
      <c r="O7853" t="s">
        <v>7926</v>
      </c>
      <c r="P7853" t="s">
        <v>46</v>
      </c>
      <c r="Q7853" t="s">
        <v>90</v>
      </c>
      <c r="R7853" t="s">
        <v>7927</v>
      </c>
      <c r="S7853">
        <v>8.4480000000000004</v>
      </c>
      <c r="T7853">
        <v>2</v>
      </c>
      <c r="U7853">
        <v>0.2</v>
      </c>
      <c r="V7853">
        <v>2.9568000000000003</v>
      </c>
    </row>
    <row r="7854" spans="1:22" x14ac:dyDescent="0.3">
      <c r="A7854">
        <v>7853</v>
      </c>
      <c r="B7854" t="s">
        <v>9702</v>
      </c>
      <c r="C7854">
        <f t="shared" si="122"/>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9703</v>
      </c>
      <c r="C7855">
        <f t="shared" si="122"/>
        <v>2012</v>
      </c>
      <c r="D7855" s="1">
        <v>41268</v>
      </c>
      <c r="E7855" s="1">
        <v>41272</v>
      </c>
      <c r="F7855" t="s">
        <v>50</v>
      </c>
      <c r="G7855" t="s">
        <v>5254</v>
      </c>
      <c r="H7855" t="s">
        <v>5255</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9704</v>
      </c>
      <c r="C7856">
        <f t="shared" si="122"/>
        <v>2014</v>
      </c>
      <c r="D7856" s="1">
        <v>41981</v>
      </c>
      <c r="E7856" s="1">
        <v>41986</v>
      </c>
      <c r="F7856" t="s">
        <v>50</v>
      </c>
      <c r="G7856" t="s">
        <v>62</v>
      </c>
      <c r="H7856" t="s">
        <v>63</v>
      </c>
      <c r="I7856" t="s">
        <v>26</v>
      </c>
      <c r="J7856" t="s">
        <v>27</v>
      </c>
      <c r="K7856" t="s">
        <v>7619</v>
      </c>
      <c r="L7856" t="s">
        <v>1487</v>
      </c>
      <c r="M7856">
        <v>39401</v>
      </c>
      <c r="N7856" t="s">
        <v>30</v>
      </c>
      <c r="O7856" t="s">
        <v>5392</v>
      </c>
      <c r="P7856" t="s">
        <v>46</v>
      </c>
      <c r="Q7856" t="s">
        <v>78</v>
      </c>
      <c r="R7856" t="s">
        <v>5393</v>
      </c>
      <c r="S7856">
        <v>320.64</v>
      </c>
      <c r="T7856">
        <v>4</v>
      </c>
      <c r="U7856">
        <v>0</v>
      </c>
      <c r="V7856">
        <v>89.779200000000003</v>
      </c>
    </row>
    <row r="7857" spans="1:22" x14ac:dyDescent="0.3">
      <c r="A7857">
        <v>7856</v>
      </c>
      <c r="B7857" t="s">
        <v>9704</v>
      </c>
      <c r="C7857">
        <f t="shared" si="122"/>
        <v>2014</v>
      </c>
      <c r="D7857" s="1">
        <v>41981</v>
      </c>
      <c r="E7857" s="1">
        <v>41986</v>
      </c>
      <c r="F7857" t="s">
        <v>50</v>
      </c>
      <c r="G7857" t="s">
        <v>62</v>
      </c>
      <c r="H7857" t="s">
        <v>63</v>
      </c>
      <c r="I7857" t="s">
        <v>26</v>
      </c>
      <c r="J7857" t="s">
        <v>27</v>
      </c>
      <c r="K7857" t="s">
        <v>7619</v>
      </c>
      <c r="L7857" t="s">
        <v>1487</v>
      </c>
      <c r="M7857">
        <v>39401</v>
      </c>
      <c r="N7857" t="s">
        <v>30</v>
      </c>
      <c r="O7857" t="s">
        <v>844</v>
      </c>
      <c r="P7857" t="s">
        <v>71</v>
      </c>
      <c r="Q7857" t="s">
        <v>161</v>
      </c>
      <c r="R7857" t="s">
        <v>845</v>
      </c>
      <c r="S7857">
        <v>52</v>
      </c>
      <c r="T7857">
        <v>4</v>
      </c>
      <c r="U7857">
        <v>0</v>
      </c>
      <c r="V7857">
        <v>23.4</v>
      </c>
    </row>
    <row r="7858" spans="1:22" x14ac:dyDescent="0.3">
      <c r="A7858">
        <v>7857</v>
      </c>
      <c r="B7858" t="s">
        <v>9705</v>
      </c>
      <c r="C7858">
        <f t="shared" si="122"/>
        <v>2011</v>
      </c>
      <c r="D7858" s="1">
        <v>40693</v>
      </c>
      <c r="E7858" s="1">
        <v>40695</v>
      </c>
      <c r="F7858" t="s">
        <v>188</v>
      </c>
      <c r="G7858" t="s">
        <v>3640</v>
      </c>
      <c r="H7858" t="s">
        <v>3641</v>
      </c>
      <c r="I7858" t="s">
        <v>41</v>
      </c>
      <c r="J7858" t="s">
        <v>27</v>
      </c>
      <c r="K7858" t="s">
        <v>266</v>
      </c>
      <c r="L7858" t="s">
        <v>267</v>
      </c>
      <c r="M7858">
        <v>10024</v>
      </c>
      <c r="N7858" t="s">
        <v>148</v>
      </c>
      <c r="O7858" t="s">
        <v>5781</v>
      </c>
      <c r="P7858" t="s">
        <v>46</v>
      </c>
      <c r="Q7858" t="s">
        <v>75</v>
      </c>
      <c r="R7858" t="s">
        <v>5782</v>
      </c>
      <c r="S7858">
        <v>25.584000000000003</v>
      </c>
      <c r="T7858">
        <v>2</v>
      </c>
      <c r="U7858">
        <v>0.2</v>
      </c>
      <c r="V7858">
        <v>8.9543999999999997</v>
      </c>
    </row>
    <row r="7859" spans="1:22" x14ac:dyDescent="0.3">
      <c r="A7859">
        <v>7858</v>
      </c>
      <c r="B7859" t="s">
        <v>9705</v>
      </c>
      <c r="C7859">
        <f t="shared" si="122"/>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9705</v>
      </c>
      <c r="C7860">
        <f t="shared" si="122"/>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9705</v>
      </c>
      <c r="C7861">
        <f t="shared" si="122"/>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9706</v>
      </c>
      <c r="C7862">
        <f t="shared" si="12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9707</v>
      </c>
      <c r="C7863">
        <f t="shared" si="122"/>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9707</v>
      </c>
      <c r="C7864">
        <f t="shared" si="122"/>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9708</v>
      </c>
      <c r="C7865">
        <f t="shared" si="122"/>
        <v>2012</v>
      </c>
      <c r="D7865" s="1">
        <v>41104</v>
      </c>
      <c r="E7865" s="1">
        <v>41109</v>
      </c>
      <c r="F7865" t="s">
        <v>23</v>
      </c>
      <c r="G7865" t="s">
        <v>5215</v>
      </c>
      <c r="H7865" t="s">
        <v>5216</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9708</v>
      </c>
      <c r="C7866">
        <f t="shared" si="122"/>
        <v>2012</v>
      </c>
      <c r="D7866" s="1">
        <v>41104</v>
      </c>
      <c r="E7866" s="1">
        <v>41109</v>
      </c>
      <c r="F7866" t="s">
        <v>23</v>
      </c>
      <c r="G7866" t="s">
        <v>5215</v>
      </c>
      <c r="H7866" t="s">
        <v>5216</v>
      </c>
      <c r="I7866" t="s">
        <v>26</v>
      </c>
      <c r="J7866" t="s">
        <v>27</v>
      </c>
      <c r="K7866" t="s">
        <v>1823</v>
      </c>
      <c r="L7866" t="s">
        <v>310</v>
      </c>
      <c r="M7866">
        <v>85204</v>
      </c>
      <c r="N7866" t="s">
        <v>44</v>
      </c>
      <c r="O7866" t="s">
        <v>9709</v>
      </c>
      <c r="P7866" t="s">
        <v>46</v>
      </c>
      <c r="Q7866" t="s">
        <v>90</v>
      </c>
      <c r="R7866" t="s">
        <v>9710</v>
      </c>
      <c r="S7866">
        <v>18.496000000000002</v>
      </c>
      <c r="T7866">
        <v>4</v>
      </c>
      <c r="U7866">
        <v>0.2</v>
      </c>
      <c r="V7866">
        <v>6.7048000000000005</v>
      </c>
    </row>
    <row r="7867" spans="1:22" x14ac:dyDescent="0.3">
      <c r="A7867">
        <v>7866</v>
      </c>
      <c r="B7867" t="s">
        <v>9708</v>
      </c>
      <c r="C7867">
        <f t="shared" si="122"/>
        <v>2012</v>
      </c>
      <c r="D7867" s="1">
        <v>41104</v>
      </c>
      <c r="E7867" s="1">
        <v>41109</v>
      </c>
      <c r="F7867" t="s">
        <v>23</v>
      </c>
      <c r="G7867" t="s">
        <v>5215</v>
      </c>
      <c r="H7867" t="s">
        <v>5216</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9708</v>
      </c>
      <c r="C7868">
        <f t="shared" si="122"/>
        <v>2012</v>
      </c>
      <c r="D7868" s="1">
        <v>41104</v>
      </c>
      <c r="E7868" s="1">
        <v>41109</v>
      </c>
      <c r="F7868" t="s">
        <v>23</v>
      </c>
      <c r="G7868" t="s">
        <v>5215</v>
      </c>
      <c r="H7868" t="s">
        <v>5216</v>
      </c>
      <c r="I7868" t="s">
        <v>26</v>
      </c>
      <c r="J7868" t="s">
        <v>27</v>
      </c>
      <c r="K7868" t="s">
        <v>1823</v>
      </c>
      <c r="L7868" t="s">
        <v>310</v>
      </c>
      <c r="M7868">
        <v>85204</v>
      </c>
      <c r="N7868" t="s">
        <v>44</v>
      </c>
      <c r="O7868" t="s">
        <v>6698</v>
      </c>
      <c r="P7868" t="s">
        <v>32</v>
      </c>
      <c r="Q7868" t="s">
        <v>33</v>
      </c>
      <c r="R7868" t="s">
        <v>6699</v>
      </c>
      <c r="S7868">
        <v>127.76400000000002</v>
      </c>
      <c r="T7868">
        <v>6</v>
      </c>
      <c r="U7868">
        <v>0.7</v>
      </c>
      <c r="V7868">
        <v>-191.64599999999996</v>
      </c>
    </row>
    <row r="7869" spans="1:22" x14ac:dyDescent="0.3">
      <c r="A7869">
        <v>7868</v>
      </c>
      <c r="B7869" t="s">
        <v>9711</v>
      </c>
      <c r="C7869">
        <f t="shared" si="122"/>
        <v>2011</v>
      </c>
      <c r="D7869" s="1">
        <v>40866</v>
      </c>
      <c r="E7869" s="1">
        <v>40871</v>
      </c>
      <c r="F7869" t="s">
        <v>23</v>
      </c>
      <c r="G7869" t="s">
        <v>7672</v>
      </c>
      <c r="H7869" t="s">
        <v>7673</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9712</v>
      </c>
      <c r="C7870">
        <f t="shared" si="122"/>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9713</v>
      </c>
      <c r="C7871">
        <f t="shared" si="122"/>
        <v>2014</v>
      </c>
      <c r="D7871" s="1">
        <v>41824</v>
      </c>
      <c r="E7871" s="1">
        <v>41830</v>
      </c>
      <c r="F7871" t="s">
        <v>50</v>
      </c>
      <c r="G7871" t="s">
        <v>5942</v>
      </c>
      <c r="H7871" t="s">
        <v>5943</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9714</v>
      </c>
      <c r="C7872">
        <f t="shared" si="122"/>
        <v>2014</v>
      </c>
      <c r="D7872" s="1">
        <v>41908</v>
      </c>
      <c r="E7872" s="1">
        <v>41912</v>
      </c>
      <c r="F7872" t="s">
        <v>50</v>
      </c>
      <c r="G7872" t="s">
        <v>6012</v>
      </c>
      <c r="H7872" t="s">
        <v>6013</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9715</v>
      </c>
      <c r="C7873">
        <f t="shared" si="122"/>
        <v>2013</v>
      </c>
      <c r="D7873" s="1">
        <v>41551</v>
      </c>
      <c r="E7873" s="1">
        <v>41555</v>
      </c>
      <c r="F7873" t="s">
        <v>50</v>
      </c>
      <c r="G7873" t="s">
        <v>5603</v>
      </c>
      <c r="H7873" t="s">
        <v>5604</v>
      </c>
      <c r="I7873" t="s">
        <v>102</v>
      </c>
      <c r="J7873" t="s">
        <v>27</v>
      </c>
      <c r="K7873" t="s">
        <v>8469</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9715</v>
      </c>
      <c r="C7874">
        <f t="shared" ref="C7874:C7937" si="123">YEAR($D7874)</f>
        <v>2013</v>
      </c>
      <c r="D7874" s="1">
        <v>41551</v>
      </c>
      <c r="E7874" s="1">
        <v>41555</v>
      </c>
      <c r="F7874" t="s">
        <v>50</v>
      </c>
      <c r="G7874" t="s">
        <v>5603</v>
      </c>
      <c r="H7874" t="s">
        <v>5604</v>
      </c>
      <c r="I7874" t="s">
        <v>102</v>
      </c>
      <c r="J7874" t="s">
        <v>27</v>
      </c>
      <c r="K7874" t="s">
        <v>8469</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9715</v>
      </c>
      <c r="C7875">
        <f t="shared" si="123"/>
        <v>2013</v>
      </c>
      <c r="D7875" s="1">
        <v>41551</v>
      </c>
      <c r="E7875" s="1">
        <v>41555</v>
      </c>
      <c r="F7875" t="s">
        <v>50</v>
      </c>
      <c r="G7875" t="s">
        <v>5603</v>
      </c>
      <c r="H7875" t="s">
        <v>5604</v>
      </c>
      <c r="I7875" t="s">
        <v>102</v>
      </c>
      <c r="J7875" t="s">
        <v>27</v>
      </c>
      <c r="K7875" t="s">
        <v>8469</v>
      </c>
      <c r="L7875" t="s">
        <v>43</v>
      </c>
      <c r="M7875">
        <v>92630</v>
      </c>
      <c r="N7875" t="s">
        <v>44</v>
      </c>
      <c r="O7875" t="s">
        <v>6588</v>
      </c>
      <c r="P7875" t="s">
        <v>46</v>
      </c>
      <c r="Q7875" t="s">
        <v>90</v>
      </c>
      <c r="R7875" t="s">
        <v>6589</v>
      </c>
      <c r="S7875">
        <v>8.56</v>
      </c>
      <c r="T7875">
        <v>2</v>
      </c>
      <c r="U7875">
        <v>0</v>
      </c>
      <c r="V7875">
        <v>3.8519999999999994</v>
      </c>
    </row>
    <row r="7876" spans="1:22" x14ac:dyDescent="0.3">
      <c r="A7876">
        <v>7875</v>
      </c>
      <c r="B7876" t="s">
        <v>9715</v>
      </c>
      <c r="C7876">
        <f t="shared" si="123"/>
        <v>2013</v>
      </c>
      <c r="D7876" s="1">
        <v>41551</v>
      </c>
      <c r="E7876" s="1">
        <v>41555</v>
      </c>
      <c r="F7876" t="s">
        <v>50</v>
      </c>
      <c r="G7876" t="s">
        <v>5603</v>
      </c>
      <c r="H7876" t="s">
        <v>5604</v>
      </c>
      <c r="I7876" t="s">
        <v>102</v>
      </c>
      <c r="J7876" t="s">
        <v>27</v>
      </c>
      <c r="K7876" t="s">
        <v>8469</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9716</v>
      </c>
      <c r="C7877">
        <f t="shared" si="123"/>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9716</v>
      </c>
      <c r="C7878">
        <f t="shared" si="123"/>
        <v>2014</v>
      </c>
      <c r="D7878" s="1">
        <v>41892</v>
      </c>
      <c r="E7878" s="1">
        <v>41898</v>
      </c>
      <c r="F7878" t="s">
        <v>50</v>
      </c>
      <c r="G7878" t="s">
        <v>3856</v>
      </c>
      <c r="H7878" t="s">
        <v>3857</v>
      </c>
      <c r="I7878" t="s">
        <v>41</v>
      </c>
      <c r="J7878" t="s">
        <v>27</v>
      </c>
      <c r="K7878" t="s">
        <v>419</v>
      </c>
      <c r="L7878" t="s">
        <v>420</v>
      </c>
      <c r="M7878">
        <v>97206</v>
      </c>
      <c r="N7878" t="s">
        <v>44</v>
      </c>
      <c r="O7878" t="s">
        <v>9160</v>
      </c>
      <c r="P7878" t="s">
        <v>46</v>
      </c>
      <c r="Q7878" t="s">
        <v>78</v>
      </c>
      <c r="R7878" t="s">
        <v>9161</v>
      </c>
      <c r="S7878">
        <v>11.176000000000002</v>
      </c>
      <c r="T7878">
        <v>1</v>
      </c>
      <c r="U7878">
        <v>0.2</v>
      </c>
      <c r="V7878">
        <v>0.8382000000000005</v>
      </c>
    </row>
    <row r="7879" spans="1:22" x14ac:dyDescent="0.3">
      <c r="A7879">
        <v>7878</v>
      </c>
      <c r="B7879" t="s">
        <v>9717</v>
      </c>
      <c r="C7879">
        <f t="shared" si="123"/>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9718</v>
      </c>
      <c r="C7880">
        <f t="shared" si="123"/>
        <v>2013</v>
      </c>
      <c r="D7880" s="1">
        <v>41608</v>
      </c>
      <c r="E7880" s="1">
        <v>41613</v>
      </c>
      <c r="F7880" t="s">
        <v>23</v>
      </c>
      <c r="G7880" t="s">
        <v>5993</v>
      </c>
      <c r="H7880" t="s">
        <v>5994</v>
      </c>
      <c r="I7880" t="s">
        <v>102</v>
      </c>
      <c r="J7880" t="s">
        <v>27</v>
      </c>
      <c r="K7880" t="s">
        <v>456</v>
      </c>
      <c r="L7880" t="s">
        <v>211</v>
      </c>
      <c r="M7880">
        <v>60505</v>
      </c>
      <c r="N7880" t="s">
        <v>105</v>
      </c>
      <c r="O7880" t="s">
        <v>9343</v>
      </c>
      <c r="P7880" t="s">
        <v>32</v>
      </c>
      <c r="Q7880" t="s">
        <v>65</v>
      </c>
      <c r="R7880" t="s">
        <v>9344</v>
      </c>
      <c r="S7880">
        <v>242.17600000000004</v>
      </c>
      <c r="T7880">
        <v>4</v>
      </c>
      <c r="U7880">
        <v>0.6</v>
      </c>
      <c r="V7880">
        <v>-302.72000000000003</v>
      </c>
    </row>
    <row r="7881" spans="1:22" x14ac:dyDescent="0.3">
      <c r="A7881">
        <v>7880</v>
      </c>
      <c r="B7881" t="s">
        <v>9719</v>
      </c>
      <c r="C7881">
        <f t="shared" si="123"/>
        <v>2013</v>
      </c>
      <c r="D7881" s="1">
        <v>41440</v>
      </c>
      <c r="E7881" s="1">
        <v>41447</v>
      </c>
      <c r="F7881" t="s">
        <v>50</v>
      </c>
      <c r="G7881" t="s">
        <v>400</v>
      </c>
      <c r="H7881" t="s">
        <v>401</v>
      </c>
      <c r="I7881" t="s">
        <v>41</v>
      </c>
      <c r="J7881" t="s">
        <v>27</v>
      </c>
      <c r="K7881" t="s">
        <v>146</v>
      </c>
      <c r="L7881" t="s">
        <v>147</v>
      </c>
      <c r="M7881">
        <v>19140</v>
      </c>
      <c r="N7881" t="s">
        <v>148</v>
      </c>
      <c r="O7881" t="s">
        <v>7497</v>
      </c>
      <c r="P7881" t="s">
        <v>32</v>
      </c>
      <c r="Q7881" t="s">
        <v>56</v>
      </c>
      <c r="R7881" t="s">
        <v>7498</v>
      </c>
      <c r="S7881">
        <v>337.17599999999999</v>
      </c>
      <c r="T7881">
        <v>2</v>
      </c>
      <c r="U7881">
        <v>0.4</v>
      </c>
      <c r="V7881">
        <v>-118.01160000000002</v>
      </c>
    </row>
    <row r="7882" spans="1:22" x14ac:dyDescent="0.3">
      <c r="A7882">
        <v>7881</v>
      </c>
      <c r="B7882" t="s">
        <v>9720</v>
      </c>
      <c r="C7882">
        <f t="shared" si="123"/>
        <v>2014</v>
      </c>
      <c r="D7882" s="1">
        <v>41977</v>
      </c>
      <c r="E7882" s="1">
        <v>41980</v>
      </c>
      <c r="F7882" t="s">
        <v>23</v>
      </c>
      <c r="G7882" t="s">
        <v>454</v>
      </c>
      <c r="H7882" t="s">
        <v>455</v>
      </c>
      <c r="I7882" t="s">
        <v>26</v>
      </c>
      <c r="J7882" t="s">
        <v>27</v>
      </c>
      <c r="K7882" t="s">
        <v>7001</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9720</v>
      </c>
      <c r="C7883">
        <f t="shared" si="123"/>
        <v>2014</v>
      </c>
      <c r="D7883" s="1">
        <v>41977</v>
      </c>
      <c r="E7883" s="1">
        <v>41980</v>
      </c>
      <c r="F7883" t="s">
        <v>23</v>
      </c>
      <c r="G7883" t="s">
        <v>454</v>
      </c>
      <c r="H7883" t="s">
        <v>455</v>
      </c>
      <c r="I7883" t="s">
        <v>26</v>
      </c>
      <c r="J7883" t="s">
        <v>27</v>
      </c>
      <c r="K7883" t="s">
        <v>7001</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9720</v>
      </c>
      <c r="C7884">
        <f t="shared" si="123"/>
        <v>2014</v>
      </c>
      <c r="D7884" s="1">
        <v>41977</v>
      </c>
      <c r="E7884" s="1">
        <v>41980</v>
      </c>
      <c r="F7884" t="s">
        <v>23</v>
      </c>
      <c r="G7884" t="s">
        <v>454</v>
      </c>
      <c r="H7884" t="s">
        <v>455</v>
      </c>
      <c r="I7884" t="s">
        <v>26</v>
      </c>
      <c r="J7884" t="s">
        <v>27</v>
      </c>
      <c r="K7884" t="s">
        <v>7001</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9720</v>
      </c>
      <c r="C7885">
        <f t="shared" si="123"/>
        <v>2014</v>
      </c>
      <c r="D7885" s="1">
        <v>41977</v>
      </c>
      <c r="E7885" s="1">
        <v>41980</v>
      </c>
      <c r="F7885" t="s">
        <v>23</v>
      </c>
      <c r="G7885" t="s">
        <v>454</v>
      </c>
      <c r="H7885" t="s">
        <v>455</v>
      </c>
      <c r="I7885" t="s">
        <v>26</v>
      </c>
      <c r="J7885" t="s">
        <v>27</v>
      </c>
      <c r="K7885" t="s">
        <v>7001</v>
      </c>
      <c r="L7885" t="s">
        <v>457</v>
      </c>
      <c r="M7885">
        <v>80229</v>
      </c>
      <c r="N7885" t="s">
        <v>44</v>
      </c>
      <c r="O7885" t="s">
        <v>5831</v>
      </c>
      <c r="P7885" t="s">
        <v>46</v>
      </c>
      <c r="Q7885" t="s">
        <v>90</v>
      </c>
      <c r="R7885" t="s">
        <v>5832</v>
      </c>
      <c r="S7885">
        <v>10.32</v>
      </c>
      <c r="T7885">
        <v>2</v>
      </c>
      <c r="U7885">
        <v>0.2</v>
      </c>
      <c r="V7885">
        <v>3.7409999999999997</v>
      </c>
    </row>
    <row r="7886" spans="1:22" x14ac:dyDescent="0.3">
      <c r="A7886">
        <v>7885</v>
      </c>
      <c r="B7886" t="s">
        <v>9720</v>
      </c>
      <c r="C7886">
        <f t="shared" si="123"/>
        <v>2014</v>
      </c>
      <c r="D7886" s="1">
        <v>41977</v>
      </c>
      <c r="E7886" s="1">
        <v>41980</v>
      </c>
      <c r="F7886" t="s">
        <v>23</v>
      </c>
      <c r="G7886" t="s">
        <v>454</v>
      </c>
      <c r="H7886" t="s">
        <v>455</v>
      </c>
      <c r="I7886" t="s">
        <v>26</v>
      </c>
      <c r="J7886" t="s">
        <v>27</v>
      </c>
      <c r="K7886" t="s">
        <v>7001</v>
      </c>
      <c r="L7886" t="s">
        <v>457</v>
      </c>
      <c r="M7886">
        <v>80229</v>
      </c>
      <c r="N7886" t="s">
        <v>44</v>
      </c>
      <c r="O7886" t="s">
        <v>6829</v>
      </c>
      <c r="P7886" t="s">
        <v>46</v>
      </c>
      <c r="Q7886" t="s">
        <v>578</v>
      </c>
      <c r="R7886" t="s">
        <v>6830</v>
      </c>
      <c r="S7886">
        <v>47.32</v>
      </c>
      <c r="T7886">
        <v>7</v>
      </c>
      <c r="U7886">
        <v>0.2</v>
      </c>
      <c r="V7886">
        <v>5.9149999999999938</v>
      </c>
    </row>
    <row r="7887" spans="1:22" x14ac:dyDescent="0.3">
      <c r="A7887">
        <v>7886</v>
      </c>
      <c r="B7887" t="s">
        <v>9720</v>
      </c>
      <c r="C7887">
        <f t="shared" si="123"/>
        <v>2014</v>
      </c>
      <c r="D7887" s="1">
        <v>41977</v>
      </c>
      <c r="E7887" s="1">
        <v>41980</v>
      </c>
      <c r="F7887" t="s">
        <v>23</v>
      </c>
      <c r="G7887" t="s">
        <v>454</v>
      </c>
      <c r="H7887" t="s">
        <v>455</v>
      </c>
      <c r="I7887" t="s">
        <v>26</v>
      </c>
      <c r="J7887" t="s">
        <v>27</v>
      </c>
      <c r="K7887" t="s">
        <v>7001</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9720</v>
      </c>
      <c r="C7888">
        <f t="shared" si="123"/>
        <v>2014</v>
      </c>
      <c r="D7888" s="1">
        <v>41977</v>
      </c>
      <c r="E7888" s="1">
        <v>41980</v>
      </c>
      <c r="F7888" t="s">
        <v>23</v>
      </c>
      <c r="G7888" t="s">
        <v>454</v>
      </c>
      <c r="H7888" t="s">
        <v>455</v>
      </c>
      <c r="I7888" t="s">
        <v>26</v>
      </c>
      <c r="J7888" t="s">
        <v>27</v>
      </c>
      <c r="K7888" t="s">
        <v>7001</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9720</v>
      </c>
      <c r="C7889">
        <f t="shared" si="123"/>
        <v>2014</v>
      </c>
      <c r="D7889" s="1">
        <v>41977</v>
      </c>
      <c r="E7889" s="1">
        <v>41980</v>
      </c>
      <c r="F7889" t="s">
        <v>23</v>
      </c>
      <c r="G7889" t="s">
        <v>454</v>
      </c>
      <c r="H7889" t="s">
        <v>455</v>
      </c>
      <c r="I7889" t="s">
        <v>26</v>
      </c>
      <c r="J7889" t="s">
        <v>27</v>
      </c>
      <c r="K7889" t="s">
        <v>7001</v>
      </c>
      <c r="L7889" t="s">
        <v>457</v>
      </c>
      <c r="M7889">
        <v>80229</v>
      </c>
      <c r="N7889" t="s">
        <v>44</v>
      </c>
      <c r="O7889" t="s">
        <v>7434</v>
      </c>
      <c r="P7889" t="s">
        <v>32</v>
      </c>
      <c r="Q7889" t="s">
        <v>65</v>
      </c>
      <c r="R7889" t="s">
        <v>7435</v>
      </c>
      <c r="S7889">
        <v>16.192</v>
      </c>
      <c r="T7889">
        <v>1</v>
      </c>
      <c r="U7889">
        <v>0.2</v>
      </c>
      <c r="V7889">
        <v>4.6552000000000007</v>
      </c>
    </row>
    <row r="7890" spans="1:22" x14ac:dyDescent="0.3">
      <c r="A7890">
        <v>7889</v>
      </c>
      <c r="B7890" t="s">
        <v>9721</v>
      </c>
      <c r="C7890">
        <f t="shared" si="123"/>
        <v>2013</v>
      </c>
      <c r="D7890" s="1">
        <v>41503</v>
      </c>
      <c r="E7890" s="1">
        <v>41509</v>
      </c>
      <c r="F7890" t="s">
        <v>50</v>
      </c>
      <c r="G7890" t="s">
        <v>1627</v>
      </c>
      <c r="H7890" t="s">
        <v>1628</v>
      </c>
      <c r="I7890" t="s">
        <v>26</v>
      </c>
      <c r="J7890" t="s">
        <v>27</v>
      </c>
      <c r="K7890" t="s">
        <v>9722</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9723</v>
      </c>
      <c r="C7891">
        <f t="shared" si="123"/>
        <v>2013</v>
      </c>
      <c r="D7891" s="1">
        <v>41634</v>
      </c>
      <c r="E7891" s="1">
        <v>41638</v>
      </c>
      <c r="F7891" t="s">
        <v>50</v>
      </c>
      <c r="G7891" t="s">
        <v>8649</v>
      </c>
      <c r="H7891" t="s">
        <v>8650</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9723</v>
      </c>
      <c r="C7892">
        <f t="shared" si="123"/>
        <v>2013</v>
      </c>
      <c r="D7892" s="1">
        <v>41634</v>
      </c>
      <c r="E7892" s="1">
        <v>41638</v>
      </c>
      <c r="F7892" t="s">
        <v>50</v>
      </c>
      <c r="G7892" t="s">
        <v>8649</v>
      </c>
      <c r="H7892" t="s">
        <v>8650</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9723</v>
      </c>
      <c r="C7893">
        <f t="shared" si="123"/>
        <v>2013</v>
      </c>
      <c r="D7893" s="1">
        <v>41634</v>
      </c>
      <c r="E7893" s="1">
        <v>41638</v>
      </c>
      <c r="F7893" t="s">
        <v>50</v>
      </c>
      <c r="G7893" t="s">
        <v>8649</v>
      </c>
      <c r="H7893" t="s">
        <v>8650</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9723</v>
      </c>
      <c r="C7894">
        <f t="shared" si="123"/>
        <v>2013</v>
      </c>
      <c r="D7894" s="1">
        <v>41634</v>
      </c>
      <c r="E7894" s="1">
        <v>41638</v>
      </c>
      <c r="F7894" t="s">
        <v>50</v>
      </c>
      <c r="G7894" t="s">
        <v>8649</v>
      </c>
      <c r="H7894" t="s">
        <v>8650</v>
      </c>
      <c r="I7894" t="s">
        <v>26</v>
      </c>
      <c r="J7894" t="s">
        <v>27</v>
      </c>
      <c r="K7894" t="s">
        <v>1706</v>
      </c>
      <c r="L7894" t="s">
        <v>1707</v>
      </c>
      <c r="M7894">
        <v>72701</v>
      </c>
      <c r="N7894" t="s">
        <v>30</v>
      </c>
      <c r="O7894" t="s">
        <v>8178</v>
      </c>
      <c r="P7894" t="s">
        <v>46</v>
      </c>
      <c r="Q7894" t="s">
        <v>90</v>
      </c>
      <c r="R7894" t="s">
        <v>8179</v>
      </c>
      <c r="S7894">
        <v>106.32</v>
      </c>
      <c r="T7894">
        <v>3</v>
      </c>
      <c r="U7894">
        <v>0</v>
      </c>
      <c r="V7894">
        <v>49.970399999999991</v>
      </c>
    </row>
    <row r="7895" spans="1:22" x14ac:dyDescent="0.3">
      <c r="A7895">
        <v>7894</v>
      </c>
      <c r="B7895" t="s">
        <v>9724</v>
      </c>
      <c r="C7895">
        <f t="shared" si="123"/>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9725</v>
      </c>
      <c r="C7896">
        <f t="shared" si="123"/>
        <v>2014</v>
      </c>
      <c r="D7896" s="1">
        <v>41812</v>
      </c>
      <c r="E7896" s="1">
        <v>41816</v>
      </c>
      <c r="F7896" t="s">
        <v>50</v>
      </c>
      <c r="G7896" t="s">
        <v>2161</v>
      </c>
      <c r="H7896" t="s">
        <v>2162</v>
      </c>
      <c r="I7896" t="s">
        <v>102</v>
      </c>
      <c r="J7896" t="s">
        <v>27</v>
      </c>
      <c r="K7896" t="s">
        <v>5697</v>
      </c>
      <c r="L7896" t="s">
        <v>9726</v>
      </c>
      <c r="M7896">
        <v>26003</v>
      </c>
      <c r="N7896" t="s">
        <v>148</v>
      </c>
      <c r="O7896" t="s">
        <v>414</v>
      </c>
      <c r="P7896" t="s">
        <v>46</v>
      </c>
      <c r="Q7896" t="s">
        <v>75</v>
      </c>
      <c r="R7896" t="s">
        <v>415</v>
      </c>
      <c r="S7896">
        <v>82.4</v>
      </c>
      <c r="T7896">
        <v>5</v>
      </c>
      <c r="U7896">
        <v>0</v>
      </c>
      <c r="V7896">
        <v>40.376000000000005</v>
      </c>
    </row>
    <row r="7897" spans="1:22" x14ac:dyDescent="0.3">
      <c r="A7897">
        <v>7896</v>
      </c>
      <c r="B7897" t="s">
        <v>9725</v>
      </c>
      <c r="C7897">
        <f t="shared" si="123"/>
        <v>2014</v>
      </c>
      <c r="D7897" s="1">
        <v>41812</v>
      </c>
      <c r="E7897" s="1">
        <v>41816</v>
      </c>
      <c r="F7897" t="s">
        <v>50</v>
      </c>
      <c r="G7897" t="s">
        <v>2161</v>
      </c>
      <c r="H7897" t="s">
        <v>2162</v>
      </c>
      <c r="I7897" t="s">
        <v>102</v>
      </c>
      <c r="J7897" t="s">
        <v>27</v>
      </c>
      <c r="K7897" t="s">
        <v>5697</v>
      </c>
      <c r="L7897" t="s">
        <v>9726</v>
      </c>
      <c r="M7897">
        <v>26003</v>
      </c>
      <c r="N7897" t="s">
        <v>148</v>
      </c>
      <c r="O7897" t="s">
        <v>2913</v>
      </c>
      <c r="P7897" t="s">
        <v>46</v>
      </c>
      <c r="Q7897" t="s">
        <v>75</v>
      </c>
      <c r="R7897" t="s">
        <v>2914</v>
      </c>
      <c r="S7897">
        <v>6.24</v>
      </c>
      <c r="T7897">
        <v>2</v>
      </c>
      <c r="U7897">
        <v>0</v>
      </c>
      <c r="V7897">
        <v>3.0575999999999999</v>
      </c>
    </row>
    <row r="7898" spans="1:22" x14ac:dyDescent="0.3">
      <c r="A7898">
        <v>7897</v>
      </c>
      <c r="B7898" t="s">
        <v>9725</v>
      </c>
      <c r="C7898">
        <f t="shared" si="123"/>
        <v>2014</v>
      </c>
      <c r="D7898" s="1">
        <v>41812</v>
      </c>
      <c r="E7898" s="1">
        <v>41816</v>
      </c>
      <c r="F7898" t="s">
        <v>50</v>
      </c>
      <c r="G7898" t="s">
        <v>2161</v>
      </c>
      <c r="H7898" t="s">
        <v>2162</v>
      </c>
      <c r="I7898" t="s">
        <v>102</v>
      </c>
      <c r="J7898" t="s">
        <v>27</v>
      </c>
      <c r="K7898" t="s">
        <v>5697</v>
      </c>
      <c r="L7898" t="s">
        <v>9726</v>
      </c>
      <c r="M7898">
        <v>26003</v>
      </c>
      <c r="N7898" t="s">
        <v>148</v>
      </c>
      <c r="O7898" t="s">
        <v>1251</v>
      </c>
      <c r="P7898" t="s">
        <v>46</v>
      </c>
      <c r="Q7898" t="s">
        <v>90</v>
      </c>
      <c r="R7898" t="s">
        <v>1442</v>
      </c>
      <c r="S7898">
        <v>447.84</v>
      </c>
      <c r="T7898">
        <v>8</v>
      </c>
      <c r="U7898">
        <v>0</v>
      </c>
      <c r="V7898">
        <v>219.44159999999999</v>
      </c>
    </row>
    <row r="7899" spans="1:22" x14ac:dyDescent="0.3">
      <c r="A7899">
        <v>7898</v>
      </c>
      <c r="B7899" t="s">
        <v>9727</v>
      </c>
      <c r="C7899">
        <f t="shared" si="123"/>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9727</v>
      </c>
      <c r="C7900">
        <f t="shared" si="123"/>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9727</v>
      </c>
      <c r="C7901">
        <f t="shared" si="123"/>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9727</v>
      </c>
      <c r="C7902">
        <f t="shared" si="123"/>
        <v>2014</v>
      </c>
      <c r="D7902" s="1">
        <v>41865</v>
      </c>
      <c r="E7902" s="1">
        <v>41870</v>
      </c>
      <c r="F7902" t="s">
        <v>50</v>
      </c>
      <c r="G7902" t="s">
        <v>3535</v>
      </c>
      <c r="H7902" t="s">
        <v>3536</v>
      </c>
      <c r="I7902" t="s">
        <v>26</v>
      </c>
      <c r="J7902" t="s">
        <v>27</v>
      </c>
      <c r="K7902" t="s">
        <v>334</v>
      </c>
      <c r="L7902" t="s">
        <v>335</v>
      </c>
      <c r="M7902">
        <v>38109</v>
      </c>
      <c r="N7902" t="s">
        <v>30</v>
      </c>
      <c r="O7902" t="s">
        <v>5931</v>
      </c>
      <c r="P7902" t="s">
        <v>71</v>
      </c>
      <c r="Q7902" t="s">
        <v>161</v>
      </c>
      <c r="R7902" t="s">
        <v>5932</v>
      </c>
      <c r="S7902">
        <v>1.5840000000000001</v>
      </c>
      <c r="T7902">
        <v>2</v>
      </c>
      <c r="U7902">
        <v>0.2</v>
      </c>
      <c r="V7902">
        <v>0.47520000000000018</v>
      </c>
    </row>
    <row r="7903" spans="1:22" x14ac:dyDescent="0.3">
      <c r="A7903">
        <v>7902</v>
      </c>
      <c r="B7903" t="s">
        <v>9727</v>
      </c>
      <c r="C7903">
        <f t="shared" si="12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9727</v>
      </c>
      <c r="C7904">
        <f t="shared" si="123"/>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9727</v>
      </c>
      <c r="C7905">
        <f t="shared" si="123"/>
        <v>2014</v>
      </c>
      <c r="D7905" s="1">
        <v>41865</v>
      </c>
      <c r="E7905" s="1">
        <v>41870</v>
      </c>
      <c r="F7905" t="s">
        <v>50</v>
      </c>
      <c r="G7905" t="s">
        <v>3535</v>
      </c>
      <c r="H7905" t="s">
        <v>3536</v>
      </c>
      <c r="I7905" t="s">
        <v>26</v>
      </c>
      <c r="J7905" t="s">
        <v>27</v>
      </c>
      <c r="K7905" t="s">
        <v>334</v>
      </c>
      <c r="L7905" t="s">
        <v>335</v>
      </c>
      <c r="M7905">
        <v>38109</v>
      </c>
      <c r="N7905" t="s">
        <v>30</v>
      </c>
      <c r="O7905" t="s">
        <v>9131</v>
      </c>
      <c r="P7905" t="s">
        <v>32</v>
      </c>
      <c r="Q7905" t="s">
        <v>36</v>
      </c>
      <c r="R7905" t="s">
        <v>9132</v>
      </c>
      <c r="S7905">
        <v>423.64799999999997</v>
      </c>
      <c r="T7905">
        <v>2</v>
      </c>
      <c r="U7905">
        <v>0.2</v>
      </c>
      <c r="V7905">
        <v>47.660399999999967</v>
      </c>
    </row>
    <row r="7906" spans="1:22" x14ac:dyDescent="0.3">
      <c r="A7906">
        <v>7905</v>
      </c>
      <c r="B7906" t="s">
        <v>9728</v>
      </c>
      <c r="C7906">
        <f t="shared" si="123"/>
        <v>2012</v>
      </c>
      <c r="D7906" s="1">
        <v>41220</v>
      </c>
      <c r="E7906" s="1">
        <v>41226</v>
      </c>
      <c r="F7906" t="s">
        <v>50</v>
      </c>
      <c r="G7906" t="s">
        <v>8517</v>
      </c>
      <c r="H7906" t="s">
        <v>8518</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9729</v>
      </c>
      <c r="C7907">
        <f t="shared" si="123"/>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9729</v>
      </c>
      <c r="C7908">
        <f t="shared" si="123"/>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9730</v>
      </c>
      <c r="C7909">
        <f t="shared" si="123"/>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9731</v>
      </c>
      <c r="C7910">
        <f t="shared" si="123"/>
        <v>2013</v>
      </c>
      <c r="D7910" s="1">
        <v>41612</v>
      </c>
      <c r="E7910" s="1">
        <v>41616</v>
      </c>
      <c r="F7910" t="s">
        <v>50</v>
      </c>
      <c r="G7910" t="s">
        <v>7418</v>
      </c>
      <c r="H7910" t="s">
        <v>7419</v>
      </c>
      <c r="I7910" t="s">
        <v>26</v>
      </c>
      <c r="J7910" t="s">
        <v>27</v>
      </c>
      <c r="K7910" t="s">
        <v>9732</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9731</v>
      </c>
      <c r="C7911">
        <f t="shared" si="123"/>
        <v>2013</v>
      </c>
      <c r="D7911" s="1">
        <v>41612</v>
      </c>
      <c r="E7911" s="1">
        <v>41616</v>
      </c>
      <c r="F7911" t="s">
        <v>50</v>
      </c>
      <c r="G7911" t="s">
        <v>7418</v>
      </c>
      <c r="H7911" t="s">
        <v>7419</v>
      </c>
      <c r="I7911" t="s">
        <v>26</v>
      </c>
      <c r="J7911" t="s">
        <v>27</v>
      </c>
      <c r="K7911" t="s">
        <v>9732</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9731</v>
      </c>
      <c r="C7912">
        <f t="shared" si="123"/>
        <v>2013</v>
      </c>
      <c r="D7912" s="1">
        <v>41612</v>
      </c>
      <c r="E7912" s="1">
        <v>41616</v>
      </c>
      <c r="F7912" t="s">
        <v>50</v>
      </c>
      <c r="G7912" t="s">
        <v>7418</v>
      </c>
      <c r="H7912" t="s">
        <v>7419</v>
      </c>
      <c r="I7912" t="s">
        <v>26</v>
      </c>
      <c r="J7912" t="s">
        <v>27</v>
      </c>
      <c r="K7912" t="s">
        <v>9732</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9731</v>
      </c>
      <c r="C7913">
        <f t="shared" si="123"/>
        <v>2013</v>
      </c>
      <c r="D7913" s="1">
        <v>41612</v>
      </c>
      <c r="E7913" s="1">
        <v>41616</v>
      </c>
      <c r="F7913" t="s">
        <v>50</v>
      </c>
      <c r="G7913" t="s">
        <v>7418</v>
      </c>
      <c r="H7913" t="s">
        <v>7419</v>
      </c>
      <c r="I7913" t="s">
        <v>26</v>
      </c>
      <c r="J7913" t="s">
        <v>27</v>
      </c>
      <c r="K7913" t="s">
        <v>9732</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9733</v>
      </c>
      <c r="C7914">
        <f t="shared" si="123"/>
        <v>2013</v>
      </c>
      <c r="D7914" s="1">
        <v>41393</v>
      </c>
      <c r="E7914" s="1">
        <v>41395</v>
      </c>
      <c r="F7914" t="s">
        <v>23</v>
      </c>
      <c r="G7914" t="s">
        <v>2193</v>
      </c>
      <c r="H7914" t="s">
        <v>2194</v>
      </c>
      <c r="I7914" t="s">
        <v>26</v>
      </c>
      <c r="J7914" t="s">
        <v>27</v>
      </c>
      <c r="K7914" t="s">
        <v>9306</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9734</v>
      </c>
      <c r="C7915">
        <f t="shared" si="123"/>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9735</v>
      </c>
      <c r="C7916">
        <f t="shared" si="123"/>
        <v>2014</v>
      </c>
      <c r="D7916" s="1">
        <v>41808</v>
      </c>
      <c r="E7916" s="1">
        <v>41812</v>
      </c>
      <c r="F7916" t="s">
        <v>50</v>
      </c>
      <c r="G7916" t="s">
        <v>2146</v>
      </c>
      <c r="H7916" t="s">
        <v>2147</v>
      </c>
      <c r="I7916" t="s">
        <v>102</v>
      </c>
      <c r="J7916" t="s">
        <v>27</v>
      </c>
      <c r="K7916" t="s">
        <v>266</v>
      </c>
      <c r="L7916" t="s">
        <v>267</v>
      </c>
      <c r="M7916">
        <v>10024</v>
      </c>
      <c r="N7916" t="s">
        <v>148</v>
      </c>
      <c r="O7916" t="s">
        <v>9736</v>
      </c>
      <c r="P7916" t="s">
        <v>71</v>
      </c>
      <c r="Q7916" t="s">
        <v>682</v>
      </c>
      <c r="R7916" t="s">
        <v>9737</v>
      </c>
      <c r="S7916">
        <v>3404.5</v>
      </c>
      <c r="T7916">
        <v>5</v>
      </c>
      <c r="U7916">
        <v>0</v>
      </c>
      <c r="V7916">
        <v>1668.2049999999999</v>
      </c>
    </row>
    <row r="7917" spans="1:22" x14ac:dyDescent="0.3">
      <c r="A7917">
        <v>7916</v>
      </c>
      <c r="B7917" t="s">
        <v>9735</v>
      </c>
      <c r="C7917">
        <f t="shared" si="123"/>
        <v>2014</v>
      </c>
      <c r="D7917" s="1">
        <v>41808</v>
      </c>
      <c r="E7917" s="1">
        <v>41812</v>
      </c>
      <c r="F7917" t="s">
        <v>50</v>
      </c>
      <c r="G7917" t="s">
        <v>2146</v>
      </c>
      <c r="H7917" t="s">
        <v>2147</v>
      </c>
      <c r="I7917" t="s">
        <v>102</v>
      </c>
      <c r="J7917" t="s">
        <v>27</v>
      </c>
      <c r="K7917" t="s">
        <v>266</v>
      </c>
      <c r="L7917" t="s">
        <v>267</v>
      </c>
      <c r="M7917">
        <v>10024</v>
      </c>
      <c r="N7917" t="s">
        <v>148</v>
      </c>
      <c r="O7917" t="s">
        <v>8210</v>
      </c>
      <c r="P7917" t="s">
        <v>71</v>
      </c>
      <c r="Q7917" t="s">
        <v>161</v>
      </c>
      <c r="R7917" t="s">
        <v>8211</v>
      </c>
      <c r="S7917">
        <v>101.34</v>
      </c>
      <c r="T7917">
        <v>3</v>
      </c>
      <c r="U7917">
        <v>0</v>
      </c>
      <c r="V7917">
        <v>8.1071999999999917</v>
      </c>
    </row>
    <row r="7918" spans="1:22" x14ac:dyDescent="0.3">
      <c r="A7918">
        <v>7917</v>
      </c>
      <c r="B7918" t="s">
        <v>9738</v>
      </c>
      <c r="C7918">
        <f t="shared" si="123"/>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9739</v>
      </c>
      <c r="C7919">
        <f t="shared" si="123"/>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9740</v>
      </c>
      <c r="C7920">
        <f t="shared" si="123"/>
        <v>2012</v>
      </c>
      <c r="D7920" s="1">
        <v>41094</v>
      </c>
      <c r="E7920" s="1">
        <v>41098</v>
      </c>
      <c r="F7920" t="s">
        <v>23</v>
      </c>
      <c r="G7920" t="s">
        <v>5925</v>
      </c>
      <c r="H7920" t="s">
        <v>5926</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9741</v>
      </c>
      <c r="C7921">
        <f t="shared" si="123"/>
        <v>2014</v>
      </c>
      <c r="D7921" s="1">
        <v>41898</v>
      </c>
      <c r="E7921" s="1">
        <v>41904</v>
      </c>
      <c r="F7921" t="s">
        <v>50</v>
      </c>
      <c r="G7921" t="s">
        <v>5928</v>
      </c>
      <c r="H7921" t="s">
        <v>5929</v>
      </c>
      <c r="I7921" t="s">
        <v>102</v>
      </c>
      <c r="J7921" t="s">
        <v>27</v>
      </c>
      <c r="K7921" t="s">
        <v>7706</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9741</v>
      </c>
      <c r="C7922">
        <f t="shared" si="123"/>
        <v>2014</v>
      </c>
      <c r="D7922" s="1">
        <v>41898</v>
      </c>
      <c r="E7922" s="1">
        <v>41904</v>
      </c>
      <c r="F7922" t="s">
        <v>50</v>
      </c>
      <c r="G7922" t="s">
        <v>5928</v>
      </c>
      <c r="H7922" t="s">
        <v>5929</v>
      </c>
      <c r="I7922" t="s">
        <v>102</v>
      </c>
      <c r="J7922" t="s">
        <v>27</v>
      </c>
      <c r="K7922" t="s">
        <v>7706</v>
      </c>
      <c r="L7922" t="s">
        <v>747</v>
      </c>
      <c r="M7922">
        <v>6708</v>
      </c>
      <c r="N7922" t="s">
        <v>148</v>
      </c>
      <c r="O7922" t="s">
        <v>7046</v>
      </c>
      <c r="P7922" t="s">
        <v>71</v>
      </c>
      <c r="Q7922" t="s">
        <v>161</v>
      </c>
      <c r="R7922" t="s">
        <v>7047</v>
      </c>
      <c r="S7922">
        <v>59.98</v>
      </c>
      <c r="T7922">
        <v>2</v>
      </c>
      <c r="U7922">
        <v>0</v>
      </c>
      <c r="V7922">
        <v>10.796399999999998</v>
      </c>
    </row>
    <row r="7923" spans="1:22" x14ac:dyDescent="0.3">
      <c r="A7923">
        <v>7922</v>
      </c>
      <c r="B7923" t="s">
        <v>9742</v>
      </c>
      <c r="C7923">
        <f t="shared" si="123"/>
        <v>2014</v>
      </c>
      <c r="D7923" s="1">
        <v>41712</v>
      </c>
      <c r="E7923" s="1">
        <v>41716</v>
      </c>
      <c r="F7923" t="s">
        <v>50</v>
      </c>
      <c r="G7923" t="s">
        <v>6221</v>
      </c>
      <c r="H7923" t="s">
        <v>6222</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9743</v>
      </c>
      <c r="C7924">
        <f t="shared" si="123"/>
        <v>2014</v>
      </c>
      <c r="D7924" s="1">
        <v>41907</v>
      </c>
      <c r="E7924" s="1">
        <v>41912</v>
      </c>
      <c r="F7924" t="s">
        <v>50</v>
      </c>
      <c r="G7924" t="s">
        <v>3790</v>
      </c>
      <c r="H7924" t="s">
        <v>3791</v>
      </c>
      <c r="I7924" t="s">
        <v>102</v>
      </c>
      <c r="J7924" t="s">
        <v>27</v>
      </c>
      <c r="K7924" t="s">
        <v>7238</v>
      </c>
      <c r="L7924" t="s">
        <v>54</v>
      </c>
      <c r="M7924">
        <v>33021</v>
      </c>
      <c r="N7924" t="s">
        <v>30</v>
      </c>
      <c r="O7924" t="s">
        <v>6301</v>
      </c>
      <c r="P7924" t="s">
        <v>71</v>
      </c>
      <c r="Q7924" t="s">
        <v>72</v>
      </c>
      <c r="R7924" t="s">
        <v>6302</v>
      </c>
      <c r="S7924">
        <v>383.96000000000004</v>
      </c>
      <c r="T7924">
        <v>5</v>
      </c>
      <c r="U7924">
        <v>0.2</v>
      </c>
      <c r="V7924">
        <v>38.396000000000015</v>
      </c>
    </row>
    <row r="7925" spans="1:22" x14ac:dyDescent="0.3">
      <c r="A7925">
        <v>7924</v>
      </c>
      <c r="B7925" t="s">
        <v>9743</v>
      </c>
      <c r="C7925">
        <f t="shared" si="123"/>
        <v>2014</v>
      </c>
      <c r="D7925" s="1">
        <v>41907</v>
      </c>
      <c r="E7925" s="1">
        <v>41912</v>
      </c>
      <c r="F7925" t="s">
        <v>50</v>
      </c>
      <c r="G7925" t="s">
        <v>3790</v>
      </c>
      <c r="H7925" t="s">
        <v>3791</v>
      </c>
      <c r="I7925" t="s">
        <v>102</v>
      </c>
      <c r="J7925" t="s">
        <v>27</v>
      </c>
      <c r="K7925" t="s">
        <v>7238</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9744</v>
      </c>
      <c r="C7926">
        <f t="shared" si="123"/>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9744</v>
      </c>
      <c r="C7927">
        <f t="shared" si="123"/>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9745</v>
      </c>
      <c r="C7928">
        <f t="shared" si="123"/>
        <v>2014</v>
      </c>
      <c r="D7928" s="1">
        <v>41964</v>
      </c>
      <c r="E7928" s="1">
        <v>41968</v>
      </c>
      <c r="F7928" t="s">
        <v>23</v>
      </c>
      <c r="G7928" t="s">
        <v>4616</v>
      </c>
      <c r="H7928" t="s">
        <v>4617</v>
      </c>
      <c r="I7928" t="s">
        <v>41</v>
      </c>
      <c r="J7928" t="s">
        <v>27</v>
      </c>
      <c r="K7928" t="s">
        <v>266</v>
      </c>
      <c r="L7928" t="s">
        <v>267</v>
      </c>
      <c r="M7928">
        <v>10035</v>
      </c>
      <c r="N7928" t="s">
        <v>148</v>
      </c>
      <c r="O7928" t="s">
        <v>5957</v>
      </c>
      <c r="P7928" t="s">
        <v>71</v>
      </c>
      <c r="Q7928" t="s">
        <v>161</v>
      </c>
      <c r="R7928" t="s">
        <v>5958</v>
      </c>
      <c r="S7928">
        <v>2.9699999999999998</v>
      </c>
      <c r="T7928">
        <v>3</v>
      </c>
      <c r="U7928">
        <v>0</v>
      </c>
      <c r="V7928">
        <v>1.3365</v>
      </c>
    </row>
    <row r="7929" spans="1:22" x14ac:dyDescent="0.3">
      <c r="A7929">
        <v>7928</v>
      </c>
      <c r="B7929" t="s">
        <v>9745</v>
      </c>
      <c r="C7929">
        <f t="shared" si="123"/>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9745</v>
      </c>
      <c r="C7930">
        <f t="shared" si="123"/>
        <v>2014</v>
      </c>
      <c r="D7930" s="1">
        <v>41964</v>
      </c>
      <c r="E7930" s="1">
        <v>41968</v>
      </c>
      <c r="F7930" t="s">
        <v>23</v>
      </c>
      <c r="G7930" t="s">
        <v>4616</v>
      </c>
      <c r="H7930" t="s">
        <v>4617</v>
      </c>
      <c r="I7930" t="s">
        <v>41</v>
      </c>
      <c r="J7930" t="s">
        <v>27</v>
      </c>
      <c r="K7930" t="s">
        <v>266</v>
      </c>
      <c r="L7930" t="s">
        <v>267</v>
      </c>
      <c r="M7930">
        <v>10035</v>
      </c>
      <c r="N7930" t="s">
        <v>148</v>
      </c>
      <c r="O7930" t="s">
        <v>9022</v>
      </c>
      <c r="P7930" t="s">
        <v>32</v>
      </c>
      <c r="Q7930" t="s">
        <v>65</v>
      </c>
      <c r="R7930" t="s">
        <v>9023</v>
      </c>
      <c r="S7930">
        <v>50.97</v>
      </c>
      <c r="T7930">
        <v>3</v>
      </c>
      <c r="U7930">
        <v>0</v>
      </c>
      <c r="V7930">
        <v>9.1745999999999981</v>
      </c>
    </row>
    <row r="7931" spans="1:22" x14ac:dyDescent="0.3">
      <c r="A7931">
        <v>7930</v>
      </c>
      <c r="B7931" t="s">
        <v>9746</v>
      </c>
      <c r="C7931">
        <f t="shared" si="123"/>
        <v>2014</v>
      </c>
      <c r="D7931" s="1">
        <v>41846</v>
      </c>
      <c r="E7931" s="1">
        <v>41848</v>
      </c>
      <c r="F7931" t="s">
        <v>188</v>
      </c>
      <c r="G7931" t="s">
        <v>8695</v>
      </c>
      <c r="H7931" t="s">
        <v>8696</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9747</v>
      </c>
      <c r="C7932">
        <f t="shared" si="123"/>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9748</v>
      </c>
      <c r="C7933">
        <f t="shared" si="12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9748</v>
      </c>
      <c r="C7934">
        <f t="shared" si="123"/>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9749</v>
      </c>
      <c r="C7935">
        <f t="shared" si="123"/>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9749</v>
      </c>
      <c r="C7936">
        <f t="shared" si="123"/>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9749</v>
      </c>
      <c r="C7937">
        <f t="shared" si="123"/>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9749</v>
      </c>
      <c r="C7938">
        <f t="shared" ref="C7938:C8001" si="124">YEAR($D7938)</f>
        <v>2014</v>
      </c>
      <c r="D7938" s="1">
        <v>41869</v>
      </c>
      <c r="E7938" s="1">
        <v>41876</v>
      </c>
      <c r="F7938" t="s">
        <v>50</v>
      </c>
      <c r="G7938" t="s">
        <v>3847</v>
      </c>
      <c r="H7938" t="s">
        <v>3848</v>
      </c>
      <c r="I7938" t="s">
        <v>41</v>
      </c>
      <c r="J7938" t="s">
        <v>27</v>
      </c>
      <c r="K7938" t="s">
        <v>991</v>
      </c>
      <c r="L7938" t="s">
        <v>43</v>
      </c>
      <c r="M7938">
        <v>94513</v>
      </c>
      <c r="N7938" t="s">
        <v>44</v>
      </c>
      <c r="O7938" t="s">
        <v>6137</v>
      </c>
      <c r="P7938" t="s">
        <v>46</v>
      </c>
      <c r="Q7938" t="s">
        <v>75</v>
      </c>
      <c r="R7938" t="s">
        <v>6138</v>
      </c>
      <c r="S7938">
        <v>13.919999999999998</v>
      </c>
      <c r="T7938">
        <v>3</v>
      </c>
      <c r="U7938">
        <v>0.2</v>
      </c>
      <c r="V7938">
        <v>4.8720000000000008</v>
      </c>
    </row>
    <row r="7939" spans="1:22" x14ac:dyDescent="0.3">
      <c r="A7939">
        <v>7938</v>
      </c>
      <c r="B7939" t="s">
        <v>9749</v>
      </c>
      <c r="C7939">
        <f t="shared" si="124"/>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9749</v>
      </c>
      <c r="C7940">
        <f t="shared" si="124"/>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9749</v>
      </c>
      <c r="C7941">
        <f t="shared" si="124"/>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9750</v>
      </c>
      <c r="C7942">
        <f t="shared" si="124"/>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9750</v>
      </c>
      <c r="C7943">
        <f t="shared" si="124"/>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9751</v>
      </c>
      <c r="C7944">
        <f t="shared" si="12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9751</v>
      </c>
      <c r="C7945">
        <f t="shared" si="124"/>
        <v>2014</v>
      </c>
      <c r="D7945" s="1">
        <v>41999</v>
      </c>
      <c r="E7945" s="1">
        <v>42006</v>
      </c>
      <c r="F7945" t="s">
        <v>50</v>
      </c>
      <c r="G7945" t="s">
        <v>2626</v>
      </c>
      <c r="H7945" t="s">
        <v>2627</v>
      </c>
      <c r="I7945" t="s">
        <v>26</v>
      </c>
      <c r="J7945" t="s">
        <v>27</v>
      </c>
      <c r="K7945" t="s">
        <v>815</v>
      </c>
      <c r="L7945" t="s">
        <v>104</v>
      </c>
      <c r="M7945">
        <v>75081</v>
      </c>
      <c r="N7945" t="s">
        <v>105</v>
      </c>
      <c r="O7945" t="s">
        <v>6053</v>
      </c>
      <c r="P7945" t="s">
        <v>46</v>
      </c>
      <c r="Q7945" t="s">
        <v>578</v>
      </c>
      <c r="R7945" t="s">
        <v>186</v>
      </c>
      <c r="S7945">
        <v>44.688000000000002</v>
      </c>
      <c r="T7945">
        <v>7</v>
      </c>
      <c r="U7945">
        <v>0.2</v>
      </c>
      <c r="V7945">
        <v>5.0273999999999965</v>
      </c>
    </row>
    <row r="7946" spans="1:22" x14ac:dyDescent="0.3">
      <c r="A7946">
        <v>7945</v>
      </c>
      <c r="B7946" t="s">
        <v>9751</v>
      </c>
      <c r="C7946">
        <f t="shared" si="124"/>
        <v>2014</v>
      </c>
      <c r="D7946" s="1">
        <v>41999</v>
      </c>
      <c r="E7946" s="1">
        <v>42006</v>
      </c>
      <c r="F7946" t="s">
        <v>50</v>
      </c>
      <c r="G7946" t="s">
        <v>2626</v>
      </c>
      <c r="H7946" t="s">
        <v>2627</v>
      </c>
      <c r="I7946" t="s">
        <v>26</v>
      </c>
      <c r="J7946" t="s">
        <v>27</v>
      </c>
      <c r="K7946" t="s">
        <v>815</v>
      </c>
      <c r="L7946" t="s">
        <v>104</v>
      </c>
      <c r="M7946">
        <v>75081</v>
      </c>
      <c r="N7946" t="s">
        <v>105</v>
      </c>
      <c r="O7946" t="s">
        <v>6380</v>
      </c>
      <c r="P7946" t="s">
        <v>46</v>
      </c>
      <c r="Q7946" t="s">
        <v>68</v>
      </c>
      <c r="R7946" t="s">
        <v>6381</v>
      </c>
      <c r="S7946">
        <v>31.744</v>
      </c>
      <c r="T7946">
        <v>2</v>
      </c>
      <c r="U7946">
        <v>0.2</v>
      </c>
      <c r="V7946">
        <v>2.3808000000000007</v>
      </c>
    </row>
    <row r="7947" spans="1:22" x14ac:dyDescent="0.3">
      <c r="A7947">
        <v>7946</v>
      </c>
      <c r="B7947" t="s">
        <v>9751</v>
      </c>
      <c r="C7947">
        <f t="shared" si="124"/>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9751</v>
      </c>
      <c r="C7948">
        <f t="shared" si="124"/>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9752</v>
      </c>
      <c r="C7949">
        <f t="shared" si="124"/>
        <v>2011</v>
      </c>
      <c r="D7949" s="1">
        <v>40603</v>
      </c>
      <c r="E7949" s="1">
        <v>40607</v>
      </c>
      <c r="F7949" t="s">
        <v>50</v>
      </c>
      <c r="G7949" t="s">
        <v>5523</v>
      </c>
      <c r="H7949" t="s">
        <v>5524</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9752</v>
      </c>
      <c r="C7950">
        <f t="shared" si="124"/>
        <v>2011</v>
      </c>
      <c r="D7950" s="1">
        <v>40603</v>
      </c>
      <c r="E7950" s="1">
        <v>40607</v>
      </c>
      <c r="F7950" t="s">
        <v>50</v>
      </c>
      <c r="G7950" t="s">
        <v>5523</v>
      </c>
      <c r="H7950" t="s">
        <v>5524</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9752</v>
      </c>
      <c r="C7951">
        <f t="shared" si="124"/>
        <v>2011</v>
      </c>
      <c r="D7951" s="1">
        <v>40603</v>
      </c>
      <c r="E7951" s="1">
        <v>40607</v>
      </c>
      <c r="F7951" t="s">
        <v>50</v>
      </c>
      <c r="G7951" t="s">
        <v>5523</v>
      </c>
      <c r="H7951" t="s">
        <v>5524</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9752</v>
      </c>
      <c r="C7952">
        <f t="shared" si="124"/>
        <v>2011</v>
      </c>
      <c r="D7952" s="1">
        <v>40603</v>
      </c>
      <c r="E7952" s="1">
        <v>40607</v>
      </c>
      <c r="F7952" t="s">
        <v>50</v>
      </c>
      <c r="G7952" t="s">
        <v>5523</v>
      </c>
      <c r="H7952" t="s">
        <v>5524</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9753</v>
      </c>
      <c r="C7953">
        <f t="shared" si="124"/>
        <v>2012</v>
      </c>
      <c r="D7953" s="1">
        <v>41232</v>
      </c>
      <c r="E7953" s="1">
        <v>41237</v>
      </c>
      <c r="F7953" t="s">
        <v>50</v>
      </c>
      <c r="G7953" t="s">
        <v>429</v>
      </c>
      <c r="H7953" t="s">
        <v>430</v>
      </c>
      <c r="I7953" t="s">
        <v>26</v>
      </c>
      <c r="J7953" t="s">
        <v>27</v>
      </c>
      <c r="K7953" t="s">
        <v>266</v>
      </c>
      <c r="L7953" t="s">
        <v>267</v>
      </c>
      <c r="M7953">
        <v>10035</v>
      </c>
      <c r="N7953" t="s">
        <v>148</v>
      </c>
      <c r="O7953" t="s">
        <v>5744</v>
      </c>
      <c r="P7953" t="s">
        <v>46</v>
      </c>
      <c r="Q7953" t="s">
        <v>75</v>
      </c>
      <c r="R7953" t="s">
        <v>5745</v>
      </c>
      <c r="S7953">
        <v>5.9840000000000009</v>
      </c>
      <c r="T7953">
        <v>2</v>
      </c>
      <c r="U7953">
        <v>0.2</v>
      </c>
      <c r="V7953">
        <v>2.2439999999999998</v>
      </c>
    </row>
    <row r="7954" spans="1:22" x14ac:dyDescent="0.3">
      <c r="A7954">
        <v>7953</v>
      </c>
      <c r="B7954" t="s">
        <v>9753</v>
      </c>
      <c r="C7954">
        <f t="shared" si="12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6337</v>
      </c>
      <c r="S7954">
        <v>861.76</v>
      </c>
      <c r="T7954">
        <v>4</v>
      </c>
      <c r="U7954">
        <v>0</v>
      </c>
      <c r="V7954">
        <v>249.91039999999998</v>
      </c>
    </row>
    <row r="7955" spans="1:22" x14ac:dyDescent="0.3">
      <c r="A7955">
        <v>7954</v>
      </c>
      <c r="B7955" t="s">
        <v>9754</v>
      </c>
      <c r="C7955">
        <f t="shared" si="124"/>
        <v>2011</v>
      </c>
      <c r="D7955" s="1">
        <v>40634</v>
      </c>
      <c r="E7955" s="1">
        <v>40639</v>
      </c>
      <c r="F7955" t="s">
        <v>50</v>
      </c>
      <c r="G7955" t="s">
        <v>4616</v>
      </c>
      <c r="H7955" t="s">
        <v>4617</v>
      </c>
      <c r="I7955" t="s">
        <v>41</v>
      </c>
      <c r="J7955" t="s">
        <v>27</v>
      </c>
      <c r="K7955" t="s">
        <v>6570</v>
      </c>
      <c r="L7955" t="s">
        <v>1245</v>
      </c>
      <c r="M7955">
        <v>2151</v>
      </c>
      <c r="N7955" t="s">
        <v>148</v>
      </c>
      <c r="O7955" t="s">
        <v>8522</v>
      </c>
      <c r="P7955" t="s">
        <v>46</v>
      </c>
      <c r="Q7955" t="s">
        <v>59</v>
      </c>
      <c r="R7955" t="s">
        <v>8523</v>
      </c>
      <c r="S7955">
        <v>66.959999999999994</v>
      </c>
      <c r="T7955">
        <v>4</v>
      </c>
      <c r="U7955">
        <v>0</v>
      </c>
      <c r="V7955">
        <v>2.6783999999999963</v>
      </c>
    </row>
    <row r="7956" spans="1:22" x14ac:dyDescent="0.3">
      <c r="A7956">
        <v>7955</v>
      </c>
      <c r="B7956" t="s">
        <v>9754</v>
      </c>
      <c r="C7956">
        <f t="shared" si="124"/>
        <v>2011</v>
      </c>
      <c r="D7956" s="1">
        <v>40634</v>
      </c>
      <c r="E7956" s="1">
        <v>40639</v>
      </c>
      <c r="F7956" t="s">
        <v>50</v>
      </c>
      <c r="G7956" t="s">
        <v>4616</v>
      </c>
      <c r="H7956" t="s">
        <v>4617</v>
      </c>
      <c r="I7956" t="s">
        <v>41</v>
      </c>
      <c r="J7956" t="s">
        <v>27</v>
      </c>
      <c r="K7956" t="s">
        <v>6570</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9755</v>
      </c>
      <c r="C7957">
        <f t="shared" si="124"/>
        <v>2014</v>
      </c>
      <c r="D7957" s="1">
        <v>41918</v>
      </c>
      <c r="E7957" s="1">
        <v>41923</v>
      </c>
      <c r="F7957" t="s">
        <v>50</v>
      </c>
      <c r="G7957" t="s">
        <v>513</v>
      </c>
      <c r="H7957" t="s">
        <v>514</v>
      </c>
      <c r="I7957" t="s">
        <v>41</v>
      </c>
      <c r="J7957" t="s">
        <v>27</v>
      </c>
      <c r="K7957" t="s">
        <v>8488</v>
      </c>
      <c r="L7957" t="s">
        <v>43</v>
      </c>
      <c r="M7957">
        <v>95928</v>
      </c>
      <c r="N7957" t="s">
        <v>44</v>
      </c>
      <c r="O7957" t="s">
        <v>5539</v>
      </c>
      <c r="P7957" t="s">
        <v>32</v>
      </c>
      <c r="Q7957" t="s">
        <v>36</v>
      </c>
      <c r="R7957" t="s">
        <v>5540</v>
      </c>
      <c r="S7957">
        <v>435.16800000000006</v>
      </c>
      <c r="T7957">
        <v>4</v>
      </c>
      <c r="U7957">
        <v>0.2</v>
      </c>
      <c r="V7957">
        <v>-59.835600000000042</v>
      </c>
    </row>
    <row r="7958" spans="1:22" x14ac:dyDescent="0.3">
      <c r="A7958">
        <v>7957</v>
      </c>
      <c r="B7958" t="s">
        <v>9755</v>
      </c>
      <c r="C7958">
        <f t="shared" si="124"/>
        <v>2014</v>
      </c>
      <c r="D7958" s="1">
        <v>41918</v>
      </c>
      <c r="E7958" s="1">
        <v>41923</v>
      </c>
      <c r="F7958" t="s">
        <v>50</v>
      </c>
      <c r="G7958" t="s">
        <v>513</v>
      </c>
      <c r="H7958" t="s">
        <v>514</v>
      </c>
      <c r="I7958" t="s">
        <v>41</v>
      </c>
      <c r="J7958" t="s">
        <v>27</v>
      </c>
      <c r="K7958" t="s">
        <v>8488</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9755</v>
      </c>
      <c r="C7959">
        <f t="shared" si="124"/>
        <v>2014</v>
      </c>
      <c r="D7959" s="1">
        <v>41918</v>
      </c>
      <c r="E7959" s="1">
        <v>41923</v>
      </c>
      <c r="F7959" t="s">
        <v>50</v>
      </c>
      <c r="G7959" t="s">
        <v>513</v>
      </c>
      <c r="H7959" t="s">
        <v>514</v>
      </c>
      <c r="I7959" t="s">
        <v>41</v>
      </c>
      <c r="J7959" t="s">
        <v>27</v>
      </c>
      <c r="K7959" t="s">
        <v>8488</v>
      </c>
      <c r="L7959" t="s">
        <v>43</v>
      </c>
      <c r="M7959">
        <v>95928</v>
      </c>
      <c r="N7959" t="s">
        <v>44</v>
      </c>
      <c r="O7959" t="s">
        <v>7634</v>
      </c>
      <c r="P7959" t="s">
        <v>46</v>
      </c>
      <c r="Q7959" t="s">
        <v>78</v>
      </c>
      <c r="R7959" t="s">
        <v>7635</v>
      </c>
      <c r="S7959">
        <v>15.8</v>
      </c>
      <c r="T7959">
        <v>4</v>
      </c>
      <c r="U7959">
        <v>0</v>
      </c>
      <c r="V7959">
        <v>4.1080000000000005</v>
      </c>
    </row>
    <row r="7960" spans="1:22" x14ac:dyDescent="0.3">
      <c r="A7960">
        <v>7959</v>
      </c>
      <c r="B7960" t="s">
        <v>9755</v>
      </c>
      <c r="C7960">
        <f t="shared" si="124"/>
        <v>2014</v>
      </c>
      <c r="D7960" s="1">
        <v>41918</v>
      </c>
      <c r="E7960" s="1">
        <v>41923</v>
      </c>
      <c r="F7960" t="s">
        <v>50</v>
      </c>
      <c r="G7960" t="s">
        <v>513</v>
      </c>
      <c r="H7960" t="s">
        <v>514</v>
      </c>
      <c r="I7960" t="s">
        <v>41</v>
      </c>
      <c r="J7960" t="s">
        <v>27</v>
      </c>
      <c r="K7960" t="s">
        <v>8488</v>
      </c>
      <c r="L7960" t="s">
        <v>43</v>
      </c>
      <c r="M7960">
        <v>95928</v>
      </c>
      <c r="N7960" t="s">
        <v>44</v>
      </c>
      <c r="O7960" t="s">
        <v>6240</v>
      </c>
      <c r="P7960" t="s">
        <v>32</v>
      </c>
      <c r="Q7960" t="s">
        <v>65</v>
      </c>
      <c r="R7960" t="s">
        <v>6241</v>
      </c>
      <c r="S7960">
        <v>72.900000000000006</v>
      </c>
      <c r="T7960">
        <v>5</v>
      </c>
      <c r="U7960">
        <v>0</v>
      </c>
      <c r="V7960">
        <v>26.973000000000003</v>
      </c>
    </row>
    <row r="7961" spans="1:22" x14ac:dyDescent="0.3">
      <c r="A7961">
        <v>7960</v>
      </c>
      <c r="B7961" t="s">
        <v>9755</v>
      </c>
      <c r="C7961">
        <f t="shared" si="124"/>
        <v>2014</v>
      </c>
      <c r="D7961" s="1">
        <v>41918</v>
      </c>
      <c r="E7961" s="1">
        <v>41923</v>
      </c>
      <c r="F7961" t="s">
        <v>50</v>
      </c>
      <c r="G7961" t="s">
        <v>513</v>
      </c>
      <c r="H7961" t="s">
        <v>514</v>
      </c>
      <c r="I7961" t="s">
        <v>41</v>
      </c>
      <c r="J7961" t="s">
        <v>27</v>
      </c>
      <c r="K7961" t="s">
        <v>8488</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9755</v>
      </c>
      <c r="C7962">
        <f t="shared" si="124"/>
        <v>2014</v>
      </c>
      <c r="D7962" s="1">
        <v>41918</v>
      </c>
      <c r="E7962" s="1">
        <v>41923</v>
      </c>
      <c r="F7962" t="s">
        <v>50</v>
      </c>
      <c r="G7962" t="s">
        <v>513</v>
      </c>
      <c r="H7962" t="s">
        <v>514</v>
      </c>
      <c r="I7962" t="s">
        <v>41</v>
      </c>
      <c r="J7962" t="s">
        <v>27</v>
      </c>
      <c r="K7962" t="s">
        <v>8488</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9756</v>
      </c>
      <c r="C7963">
        <f t="shared" si="124"/>
        <v>2014</v>
      </c>
      <c r="D7963" s="1">
        <v>41962</v>
      </c>
      <c r="E7963" s="1">
        <v>41967</v>
      </c>
      <c r="F7963" t="s">
        <v>23</v>
      </c>
      <c r="G7963" t="s">
        <v>400</v>
      </c>
      <c r="H7963" t="s">
        <v>401</v>
      </c>
      <c r="I7963" t="s">
        <v>41</v>
      </c>
      <c r="J7963" t="s">
        <v>27</v>
      </c>
      <c r="K7963" t="s">
        <v>7194</v>
      </c>
      <c r="L7963" t="s">
        <v>54</v>
      </c>
      <c r="M7963">
        <v>33023</v>
      </c>
      <c r="N7963" t="s">
        <v>30</v>
      </c>
      <c r="O7963" t="s">
        <v>6446</v>
      </c>
      <c r="P7963" t="s">
        <v>46</v>
      </c>
      <c r="Q7963" t="s">
        <v>59</v>
      </c>
      <c r="R7963" t="s">
        <v>6447</v>
      </c>
      <c r="S7963">
        <v>81.360000000000014</v>
      </c>
      <c r="T7963">
        <v>5</v>
      </c>
      <c r="U7963">
        <v>0.2</v>
      </c>
      <c r="V7963">
        <v>-19.323000000000011</v>
      </c>
    </row>
    <row r="7964" spans="1:22" x14ac:dyDescent="0.3">
      <c r="A7964">
        <v>7963</v>
      </c>
      <c r="B7964" t="s">
        <v>9756</v>
      </c>
      <c r="C7964">
        <f t="shared" si="124"/>
        <v>2014</v>
      </c>
      <c r="D7964" s="1">
        <v>41962</v>
      </c>
      <c r="E7964" s="1">
        <v>41967</v>
      </c>
      <c r="F7964" t="s">
        <v>23</v>
      </c>
      <c r="G7964" t="s">
        <v>400</v>
      </c>
      <c r="H7964" t="s">
        <v>401</v>
      </c>
      <c r="I7964" t="s">
        <v>41</v>
      </c>
      <c r="J7964" t="s">
        <v>27</v>
      </c>
      <c r="K7964" t="s">
        <v>7194</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9756</v>
      </c>
      <c r="C7965">
        <f t="shared" si="124"/>
        <v>2014</v>
      </c>
      <c r="D7965" s="1">
        <v>41962</v>
      </c>
      <c r="E7965" s="1">
        <v>41967</v>
      </c>
      <c r="F7965" t="s">
        <v>23</v>
      </c>
      <c r="G7965" t="s">
        <v>400</v>
      </c>
      <c r="H7965" t="s">
        <v>401</v>
      </c>
      <c r="I7965" t="s">
        <v>41</v>
      </c>
      <c r="J7965" t="s">
        <v>27</v>
      </c>
      <c r="K7965" t="s">
        <v>7194</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9756</v>
      </c>
      <c r="C7966">
        <f t="shared" si="124"/>
        <v>2014</v>
      </c>
      <c r="D7966" s="1">
        <v>41962</v>
      </c>
      <c r="E7966" s="1">
        <v>41967</v>
      </c>
      <c r="F7966" t="s">
        <v>23</v>
      </c>
      <c r="G7966" t="s">
        <v>400</v>
      </c>
      <c r="H7966" t="s">
        <v>401</v>
      </c>
      <c r="I7966" t="s">
        <v>41</v>
      </c>
      <c r="J7966" t="s">
        <v>27</v>
      </c>
      <c r="K7966" t="s">
        <v>7194</v>
      </c>
      <c r="L7966" t="s">
        <v>54</v>
      </c>
      <c r="M7966">
        <v>33023</v>
      </c>
      <c r="N7966" t="s">
        <v>30</v>
      </c>
      <c r="O7966" t="s">
        <v>6484</v>
      </c>
      <c r="P7966" t="s">
        <v>46</v>
      </c>
      <c r="Q7966" t="s">
        <v>90</v>
      </c>
      <c r="R7966" t="s">
        <v>6485</v>
      </c>
      <c r="S7966">
        <v>20.736000000000004</v>
      </c>
      <c r="T7966">
        <v>4</v>
      </c>
      <c r="U7966">
        <v>0.2</v>
      </c>
      <c r="V7966">
        <v>7.2576000000000001</v>
      </c>
    </row>
    <row r="7967" spans="1:22" x14ac:dyDescent="0.3">
      <c r="A7967">
        <v>7966</v>
      </c>
      <c r="B7967" t="s">
        <v>9756</v>
      </c>
      <c r="C7967">
        <f t="shared" si="124"/>
        <v>2014</v>
      </c>
      <c r="D7967" s="1">
        <v>41962</v>
      </c>
      <c r="E7967" s="1">
        <v>41967</v>
      </c>
      <c r="F7967" t="s">
        <v>23</v>
      </c>
      <c r="G7967" t="s">
        <v>400</v>
      </c>
      <c r="H7967" t="s">
        <v>401</v>
      </c>
      <c r="I7967" t="s">
        <v>41</v>
      </c>
      <c r="J7967" t="s">
        <v>27</v>
      </c>
      <c r="K7967" t="s">
        <v>7194</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9757</v>
      </c>
      <c r="C7968">
        <f t="shared" si="124"/>
        <v>2012</v>
      </c>
      <c r="D7968" s="1">
        <v>40991</v>
      </c>
      <c r="E7968" s="1">
        <v>40998</v>
      </c>
      <c r="F7968" t="s">
        <v>50</v>
      </c>
      <c r="G7968" t="s">
        <v>1383</v>
      </c>
      <c r="H7968" t="s">
        <v>1384</v>
      </c>
      <c r="I7968" t="s">
        <v>41</v>
      </c>
      <c r="J7968" t="s">
        <v>27</v>
      </c>
      <c r="K7968" t="s">
        <v>42</v>
      </c>
      <c r="L7968" t="s">
        <v>43</v>
      </c>
      <c r="M7968">
        <v>90049</v>
      </c>
      <c r="N7968" t="s">
        <v>44</v>
      </c>
      <c r="O7968" t="s">
        <v>5347</v>
      </c>
      <c r="P7968" t="s">
        <v>46</v>
      </c>
      <c r="Q7968" t="s">
        <v>90</v>
      </c>
      <c r="R7968" t="s">
        <v>5348</v>
      </c>
      <c r="S7968">
        <v>33.36</v>
      </c>
      <c r="T7968">
        <v>4</v>
      </c>
      <c r="U7968">
        <v>0</v>
      </c>
      <c r="V7968">
        <v>16.68</v>
      </c>
    </row>
    <row r="7969" spans="1:22" x14ac:dyDescent="0.3">
      <c r="A7969">
        <v>7968</v>
      </c>
      <c r="B7969" t="s">
        <v>9758</v>
      </c>
      <c r="C7969">
        <f t="shared" si="124"/>
        <v>2013</v>
      </c>
      <c r="D7969" s="1">
        <v>41558</v>
      </c>
      <c r="E7969" s="1">
        <v>41560</v>
      </c>
      <c r="F7969" t="s">
        <v>188</v>
      </c>
      <c r="G7969" t="s">
        <v>4952</v>
      </c>
      <c r="H7969" t="s">
        <v>4953</v>
      </c>
      <c r="I7969" t="s">
        <v>41</v>
      </c>
      <c r="J7969" t="s">
        <v>27</v>
      </c>
      <c r="K7969" t="s">
        <v>807</v>
      </c>
      <c r="L7969" t="s">
        <v>457</v>
      </c>
      <c r="M7969">
        <v>80219</v>
      </c>
      <c r="N7969" t="s">
        <v>44</v>
      </c>
      <c r="O7969" t="s">
        <v>9759</v>
      </c>
      <c r="P7969" t="s">
        <v>32</v>
      </c>
      <c r="Q7969" t="s">
        <v>33</v>
      </c>
      <c r="R7969" t="s">
        <v>9760</v>
      </c>
      <c r="S7969">
        <v>90.882000000000005</v>
      </c>
      <c r="T7969">
        <v>3</v>
      </c>
      <c r="U7969">
        <v>0.7</v>
      </c>
      <c r="V7969">
        <v>-190.85220000000004</v>
      </c>
    </row>
    <row r="7970" spans="1:22" x14ac:dyDescent="0.3">
      <c r="A7970">
        <v>7969</v>
      </c>
      <c r="B7970" t="s">
        <v>9758</v>
      </c>
      <c r="C7970">
        <f t="shared" si="124"/>
        <v>2013</v>
      </c>
      <c r="D7970" s="1">
        <v>41558</v>
      </c>
      <c r="E7970" s="1">
        <v>41560</v>
      </c>
      <c r="F7970" t="s">
        <v>188</v>
      </c>
      <c r="G7970" t="s">
        <v>4952</v>
      </c>
      <c r="H7970" t="s">
        <v>4953</v>
      </c>
      <c r="I7970" t="s">
        <v>41</v>
      </c>
      <c r="J7970" t="s">
        <v>27</v>
      </c>
      <c r="K7970" t="s">
        <v>807</v>
      </c>
      <c r="L7970" t="s">
        <v>457</v>
      </c>
      <c r="M7970">
        <v>80219</v>
      </c>
      <c r="N7970" t="s">
        <v>44</v>
      </c>
      <c r="O7970" t="s">
        <v>8134</v>
      </c>
      <c r="P7970" t="s">
        <v>71</v>
      </c>
      <c r="Q7970" t="s">
        <v>72</v>
      </c>
      <c r="R7970" t="s">
        <v>8135</v>
      </c>
      <c r="S7970">
        <v>15.991999999999999</v>
      </c>
      <c r="T7970">
        <v>1</v>
      </c>
      <c r="U7970">
        <v>0.2</v>
      </c>
      <c r="V7970">
        <v>-2.9985000000000022</v>
      </c>
    </row>
    <row r="7971" spans="1:22" x14ac:dyDescent="0.3">
      <c r="A7971">
        <v>7970</v>
      </c>
      <c r="B7971" t="s">
        <v>9758</v>
      </c>
      <c r="C7971">
        <f t="shared" si="124"/>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9761</v>
      </c>
      <c r="C7972">
        <f t="shared" si="124"/>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9761</v>
      </c>
      <c r="C7973">
        <f t="shared" si="124"/>
        <v>2012</v>
      </c>
      <c r="D7973" s="1">
        <v>41137</v>
      </c>
      <c r="E7973" s="1">
        <v>41141</v>
      </c>
      <c r="F7973" t="s">
        <v>50</v>
      </c>
      <c r="G7973" t="s">
        <v>1157</v>
      </c>
      <c r="H7973" t="s">
        <v>1158</v>
      </c>
      <c r="I7973" t="s">
        <v>41</v>
      </c>
      <c r="J7973" t="s">
        <v>27</v>
      </c>
      <c r="K7973" t="s">
        <v>146</v>
      </c>
      <c r="L7973" t="s">
        <v>147</v>
      </c>
      <c r="M7973">
        <v>19134</v>
      </c>
      <c r="N7973" t="s">
        <v>148</v>
      </c>
      <c r="O7973" t="s">
        <v>5896</v>
      </c>
      <c r="P7973" t="s">
        <v>71</v>
      </c>
      <c r="Q7973" t="s">
        <v>161</v>
      </c>
      <c r="R7973" t="s">
        <v>5897</v>
      </c>
      <c r="S7973">
        <v>31.176000000000002</v>
      </c>
      <c r="T7973">
        <v>3</v>
      </c>
      <c r="U7973">
        <v>0.2</v>
      </c>
      <c r="V7973">
        <v>-5.4558000000000035</v>
      </c>
    </row>
    <row r="7974" spans="1:22" x14ac:dyDescent="0.3">
      <c r="A7974">
        <v>7973</v>
      </c>
      <c r="B7974" t="s">
        <v>9761</v>
      </c>
      <c r="C7974">
        <f t="shared" si="124"/>
        <v>2012</v>
      </c>
      <c r="D7974" s="1">
        <v>41137</v>
      </c>
      <c r="E7974" s="1">
        <v>41141</v>
      </c>
      <c r="F7974" t="s">
        <v>50</v>
      </c>
      <c r="G7974" t="s">
        <v>1157</v>
      </c>
      <c r="H7974" t="s">
        <v>1158</v>
      </c>
      <c r="I7974" t="s">
        <v>41</v>
      </c>
      <c r="J7974" t="s">
        <v>27</v>
      </c>
      <c r="K7974" t="s">
        <v>146</v>
      </c>
      <c r="L7974" t="s">
        <v>147</v>
      </c>
      <c r="M7974">
        <v>19134</v>
      </c>
      <c r="N7974" t="s">
        <v>148</v>
      </c>
      <c r="O7974" t="s">
        <v>5264</v>
      </c>
      <c r="P7974" t="s">
        <v>46</v>
      </c>
      <c r="Q7974" t="s">
        <v>90</v>
      </c>
      <c r="R7974" t="s">
        <v>5265</v>
      </c>
      <c r="S7974">
        <v>10.368000000000002</v>
      </c>
      <c r="T7974">
        <v>2</v>
      </c>
      <c r="U7974">
        <v>0.2</v>
      </c>
      <c r="V7974">
        <v>3.6288</v>
      </c>
    </row>
    <row r="7975" spans="1:22" x14ac:dyDescent="0.3">
      <c r="A7975">
        <v>7974</v>
      </c>
      <c r="B7975" t="s">
        <v>9761</v>
      </c>
      <c r="C7975">
        <f t="shared" si="124"/>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9761</v>
      </c>
      <c r="C7976">
        <f t="shared" si="124"/>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9761</v>
      </c>
      <c r="C7977">
        <f t="shared" si="124"/>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9761</v>
      </c>
      <c r="C7978">
        <f t="shared" si="124"/>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9762</v>
      </c>
      <c r="C7979">
        <f t="shared" si="124"/>
        <v>2011</v>
      </c>
      <c r="D7979" s="1">
        <v>40694</v>
      </c>
      <c r="E7979" s="1">
        <v>40699</v>
      </c>
      <c r="F7979" t="s">
        <v>50</v>
      </c>
      <c r="G7979" t="s">
        <v>5281</v>
      </c>
      <c r="H7979" t="s">
        <v>5282</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9762</v>
      </c>
      <c r="C7980">
        <f t="shared" si="124"/>
        <v>2011</v>
      </c>
      <c r="D7980" s="1">
        <v>40694</v>
      </c>
      <c r="E7980" s="1">
        <v>40699</v>
      </c>
      <c r="F7980" t="s">
        <v>50</v>
      </c>
      <c r="G7980" t="s">
        <v>5281</v>
      </c>
      <c r="H7980" t="s">
        <v>5282</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9763</v>
      </c>
      <c r="C7981">
        <f t="shared" si="124"/>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9764</v>
      </c>
      <c r="C7982">
        <f t="shared" si="124"/>
        <v>2011</v>
      </c>
      <c r="D7982" s="1">
        <v>40547</v>
      </c>
      <c r="E7982" s="1">
        <v>40551</v>
      </c>
      <c r="F7982" t="s">
        <v>50</v>
      </c>
      <c r="G7982" t="s">
        <v>251</v>
      </c>
      <c r="H7982" t="s">
        <v>252</v>
      </c>
      <c r="I7982" t="s">
        <v>26</v>
      </c>
      <c r="J7982" t="s">
        <v>27</v>
      </c>
      <c r="K7982" t="s">
        <v>184</v>
      </c>
      <c r="L7982" t="s">
        <v>104</v>
      </c>
      <c r="M7982">
        <v>77095</v>
      </c>
      <c r="N7982" t="s">
        <v>105</v>
      </c>
      <c r="O7982" t="s">
        <v>6622</v>
      </c>
      <c r="P7982" t="s">
        <v>46</v>
      </c>
      <c r="Q7982" t="s">
        <v>90</v>
      </c>
      <c r="R7982" t="s">
        <v>6623</v>
      </c>
      <c r="S7982">
        <v>16.448</v>
      </c>
      <c r="T7982">
        <v>2</v>
      </c>
      <c r="U7982">
        <v>0.2</v>
      </c>
      <c r="V7982">
        <v>5.5511999999999979</v>
      </c>
    </row>
    <row r="7983" spans="1:22" x14ac:dyDescent="0.3">
      <c r="A7983">
        <v>7982</v>
      </c>
      <c r="B7983" t="s">
        <v>9765</v>
      </c>
      <c r="C7983">
        <f t="shared" si="124"/>
        <v>2011</v>
      </c>
      <c r="D7983" s="1">
        <v>40796</v>
      </c>
      <c r="E7983" s="1">
        <v>40799</v>
      </c>
      <c r="F7983" t="s">
        <v>188</v>
      </c>
      <c r="G7983" t="s">
        <v>144</v>
      </c>
      <c r="H7983" t="s">
        <v>145</v>
      </c>
      <c r="I7983" t="s">
        <v>26</v>
      </c>
      <c r="J7983" t="s">
        <v>27</v>
      </c>
      <c r="K7983" t="s">
        <v>9766</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9765</v>
      </c>
      <c r="C7984">
        <f t="shared" si="124"/>
        <v>2011</v>
      </c>
      <c r="D7984" s="1">
        <v>40796</v>
      </c>
      <c r="E7984" s="1">
        <v>40799</v>
      </c>
      <c r="F7984" t="s">
        <v>188</v>
      </c>
      <c r="G7984" t="s">
        <v>144</v>
      </c>
      <c r="H7984" t="s">
        <v>145</v>
      </c>
      <c r="I7984" t="s">
        <v>26</v>
      </c>
      <c r="J7984" t="s">
        <v>27</v>
      </c>
      <c r="K7984" t="s">
        <v>9766</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9767</v>
      </c>
      <c r="C7985">
        <f t="shared" si="124"/>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9767</v>
      </c>
      <c r="C7986">
        <f t="shared" si="124"/>
        <v>2014</v>
      </c>
      <c r="D7986" s="1">
        <v>41662</v>
      </c>
      <c r="E7986" s="1">
        <v>41665</v>
      </c>
      <c r="F7986" t="s">
        <v>23</v>
      </c>
      <c r="G7986" t="s">
        <v>4764</v>
      </c>
      <c r="H7986" t="s">
        <v>4765</v>
      </c>
      <c r="I7986" t="s">
        <v>41</v>
      </c>
      <c r="J7986" t="s">
        <v>27</v>
      </c>
      <c r="K7986" t="s">
        <v>303</v>
      </c>
      <c r="L7986" t="s">
        <v>211</v>
      </c>
      <c r="M7986">
        <v>60623</v>
      </c>
      <c r="N7986" t="s">
        <v>105</v>
      </c>
      <c r="O7986" t="s">
        <v>7097</v>
      </c>
      <c r="P7986" t="s">
        <v>46</v>
      </c>
      <c r="Q7986" t="s">
        <v>68</v>
      </c>
      <c r="R7986" t="s">
        <v>7098</v>
      </c>
      <c r="S7986">
        <v>7.8719999999999999</v>
      </c>
      <c r="T7986">
        <v>3</v>
      </c>
      <c r="U7986">
        <v>0.2</v>
      </c>
      <c r="V7986">
        <v>0.88559999999999883</v>
      </c>
    </row>
    <row r="7987" spans="1:22" x14ac:dyDescent="0.3">
      <c r="A7987">
        <v>7986</v>
      </c>
      <c r="B7987" t="s">
        <v>9768</v>
      </c>
      <c r="C7987">
        <f t="shared" si="124"/>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9769</v>
      </c>
      <c r="C7988">
        <f t="shared" si="124"/>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9770</v>
      </c>
      <c r="C7989">
        <f t="shared" si="124"/>
        <v>2013</v>
      </c>
      <c r="D7989" s="1">
        <v>41510</v>
      </c>
      <c r="E7989" s="1">
        <v>41516</v>
      </c>
      <c r="F7989" t="s">
        <v>50</v>
      </c>
      <c r="G7989" t="s">
        <v>182</v>
      </c>
      <c r="H7989" t="s">
        <v>183</v>
      </c>
      <c r="I7989" t="s">
        <v>102</v>
      </c>
      <c r="J7989" t="s">
        <v>27</v>
      </c>
      <c r="K7989" t="s">
        <v>9771</v>
      </c>
      <c r="L7989" t="s">
        <v>114</v>
      </c>
      <c r="M7989">
        <v>53081</v>
      </c>
      <c r="N7989" t="s">
        <v>105</v>
      </c>
      <c r="O7989" t="s">
        <v>7177</v>
      </c>
      <c r="P7989" t="s">
        <v>46</v>
      </c>
      <c r="Q7989" t="s">
        <v>47</v>
      </c>
      <c r="R7989" t="s">
        <v>7178</v>
      </c>
      <c r="S7989">
        <v>25.2</v>
      </c>
      <c r="T7989">
        <v>4</v>
      </c>
      <c r="U7989">
        <v>0</v>
      </c>
      <c r="V7989">
        <v>11.591999999999999</v>
      </c>
    </row>
    <row r="7990" spans="1:22" x14ac:dyDescent="0.3">
      <c r="A7990">
        <v>7989</v>
      </c>
      <c r="B7990" t="s">
        <v>9770</v>
      </c>
      <c r="C7990">
        <f t="shared" si="124"/>
        <v>2013</v>
      </c>
      <c r="D7990" s="1">
        <v>41510</v>
      </c>
      <c r="E7990" s="1">
        <v>41516</v>
      </c>
      <c r="F7990" t="s">
        <v>50</v>
      </c>
      <c r="G7990" t="s">
        <v>182</v>
      </c>
      <c r="H7990" t="s">
        <v>183</v>
      </c>
      <c r="I7990" t="s">
        <v>102</v>
      </c>
      <c r="J7990" t="s">
        <v>27</v>
      </c>
      <c r="K7990" t="s">
        <v>9771</v>
      </c>
      <c r="L7990" t="s">
        <v>114</v>
      </c>
      <c r="M7990">
        <v>53081</v>
      </c>
      <c r="N7990" t="s">
        <v>105</v>
      </c>
      <c r="O7990" t="s">
        <v>6959</v>
      </c>
      <c r="P7990" t="s">
        <v>46</v>
      </c>
      <c r="Q7990" t="s">
        <v>47</v>
      </c>
      <c r="R7990" t="s">
        <v>6960</v>
      </c>
      <c r="S7990">
        <v>37.589999999999996</v>
      </c>
      <c r="T7990">
        <v>3</v>
      </c>
      <c r="U7990">
        <v>0</v>
      </c>
      <c r="V7990">
        <v>17.667299999999997</v>
      </c>
    </row>
    <row r="7991" spans="1:22" x14ac:dyDescent="0.3">
      <c r="A7991">
        <v>7990</v>
      </c>
      <c r="B7991" t="s">
        <v>9770</v>
      </c>
      <c r="C7991">
        <f t="shared" si="124"/>
        <v>2013</v>
      </c>
      <c r="D7991" s="1">
        <v>41510</v>
      </c>
      <c r="E7991" s="1">
        <v>41516</v>
      </c>
      <c r="F7991" t="s">
        <v>50</v>
      </c>
      <c r="G7991" t="s">
        <v>182</v>
      </c>
      <c r="H7991" t="s">
        <v>183</v>
      </c>
      <c r="I7991" t="s">
        <v>102</v>
      </c>
      <c r="J7991" t="s">
        <v>27</v>
      </c>
      <c r="K7991" t="s">
        <v>9771</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9770</v>
      </c>
      <c r="C7992">
        <f t="shared" si="124"/>
        <v>2013</v>
      </c>
      <c r="D7992" s="1">
        <v>41510</v>
      </c>
      <c r="E7992" s="1">
        <v>41516</v>
      </c>
      <c r="F7992" t="s">
        <v>50</v>
      </c>
      <c r="G7992" t="s">
        <v>182</v>
      </c>
      <c r="H7992" t="s">
        <v>183</v>
      </c>
      <c r="I7992" t="s">
        <v>102</v>
      </c>
      <c r="J7992" t="s">
        <v>27</v>
      </c>
      <c r="K7992" t="s">
        <v>9771</v>
      </c>
      <c r="L7992" t="s">
        <v>114</v>
      </c>
      <c r="M7992">
        <v>53081</v>
      </c>
      <c r="N7992" t="s">
        <v>105</v>
      </c>
      <c r="O7992" t="s">
        <v>5957</v>
      </c>
      <c r="P7992" t="s">
        <v>71</v>
      </c>
      <c r="Q7992" t="s">
        <v>161</v>
      </c>
      <c r="R7992" t="s">
        <v>5958</v>
      </c>
      <c r="S7992">
        <v>1.98</v>
      </c>
      <c r="T7992">
        <v>2</v>
      </c>
      <c r="U7992">
        <v>0</v>
      </c>
      <c r="V7992">
        <v>0.89100000000000001</v>
      </c>
    </row>
    <row r="7993" spans="1:22" x14ac:dyDescent="0.3">
      <c r="A7993">
        <v>7992</v>
      </c>
      <c r="B7993" t="s">
        <v>9772</v>
      </c>
      <c r="C7993">
        <f t="shared" si="124"/>
        <v>2013</v>
      </c>
      <c r="D7993" s="1">
        <v>41440</v>
      </c>
      <c r="E7993" s="1">
        <v>41443</v>
      </c>
      <c r="F7993" t="s">
        <v>188</v>
      </c>
      <c r="G7993" t="s">
        <v>6893</v>
      </c>
      <c r="H7993" t="s">
        <v>6894</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9772</v>
      </c>
      <c r="C7994">
        <f t="shared" si="124"/>
        <v>2013</v>
      </c>
      <c r="D7994" s="1">
        <v>41440</v>
      </c>
      <c r="E7994" s="1">
        <v>41443</v>
      </c>
      <c r="F7994" t="s">
        <v>188</v>
      </c>
      <c r="G7994" t="s">
        <v>6893</v>
      </c>
      <c r="H7994" t="s">
        <v>6894</v>
      </c>
      <c r="I7994" t="s">
        <v>26</v>
      </c>
      <c r="J7994" t="s">
        <v>27</v>
      </c>
      <c r="K7994" t="s">
        <v>2917</v>
      </c>
      <c r="L7994" t="s">
        <v>54</v>
      </c>
      <c r="M7994">
        <v>33433</v>
      </c>
      <c r="N7994" t="s">
        <v>30</v>
      </c>
      <c r="O7994" t="s">
        <v>6872</v>
      </c>
      <c r="P7994" t="s">
        <v>71</v>
      </c>
      <c r="Q7994" t="s">
        <v>161</v>
      </c>
      <c r="R7994" t="s">
        <v>6873</v>
      </c>
      <c r="S7994">
        <v>18.463999999999999</v>
      </c>
      <c r="T7994">
        <v>2</v>
      </c>
      <c r="U7994">
        <v>0.2</v>
      </c>
      <c r="V7994">
        <v>2.3079999999999998</v>
      </c>
    </row>
    <row r="7995" spans="1:22" x14ac:dyDescent="0.3">
      <c r="A7995">
        <v>7994</v>
      </c>
      <c r="B7995" t="s">
        <v>9773</v>
      </c>
      <c r="C7995">
        <f t="shared" si="124"/>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9773</v>
      </c>
      <c r="C7996">
        <f t="shared" si="124"/>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9773</v>
      </c>
      <c r="C7997">
        <f t="shared" si="124"/>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9774</v>
      </c>
      <c r="C7998">
        <f t="shared" si="124"/>
        <v>2014</v>
      </c>
      <c r="D7998" s="1">
        <v>41947</v>
      </c>
      <c r="E7998" s="1">
        <v>41949</v>
      </c>
      <c r="F7998" t="s">
        <v>188</v>
      </c>
      <c r="G7998" t="s">
        <v>5478</v>
      </c>
      <c r="H7998" t="s">
        <v>5479</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9774</v>
      </c>
      <c r="C7999">
        <f t="shared" si="124"/>
        <v>2014</v>
      </c>
      <c r="D7999" s="1">
        <v>41947</v>
      </c>
      <c r="E7999" s="1">
        <v>41949</v>
      </c>
      <c r="F7999" t="s">
        <v>188</v>
      </c>
      <c r="G7999" t="s">
        <v>5478</v>
      </c>
      <c r="H7999" t="s">
        <v>5479</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9775</v>
      </c>
      <c r="C8000">
        <f t="shared" si="124"/>
        <v>2011</v>
      </c>
      <c r="D8000" s="1">
        <v>40667</v>
      </c>
      <c r="E8000" s="1">
        <v>40670</v>
      </c>
      <c r="F8000" t="s">
        <v>188</v>
      </c>
      <c r="G8000" t="s">
        <v>7354</v>
      </c>
      <c r="H8000" t="s">
        <v>7355</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9775</v>
      </c>
      <c r="C8001">
        <f t="shared" si="124"/>
        <v>2011</v>
      </c>
      <c r="D8001" s="1">
        <v>40667</v>
      </c>
      <c r="E8001" s="1">
        <v>40670</v>
      </c>
      <c r="F8001" t="s">
        <v>188</v>
      </c>
      <c r="G8001" t="s">
        <v>7354</v>
      </c>
      <c r="H8001" t="s">
        <v>7355</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9776</v>
      </c>
      <c r="C8002">
        <f t="shared" ref="C8002:C8065" si="125">YEAR($D8002)</f>
        <v>2012</v>
      </c>
      <c r="D8002" s="1">
        <v>41221</v>
      </c>
      <c r="E8002" s="1">
        <v>41225</v>
      </c>
      <c r="F8002" t="s">
        <v>50</v>
      </c>
      <c r="G8002" t="s">
        <v>2983</v>
      </c>
      <c r="H8002" t="s">
        <v>2984</v>
      </c>
      <c r="I8002" t="s">
        <v>26</v>
      </c>
      <c r="J8002" t="s">
        <v>27</v>
      </c>
      <c r="K8002" t="s">
        <v>6620</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9777</v>
      </c>
      <c r="C8003">
        <f t="shared" si="125"/>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9777</v>
      </c>
      <c r="C8004">
        <f t="shared" si="125"/>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9778</v>
      </c>
      <c r="C8005">
        <f t="shared" si="125"/>
        <v>2011</v>
      </c>
      <c r="D8005" s="1">
        <v>40878</v>
      </c>
      <c r="E8005" s="1">
        <v>40880</v>
      </c>
      <c r="F8005" t="s">
        <v>188</v>
      </c>
      <c r="G8005" t="s">
        <v>7158</v>
      </c>
      <c r="H8005" t="s">
        <v>7159</v>
      </c>
      <c r="I8005" t="s">
        <v>26</v>
      </c>
      <c r="J8005" t="s">
        <v>27</v>
      </c>
      <c r="K8005" t="s">
        <v>1244</v>
      </c>
      <c r="L8005" t="s">
        <v>1245</v>
      </c>
      <c r="M8005">
        <v>1852</v>
      </c>
      <c r="N8005" t="s">
        <v>148</v>
      </c>
      <c r="O8005" t="s">
        <v>7187</v>
      </c>
      <c r="P8005" t="s">
        <v>71</v>
      </c>
      <c r="Q8005" t="s">
        <v>72</v>
      </c>
      <c r="R8005" t="s">
        <v>7188</v>
      </c>
      <c r="S8005">
        <v>271.89999999999998</v>
      </c>
      <c r="T8005">
        <v>2</v>
      </c>
      <c r="U8005">
        <v>0</v>
      </c>
      <c r="V8005">
        <v>78.850999999999971</v>
      </c>
    </row>
    <row r="8006" spans="1:22" x14ac:dyDescent="0.3">
      <c r="A8006">
        <v>8005</v>
      </c>
      <c r="B8006" t="s">
        <v>9778</v>
      </c>
      <c r="C8006">
        <f t="shared" si="125"/>
        <v>2011</v>
      </c>
      <c r="D8006" s="1">
        <v>40878</v>
      </c>
      <c r="E8006" s="1">
        <v>40880</v>
      </c>
      <c r="F8006" t="s">
        <v>188</v>
      </c>
      <c r="G8006" t="s">
        <v>7158</v>
      </c>
      <c r="H8006" t="s">
        <v>7159</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9778</v>
      </c>
      <c r="C8007">
        <f t="shared" si="125"/>
        <v>2011</v>
      </c>
      <c r="D8007" s="1">
        <v>40878</v>
      </c>
      <c r="E8007" s="1">
        <v>40880</v>
      </c>
      <c r="F8007" t="s">
        <v>188</v>
      </c>
      <c r="G8007" t="s">
        <v>7158</v>
      </c>
      <c r="H8007" t="s">
        <v>7159</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9779</v>
      </c>
      <c r="C8008">
        <f t="shared" si="125"/>
        <v>2013</v>
      </c>
      <c r="D8008" s="1">
        <v>41555</v>
      </c>
      <c r="E8008" s="1">
        <v>41559</v>
      </c>
      <c r="F8008" t="s">
        <v>50</v>
      </c>
      <c r="G8008" t="s">
        <v>4170</v>
      </c>
      <c r="H8008" t="s">
        <v>4171</v>
      </c>
      <c r="I8008" t="s">
        <v>26</v>
      </c>
      <c r="J8008" t="s">
        <v>27</v>
      </c>
      <c r="K8008" t="s">
        <v>1941</v>
      </c>
      <c r="L8008" t="s">
        <v>96</v>
      </c>
      <c r="M8008">
        <v>98270</v>
      </c>
      <c r="N8008" t="s">
        <v>44</v>
      </c>
      <c r="O8008" t="s">
        <v>6412</v>
      </c>
      <c r="P8008" t="s">
        <v>46</v>
      </c>
      <c r="Q8008" t="s">
        <v>269</v>
      </c>
      <c r="R8008" t="s">
        <v>6413</v>
      </c>
      <c r="S8008">
        <v>93.36</v>
      </c>
      <c r="T8008">
        <v>12</v>
      </c>
      <c r="U8008">
        <v>0</v>
      </c>
      <c r="V8008">
        <v>0.93359999999999843</v>
      </c>
    </row>
    <row r="8009" spans="1:22" x14ac:dyDescent="0.3">
      <c r="A8009">
        <v>8008</v>
      </c>
      <c r="B8009" t="s">
        <v>9780</v>
      </c>
      <c r="C8009">
        <f t="shared" si="125"/>
        <v>2012</v>
      </c>
      <c r="D8009" s="1">
        <v>41230</v>
      </c>
      <c r="E8009" s="1">
        <v>41237</v>
      </c>
      <c r="F8009" t="s">
        <v>50</v>
      </c>
      <c r="G8009" t="s">
        <v>7158</v>
      </c>
      <c r="H8009" t="s">
        <v>7159</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9780</v>
      </c>
      <c r="C8010">
        <f t="shared" si="125"/>
        <v>2012</v>
      </c>
      <c r="D8010" s="1">
        <v>41230</v>
      </c>
      <c r="E8010" s="1">
        <v>41237</v>
      </c>
      <c r="F8010" t="s">
        <v>50</v>
      </c>
      <c r="G8010" t="s">
        <v>7158</v>
      </c>
      <c r="H8010" t="s">
        <v>7159</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9780</v>
      </c>
      <c r="C8011">
        <f t="shared" si="125"/>
        <v>2012</v>
      </c>
      <c r="D8011" s="1">
        <v>41230</v>
      </c>
      <c r="E8011" s="1">
        <v>41237</v>
      </c>
      <c r="F8011" t="s">
        <v>50</v>
      </c>
      <c r="G8011" t="s">
        <v>7158</v>
      </c>
      <c r="H8011" t="s">
        <v>7159</v>
      </c>
      <c r="I8011" t="s">
        <v>26</v>
      </c>
      <c r="J8011" t="s">
        <v>27</v>
      </c>
      <c r="K8011" t="s">
        <v>4847</v>
      </c>
      <c r="L8011" t="s">
        <v>649</v>
      </c>
      <c r="M8011">
        <v>73120</v>
      </c>
      <c r="N8011" t="s">
        <v>105</v>
      </c>
      <c r="O8011" t="s">
        <v>9131</v>
      </c>
      <c r="P8011" t="s">
        <v>32</v>
      </c>
      <c r="Q8011" t="s">
        <v>36</v>
      </c>
      <c r="R8011" t="s">
        <v>9132</v>
      </c>
      <c r="S8011">
        <v>1323.8999999999999</v>
      </c>
      <c r="T8011">
        <v>5</v>
      </c>
      <c r="U8011">
        <v>0</v>
      </c>
      <c r="V8011">
        <v>383.93099999999993</v>
      </c>
    </row>
    <row r="8012" spans="1:22" x14ac:dyDescent="0.3">
      <c r="A8012">
        <v>8011</v>
      </c>
      <c r="B8012" t="s">
        <v>9781</v>
      </c>
      <c r="C8012">
        <f t="shared" si="125"/>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9782</v>
      </c>
      <c r="C8013">
        <f t="shared" si="125"/>
        <v>2012</v>
      </c>
      <c r="D8013" s="1">
        <v>41080</v>
      </c>
      <c r="E8013" s="1">
        <v>41083</v>
      </c>
      <c r="F8013" t="s">
        <v>188</v>
      </c>
      <c r="G8013" t="s">
        <v>5224</v>
      </c>
      <c r="H8013" t="s">
        <v>5225</v>
      </c>
      <c r="I8013" t="s">
        <v>26</v>
      </c>
      <c r="J8013" t="s">
        <v>27</v>
      </c>
      <c r="K8013" t="s">
        <v>456</v>
      </c>
      <c r="L8013" t="s">
        <v>457</v>
      </c>
      <c r="M8013">
        <v>80013</v>
      </c>
      <c r="N8013" t="s">
        <v>44</v>
      </c>
      <c r="O8013" t="s">
        <v>9183</v>
      </c>
      <c r="P8013" t="s">
        <v>71</v>
      </c>
      <c r="Q8013" t="s">
        <v>72</v>
      </c>
      <c r="R8013" t="s">
        <v>9184</v>
      </c>
      <c r="S8013">
        <v>125.944</v>
      </c>
      <c r="T8013">
        <v>7</v>
      </c>
      <c r="U8013">
        <v>0.2</v>
      </c>
      <c r="V8013">
        <v>15.742999999999984</v>
      </c>
    </row>
    <row r="8014" spans="1:22" x14ac:dyDescent="0.3">
      <c r="A8014">
        <v>8013</v>
      </c>
      <c r="B8014" t="s">
        <v>9783</v>
      </c>
      <c r="C8014">
        <f t="shared" si="125"/>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9783</v>
      </c>
      <c r="C8015">
        <f t="shared" si="12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9783</v>
      </c>
      <c r="C8016">
        <f t="shared" si="125"/>
        <v>2014</v>
      </c>
      <c r="D8016" s="1">
        <v>41785</v>
      </c>
      <c r="E8016" s="1">
        <v>41785</v>
      </c>
      <c r="F8016" t="s">
        <v>1290</v>
      </c>
      <c r="G8016" t="s">
        <v>5059</v>
      </c>
      <c r="H8016" t="s">
        <v>5060</v>
      </c>
      <c r="I8016" t="s">
        <v>26</v>
      </c>
      <c r="J8016" t="s">
        <v>27</v>
      </c>
      <c r="K8016" t="s">
        <v>266</v>
      </c>
      <c r="L8016" t="s">
        <v>267</v>
      </c>
      <c r="M8016">
        <v>10009</v>
      </c>
      <c r="N8016" t="s">
        <v>148</v>
      </c>
      <c r="O8016" t="s">
        <v>5406</v>
      </c>
      <c r="P8016" t="s">
        <v>46</v>
      </c>
      <c r="Q8016" t="s">
        <v>269</v>
      </c>
      <c r="R8016" t="s">
        <v>5407</v>
      </c>
      <c r="S8016">
        <v>3.29</v>
      </c>
      <c r="T8016">
        <v>1</v>
      </c>
      <c r="U8016">
        <v>0</v>
      </c>
      <c r="V8016">
        <v>1.4804999999999999</v>
      </c>
    </row>
    <row r="8017" spans="1:22" x14ac:dyDescent="0.3">
      <c r="A8017">
        <v>8016</v>
      </c>
      <c r="B8017" t="s">
        <v>9783</v>
      </c>
      <c r="C8017">
        <f t="shared" si="125"/>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9784</v>
      </c>
      <c r="C8018">
        <f t="shared" si="125"/>
        <v>2011</v>
      </c>
      <c r="D8018" s="1">
        <v>40795</v>
      </c>
      <c r="E8018" s="1">
        <v>40797</v>
      </c>
      <c r="F8018" t="s">
        <v>188</v>
      </c>
      <c r="G8018" t="s">
        <v>3116</v>
      </c>
      <c r="H8018" t="s">
        <v>3117</v>
      </c>
      <c r="I8018" t="s">
        <v>102</v>
      </c>
      <c r="J8018" t="s">
        <v>27</v>
      </c>
      <c r="K8018" t="s">
        <v>2470</v>
      </c>
      <c r="L8018" t="s">
        <v>498</v>
      </c>
      <c r="M8018">
        <v>43130</v>
      </c>
      <c r="N8018" t="s">
        <v>148</v>
      </c>
      <c r="O8018" t="s">
        <v>5363</v>
      </c>
      <c r="P8018" t="s">
        <v>32</v>
      </c>
      <c r="Q8018" t="s">
        <v>65</v>
      </c>
      <c r="R8018" t="s">
        <v>5364</v>
      </c>
      <c r="S8018">
        <v>60.672000000000011</v>
      </c>
      <c r="T8018">
        <v>6</v>
      </c>
      <c r="U8018">
        <v>0.2</v>
      </c>
      <c r="V8018">
        <v>12.892799999999998</v>
      </c>
    </row>
    <row r="8019" spans="1:22" x14ac:dyDescent="0.3">
      <c r="A8019">
        <v>8018</v>
      </c>
      <c r="B8019" t="s">
        <v>9784</v>
      </c>
      <c r="C8019">
        <f t="shared" si="125"/>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9785</v>
      </c>
      <c r="C8020">
        <f t="shared" si="125"/>
        <v>2014</v>
      </c>
      <c r="D8020" s="1">
        <v>41930</v>
      </c>
      <c r="E8020" s="1">
        <v>41932</v>
      </c>
      <c r="F8020" t="s">
        <v>23</v>
      </c>
      <c r="G8020" t="s">
        <v>2410</v>
      </c>
      <c r="H8020" t="s">
        <v>2411</v>
      </c>
      <c r="I8020" t="s">
        <v>41</v>
      </c>
      <c r="J8020" t="s">
        <v>27</v>
      </c>
      <c r="K8020" t="s">
        <v>9437</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9786</v>
      </c>
      <c r="C8021">
        <f t="shared" si="125"/>
        <v>2014</v>
      </c>
      <c r="D8021" s="1">
        <v>41946</v>
      </c>
      <c r="E8021" s="1">
        <v>41949</v>
      </c>
      <c r="F8021" t="s">
        <v>188</v>
      </c>
      <c r="G8021" t="s">
        <v>646</v>
      </c>
      <c r="H8021" t="s">
        <v>647</v>
      </c>
      <c r="I8021" t="s">
        <v>26</v>
      </c>
      <c r="J8021" t="s">
        <v>27</v>
      </c>
      <c r="K8021" t="s">
        <v>5083</v>
      </c>
      <c r="L8021" t="s">
        <v>596</v>
      </c>
      <c r="M8021">
        <v>63116</v>
      </c>
      <c r="N8021" t="s">
        <v>105</v>
      </c>
      <c r="O8021" t="s">
        <v>7119</v>
      </c>
      <c r="P8021" t="s">
        <v>46</v>
      </c>
      <c r="Q8021" t="s">
        <v>78</v>
      </c>
      <c r="R8021" t="s">
        <v>7120</v>
      </c>
      <c r="S8021">
        <v>83.9</v>
      </c>
      <c r="T8021">
        <v>10</v>
      </c>
      <c r="U8021">
        <v>0</v>
      </c>
      <c r="V8021">
        <v>20.975000000000001</v>
      </c>
    </row>
    <row r="8022" spans="1:22" x14ac:dyDescent="0.3">
      <c r="A8022">
        <v>8021</v>
      </c>
      <c r="B8022" t="s">
        <v>9786</v>
      </c>
      <c r="C8022">
        <f t="shared" si="125"/>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9787</v>
      </c>
      <c r="C8023">
        <f t="shared" si="125"/>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9787</v>
      </c>
      <c r="C8024">
        <f t="shared" si="125"/>
        <v>2011</v>
      </c>
      <c r="D8024" s="1">
        <v>40745</v>
      </c>
      <c r="E8024" s="1">
        <v>40749</v>
      </c>
      <c r="F8024" t="s">
        <v>50</v>
      </c>
      <c r="G8024" t="s">
        <v>3744</v>
      </c>
      <c r="H8024" t="s">
        <v>3745</v>
      </c>
      <c r="I8024" t="s">
        <v>41</v>
      </c>
      <c r="J8024" t="s">
        <v>27</v>
      </c>
      <c r="K8024" t="s">
        <v>815</v>
      </c>
      <c r="L8024" t="s">
        <v>104</v>
      </c>
      <c r="M8024">
        <v>75217</v>
      </c>
      <c r="N8024" t="s">
        <v>105</v>
      </c>
      <c r="O8024" t="s">
        <v>7511</v>
      </c>
      <c r="P8024" t="s">
        <v>46</v>
      </c>
      <c r="Q8024" t="s">
        <v>173</v>
      </c>
      <c r="R8024" t="s">
        <v>7512</v>
      </c>
      <c r="S8024">
        <v>87.92</v>
      </c>
      <c r="T8024">
        <v>5</v>
      </c>
      <c r="U8024">
        <v>0.2</v>
      </c>
      <c r="V8024">
        <v>29.673000000000005</v>
      </c>
    </row>
    <row r="8025" spans="1:22" x14ac:dyDescent="0.3">
      <c r="A8025">
        <v>8024</v>
      </c>
      <c r="B8025" t="s">
        <v>9787</v>
      </c>
      <c r="C8025">
        <f t="shared" si="1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9787</v>
      </c>
      <c r="C8026">
        <f t="shared" si="125"/>
        <v>2011</v>
      </c>
      <c r="D8026" s="1">
        <v>40745</v>
      </c>
      <c r="E8026" s="1">
        <v>40749</v>
      </c>
      <c r="F8026" t="s">
        <v>50</v>
      </c>
      <c r="G8026" t="s">
        <v>3744</v>
      </c>
      <c r="H8026" t="s">
        <v>3745</v>
      </c>
      <c r="I8026" t="s">
        <v>41</v>
      </c>
      <c r="J8026" t="s">
        <v>27</v>
      </c>
      <c r="K8026" t="s">
        <v>815</v>
      </c>
      <c r="L8026" t="s">
        <v>104</v>
      </c>
      <c r="M8026">
        <v>75217</v>
      </c>
      <c r="N8026" t="s">
        <v>105</v>
      </c>
      <c r="O8026" t="s">
        <v>6932</v>
      </c>
      <c r="P8026" t="s">
        <v>46</v>
      </c>
      <c r="Q8026" t="s">
        <v>75</v>
      </c>
      <c r="R8026" t="s">
        <v>6933</v>
      </c>
      <c r="S8026">
        <v>1.0439999999999998</v>
      </c>
      <c r="T8026">
        <v>1</v>
      </c>
      <c r="U8026">
        <v>0.8</v>
      </c>
      <c r="V8026">
        <v>-1.8270000000000004</v>
      </c>
    </row>
    <row r="8027" spans="1:22" x14ac:dyDescent="0.3">
      <c r="A8027">
        <v>8026</v>
      </c>
      <c r="B8027" t="s">
        <v>9788</v>
      </c>
      <c r="C8027">
        <f t="shared" si="125"/>
        <v>2012</v>
      </c>
      <c r="D8027" s="1">
        <v>41163</v>
      </c>
      <c r="E8027" s="1">
        <v>41167</v>
      </c>
      <c r="F8027" t="s">
        <v>23</v>
      </c>
      <c r="G8027" t="s">
        <v>8188</v>
      </c>
      <c r="H8027" t="s">
        <v>8189</v>
      </c>
      <c r="I8027" t="s">
        <v>41</v>
      </c>
      <c r="J8027" t="s">
        <v>27</v>
      </c>
      <c r="K8027" t="s">
        <v>266</v>
      </c>
      <c r="L8027" t="s">
        <v>267</v>
      </c>
      <c r="M8027">
        <v>10035</v>
      </c>
      <c r="N8027" t="s">
        <v>148</v>
      </c>
      <c r="O8027" t="s">
        <v>9187</v>
      </c>
      <c r="P8027" t="s">
        <v>32</v>
      </c>
      <c r="Q8027" t="s">
        <v>65</v>
      </c>
      <c r="R8027" t="s">
        <v>9188</v>
      </c>
      <c r="S8027">
        <v>210.68</v>
      </c>
      <c r="T8027">
        <v>2</v>
      </c>
      <c r="U8027">
        <v>0</v>
      </c>
      <c r="V8027">
        <v>50.563199999999995</v>
      </c>
    </row>
    <row r="8028" spans="1:22" x14ac:dyDescent="0.3">
      <c r="A8028">
        <v>8027</v>
      </c>
      <c r="B8028" t="s">
        <v>9788</v>
      </c>
      <c r="C8028">
        <f t="shared" si="125"/>
        <v>2012</v>
      </c>
      <c r="D8028" s="1">
        <v>41163</v>
      </c>
      <c r="E8028" s="1">
        <v>41167</v>
      </c>
      <c r="F8028" t="s">
        <v>23</v>
      </c>
      <c r="G8028" t="s">
        <v>8188</v>
      </c>
      <c r="H8028" t="s">
        <v>8189</v>
      </c>
      <c r="I8028" t="s">
        <v>41</v>
      </c>
      <c r="J8028" t="s">
        <v>27</v>
      </c>
      <c r="K8028" t="s">
        <v>266</v>
      </c>
      <c r="L8028" t="s">
        <v>267</v>
      </c>
      <c r="M8028">
        <v>10035</v>
      </c>
      <c r="N8028" t="s">
        <v>148</v>
      </c>
      <c r="O8028" t="s">
        <v>9471</v>
      </c>
      <c r="P8028" t="s">
        <v>46</v>
      </c>
      <c r="Q8028" t="s">
        <v>59</v>
      </c>
      <c r="R8028" t="s">
        <v>9472</v>
      </c>
      <c r="S8028">
        <v>78.8</v>
      </c>
      <c r="T8028">
        <v>1</v>
      </c>
      <c r="U8028">
        <v>0</v>
      </c>
      <c r="V8028">
        <v>1.5760000000000076</v>
      </c>
    </row>
    <row r="8029" spans="1:22" x14ac:dyDescent="0.3">
      <c r="A8029">
        <v>8028</v>
      </c>
      <c r="B8029" t="s">
        <v>9788</v>
      </c>
      <c r="C8029">
        <f t="shared" si="125"/>
        <v>2012</v>
      </c>
      <c r="D8029" s="1">
        <v>41163</v>
      </c>
      <c r="E8029" s="1">
        <v>41167</v>
      </c>
      <c r="F8029" t="s">
        <v>23</v>
      </c>
      <c r="G8029" t="s">
        <v>8188</v>
      </c>
      <c r="H8029" t="s">
        <v>8189</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9788</v>
      </c>
      <c r="C8030">
        <f t="shared" si="125"/>
        <v>2012</v>
      </c>
      <c r="D8030" s="1">
        <v>41163</v>
      </c>
      <c r="E8030" s="1">
        <v>41167</v>
      </c>
      <c r="F8030" t="s">
        <v>23</v>
      </c>
      <c r="G8030" t="s">
        <v>8188</v>
      </c>
      <c r="H8030" t="s">
        <v>8189</v>
      </c>
      <c r="I8030" t="s">
        <v>41</v>
      </c>
      <c r="J8030" t="s">
        <v>27</v>
      </c>
      <c r="K8030" t="s">
        <v>266</v>
      </c>
      <c r="L8030" t="s">
        <v>267</v>
      </c>
      <c r="M8030">
        <v>10035</v>
      </c>
      <c r="N8030" t="s">
        <v>148</v>
      </c>
      <c r="O8030" t="s">
        <v>7504</v>
      </c>
      <c r="P8030" t="s">
        <v>46</v>
      </c>
      <c r="Q8030" t="s">
        <v>59</v>
      </c>
      <c r="R8030" t="s">
        <v>7505</v>
      </c>
      <c r="S8030">
        <v>772.68</v>
      </c>
      <c r="T8030">
        <v>4</v>
      </c>
      <c r="U8030">
        <v>0</v>
      </c>
      <c r="V8030">
        <v>108.17520000000002</v>
      </c>
    </row>
    <row r="8031" spans="1:22" x14ac:dyDescent="0.3">
      <c r="A8031">
        <v>8030</v>
      </c>
      <c r="B8031" t="s">
        <v>9789</v>
      </c>
      <c r="C8031">
        <f t="shared" si="125"/>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9790</v>
      </c>
      <c r="C8032">
        <f t="shared" si="125"/>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5770</v>
      </c>
      <c r="S8032">
        <v>23.076000000000001</v>
      </c>
      <c r="T8032">
        <v>3</v>
      </c>
      <c r="U8032">
        <v>0.6</v>
      </c>
      <c r="V8032">
        <v>-10.961100000000002</v>
      </c>
    </row>
    <row r="8033" spans="1:22" x14ac:dyDescent="0.3">
      <c r="A8033">
        <v>8032</v>
      </c>
      <c r="B8033" t="s">
        <v>9790</v>
      </c>
      <c r="C8033">
        <f t="shared" si="125"/>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9791</v>
      </c>
      <c r="C8034">
        <f t="shared" si="125"/>
        <v>2012</v>
      </c>
      <c r="D8034" s="1">
        <v>41085</v>
      </c>
      <c r="E8034" s="1">
        <v>41088</v>
      </c>
      <c r="F8034" t="s">
        <v>188</v>
      </c>
      <c r="G8034" t="s">
        <v>5248</v>
      </c>
      <c r="H8034" t="s">
        <v>5249</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9791</v>
      </c>
      <c r="C8035">
        <f t="shared" si="125"/>
        <v>2012</v>
      </c>
      <c r="D8035" s="1">
        <v>41085</v>
      </c>
      <c r="E8035" s="1">
        <v>41088</v>
      </c>
      <c r="F8035" t="s">
        <v>188</v>
      </c>
      <c r="G8035" t="s">
        <v>5248</v>
      </c>
      <c r="H8035" t="s">
        <v>5249</v>
      </c>
      <c r="I8035" t="s">
        <v>26</v>
      </c>
      <c r="J8035" t="s">
        <v>27</v>
      </c>
      <c r="K8035" t="s">
        <v>184</v>
      </c>
      <c r="L8035" t="s">
        <v>104</v>
      </c>
      <c r="M8035">
        <v>77041</v>
      </c>
      <c r="N8035" t="s">
        <v>105</v>
      </c>
      <c r="O8035" t="s">
        <v>7771</v>
      </c>
      <c r="P8035" t="s">
        <v>46</v>
      </c>
      <c r="Q8035" t="s">
        <v>75</v>
      </c>
      <c r="R8035" t="s">
        <v>7772</v>
      </c>
      <c r="S8035">
        <v>0.98399999999999976</v>
      </c>
      <c r="T8035">
        <v>2</v>
      </c>
      <c r="U8035">
        <v>0.8</v>
      </c>
      <c r="V8035">
        <v>-1.476</v>
      </c>
    </row>
    <row r="8036" spans="1:22" x14ac:dyDescent="0.3">
      <c r="A8036">
        <v>8035</v>
      </c>
      <c r="B8036" t="s">
        <v>9791</v>
      </c>
      <c r="C8036">
        <f t="shared" si="125"/>
        <v>2012</v>
      </c>
      <c r="D8036" s="1">
        <v>41085</v>
      </c>
      <c r="E8036" s="1">
        <v>41088</v>
      </c>
      <c r="F8036" t="s">
        <v>188</v>
      </c>
      <c r="G8036" t="s">
        <v>5248</v>
      </c>
      <c r="H8036" t="s">
        <v>5249</v>
      </c>
      <c r="I8036" t="s">
        <v>26</v>
      </c>
      <c r="J8036" t="s">
        <v>27</v>
      </c>
      <c r="K8036" t="s">
        <v>184</v>
      </c>
      <c r="L8036" t="s">
        <v>104</v>
      </c>
      <c r="M8036">
        <v>77041</v>
      </c>
      <c r="N8036" t="s">
        <v>105</v>
      </c>
      <c r="O8036" t="s">
        <v>5684</v>
      </c>
      <c r="P8036" t="s">
        <v>32</v>
      </c>
      <c r="Q8036" t="s">
        <v>65</v>
      </c>
      <c r="R8036" t="s">
        <v>5685</v>
      </c>
      <c r="S8036">
        <v>75.384000000000015</v>
      </c>
      <c r="T8036">
        <v>9</v>
      </c>
      <c r="U8036">
        <v>0.6</v>
      </c>
      <c r="V8036">
        <v>-20.730599999999995</v>
      </c>
    </row>
    <row r="8037" spans="1:22" x14ac:dyDescent="0.3">
      <c r="A8037">
        <v>8036</v>
      </c>
      <c r="B8037" t="s">
        <v>9791</v>
      </c>
      <c r="C8037">
        <f t="shared" si="125"/>
        <v>2012</v>
      </c>
      <c r="D8037" s="1">
        <v>41085</v>
      </c>
      <c r="E8037" s="1">
        <v>41088</v>
      </c>
      <c r="F8037" t="s">
        <v>188</v>
      </c>
      <c r="G8037" t="s">
        <v>5248</v>
      </c>
      <c r="H8037" t="s">
        <v>5249</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9792</v>
      </c>
      <c r="C8038">
        <f t="shared" si="125"/>
        <v>2012</v>
      </c>
      <c r="D8038" s="1">
        <v>41172</v>
      </c>
      <c r="E8038" s="1">
        <v>41174</v>
      </c>
      <c r="F8038" t="s">
        <v>188</v>
      </c>
      <c r="G8038" t="s">
        <v>118</v>
      </c>
      <c r="H8038" t="s">
        <v>119</v>
      </c>
      <c r="I8038" t="s">
        <v>26</v>
      </c>
      <c r="J8038" t="s">
        <v>27</v>
      </c>
      <c r="K8038" t="s">
        <v>1479</v>
      </c>
      <c r="L8038" t="s">
        <v>1245</v>
      </c>
      <c r="M8038">
        <v>1841</v>
      </c>
      <c r="N8038" t="s">
        <v>148</v>
      </c>
      <c r="O8038" t="s">
        <v>5670</v>
      </c>
      <c r="P8038" t="s">
        <v>46</v>
      </c>
      <c r="Q8038" t="s">
        <v>75</v>
      </c>
      <c r="R8038" t="s">
        <v>5671</v>
      </c>
      <c r="S8038">
        <v>37.68</v>
      </c>
      <c r="T8038">
        <v>6</v>
      </c>
      <c r="U8038">
        <v>0</v>
      </c>
      <c r="V8038">
        <v>16.955999999999996</v>
      </c>
    </row>
    <row r="8039" spans="1:22" x14ac:dyDescent="0.3">
      <c r="A8039">
        <v>8038</v>
      </c>
      <c r="B8039" t="s">
        <v>9793</v>
      </c>
      <c r="C8039">
        <f t="shared" si="125"/>
        <v>2014</v>
      </c>
      <c r="D8039" s="1">
        <v>41831</v>
      </c>
      <c r="E8039" s="1">
        <v>41835</v>
      </c>
      <c r="F8039" t="s">
        <v>50</v>
      </c>
      <c r="G8039" t="s">
        <v>6059</v>
      </c>
      <c r="H8039" t="s">
        <v>6060</v>
      </c>
      <c r="I8039" t="s">
        <v>41</v>
      </c>
      <c r="J8039" t="s">
        <v>27</v>
      </c>
      <c r="K8039" t="s">
        <v>497</v>
      </c>
      <c r="L8039" t="s">
        <v>1272</v>
      </c>
      <c r="M8039">
        <v>31907</v>
      </c>
      <c r="N8039" t="s">
        <v>30</v>
      </c>
      <c r="O8039" t="s">
        <v>9160</v>
      </c>
      <c r="P8039" t="s">
        <v>46</v>
      </c>
      <c r="Q8039" t="s">
        <v>78</v>
      </c>
      <c r="R8039" t="s">
        <v>9161</v>
      </c>
      <c r="S8039">
        <v>41.910000000000004</v>
      </c>
      <c r="T8039">
        <v>3</v>
      </c>
      <c r="U8039">
        <v>0</v>
      </c>
      <c r="V8039">
        <v>10.896600000000003</v>
      </c>
    </row>
    <row r="8040" spans="1:22" x14ac:dyDescent="0.3">
      <c r="A8040">
        <v>8039</v>
      </c>
      <c r="B8040" t="s">
        <v>9794</v>
      </c>
      <c r="C8040">
        <f t="shared" si="125"/>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9795</v>
      </c>
      <c r="C8041">
        <f t="shared" si="125"/>
        <v>2014</v>
      </c>
      <c r="D8041" s="1">
        <v>41873</v>
      </c>
      <c r="E8041" s="1">
        <v>41877</v>
      </c>
      <c r="F8041" t="s">
        <v>23</v>
      </c>
      <c r="G8041" t="s">
        <v>6482</v>
      </c>
      <c r="H8041" t="s">
        <v>6483</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9795</v>
      </c>
      <c r="C8042">
        <f t="shared" si="125"/>
        <v>2014</v>
      </c>
      <c r="D8042" s="1">
        <v>41873</v>
      </c>
      <c r="E8042" s="1">
        <v>41877</v>
      </c>
      <c r="F8042" t="s">
        <v>23</v>
      </c>
      <c r="G8042" t="s">
        <v>6482</v>
      </c>
      <c r="H8042" t="s">
        <v>6483</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9795</v>
      </c>
      <c r="C8043">
        <f t="shared" si="125"/>
        <v>2014</v>
      </c>
      <c r="D8043" s="1">
        <v>41873</v>
      </c>
      <c r="E8043" s="1">
        <v>41877</v>
      </c>
      <c r="F8043" t="s">
        <v>23</v>
      </c>
      <c r="G8043" t="s">
        <v>6482</v>
      </c>
      <c r="H8043" t="s">
        <v>6483</v>
      </c>
      <c r="I8043" t="s">
        <v>41</v>
      </c>
      <c r="J8043" t="s">
        <v>27</v>
      </c>
      <c r="K8043" t="s">
        <v>95</v>
      </c>
      <c r="L8043" t="s">
        <v>96</v>
      </c>
      <c r="M8043">
        <v>98115</v>
      </c>
      <c r="N8043" t="s">
        <v>44</v>
      </c>
      <c r="O8043" t="s">
        <v>5541</v>
      </c>
      <c r="P8043" t="s">
        <v>71</v>
      </c>
      <c r="Q8043" t="s">
        <v>161</v>
      </c>
      <c r="R8043" t="s">
        <v>5542</v>
      </c>
      <c r="S8043">
        <v>33.18</v>
      </c>
      <c r="T8043">
        <v>2</v>
      </c>
      <c r="U8043">
        <v>0</v>
      </c>
      <c r="V8043">
        <v>11.613</v>
      </c>
    </row>
    <row r="8044" spans="1:22" x14ac:dyDescent="0.3">
      <c r="A8044">
        <v>8043</v>
      </c>
      <c r="B8044" t="s">
        <v>9796</v>
      </c>
      <c r="C8044">
        <f t="shared" si="125"/>
        <v>2014</v>
      </c>
      <c r="D8044" s="1">
        <v>41710</v>
      </c>
      <c r="E8044" s="1">
        <v>41714</v>
      </c>
      <c r="F8044" t="s">
        <v>50</v>
      </c>
      <c r="G8044" t="s">
        <v>3227</v>
      </c>
      <c r="H8044" t="s">
        <v>3228</v>
      </c>
      <c r="I8044" t="s">
        <v>102</v>
      </c>
      <c r="J8044" t="s">
        <v>27</v>
      </c>
      <c r="K8044" t="s">
        <v>8794</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9796</v>
      </c>
      <c r="C8045">
        <f t="shared" si="125"/>
        <v>2014</v>
      </c>
      <c r="D8045" s="1">
        <v>41710</v>
      </c>
      <c r="E8045" s="1">
        <v>41714</v>
      </c>
      <c r="F8045" t="s">
        <v>50</v>
      </c>
      <c r="G8045" t="s">
        <v>3227</v>
      </c>
      <c r="H8045" t="s">
        <v>3228</v>
      </c>
      <c r="I8045" t="s">
        <v>102</v>
      </c>
      <c r="J8045" t="s">
        <v>27</v>
      </c>
      <c r="K8045" t="s">
        <v>8794</v>
      </c>
      <c r="L8045" t="s">
        <v>1245</v>
      </c>
      <c r="M8045">
        <v>2138</v>
      </c>
      <c r="N8045" t="s">
        <v>148</v>
      </c>
      <c r="O8045" t="s">
        <v>9797</v>
      </c>
      <c r="P8045" t="s">
        <v>32</v>
      </c>
      <c r="Q8045" t="s">
        <v>65</v>
      </c>
      <c r="R8045" t="s">
        <v>9798</v>
      </c>
      <c r="S8045">
        <v>26.72</v>
      </c>
      <c r="T8045">
        <v>1</v>
      </c>
      <c r="U8045">
        <v>0</v>
      </c>
      <c r="V8045">
        <v>11.756800000000002</v>
      </c>
    </row>
    <row r="8046" spans="1:22" x14ac:dyDescent="0.3">
      <c r="A8046">
        <v>8045</v>
      </c>
      <c r="B8046" t="s">
        <v>9799</v>
      </c>
      <c r="C8046">
        <f t="shared" si="125"/>
        <v>2014</v>
      </c>
      <c r="D8046" s="1">
        <v>41898</v>
      </c>
      <c r="E8046" s="1">
        <v>41900</v>
      </c>
      <c r="F8046" t="s">
        <v>23</v>
      </c>
      <c r="G8046" t="s">
        <v>8517</v>
      </c>
      <c r="H8046" t="s">
        <v>8518</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9800</v>
      </c>
      <c r="C8047">
        <f t="shared" si="125"/>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9801</v>
      </c>
      <c r="C8048">
        <f t="shared" si="125"/>
        <v>2013</v>
      </c>
      <c r="D8048" s="1">
        <v>41624</v>
      </c>
      <c r="E8048" s="1">
        <v>41626</v>
      </c>
      <c r="F8048" t="s">
        <v>23</v>
      </c>
      <c r="G8048" t="s">
        <v>1125</v>
      </c>
      <c r="H8048" t="s">
        <v>1126</v>
      </c>
      <c r="I8048" t="s">
        <v>26</v>
      </c>
      <c r="J8048" t="s">
        <v>27</v>
      </c>
      <c r="K8048" t="s">
        <v>3315</v>
      </c>
      <c r="L8048" t="s">
        <v>498</v>
      </c>
      <c r="M8048">
        <v>44221</v>
      </c>
      <c r="N8048" t="s">
        <v>148</v>
      </c>
      <c r="O8048" t="s">
        <v>7771</v>
      </c>
      <c r="P8048" t="s">
        <v>46</v>
      </c>
      <c r="Q8048" t="s">
        <v>75</v>
      </c>
      <c r="R8048" t="s">
        <v>7772</v>
      </c>
      <c r="S8048">
        <v>2.2140000000000004</v>
      </c>
      <c r="T8048">
        <v>3</v>
      </c>
      <c r="U8048">
        <v>0.7</v>
      </c>
      <c r="V8048">
        <v>-1.4760000000000004</v>
      </c>
    </row>
    <row r="8049" spans="1:22" x14ac:dyDescent="0.3">
      <c r="A8049">
        <v>8048</v>
      </c>
      <c r="B8049" t="s">
        <v>9802</v>
      </c>
      <c r="C8049">
        <f t="shared" si="125"/>
        <v>2014</v>
      </c>
      <c r="D8049" s="1">
        <v>41947</v>
      </c>
      <c r="E8049" s="1">
        <v>41950</v>
      </c>
      <c r="F8049" t="s">
        <v>23</v>
      </c>
      <c r="G8049" t="s">
        <v>5224</v>
      </c>
      <c r="H8049" t="s">
        <v>5225</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9803</v>
      </c>
      <c r="C8050">
        <f t="shared" si="125"/>
        <v>2013</v>
      </c>
      <c r="D8050" s="1">
        <v>41459</v>
      </c>
      <c r="E8050" s="1">
        <v>41463</v>
      </c>
      <c r="F8050" t="s">
        <v>50</v>
      </c>
      <c r="G8050" t="s">
        <v>1358</v>
      </c>
      <c r="H8050" t="s">
        <v>1359</v>
      </c>
      <c r="I8050" t="s">
        <v>41</v>
      </c>
      <c r="J8050" t="s">
        <v>27</v>
      </c>
      <c r="K8050" t="s">
        <v>266</v>
      </c>
      <c r="L8050" t="s">
        <v>267</v>
      </c>
      <c r="M8050">
        <v>10035</v>
      </c>
      <c r="N8050" t="s">
        <v>148</v>
      </c>
      <c r="O8050" t="s">
        <v>8071</v>
      </c>
      <c r="P8050" t="s">
        <v>46</v>
      </c>
      <c r="Q8050" t="s">
        <v>78</v>
      </c>
      <c r="R8050" t="s">
        <v>8072</v>
      </c>
      <c r="S8050">
        <v>706.86</v>
      </c>
      <c r="T8050">
        <v>7</v>
      </c>
      <c r="U8050">
        <v>0</v>
      </c>
      <c r="V8050">
        <v>197.92079999999999</v>
      </c>
    </row>
    <row r="8051" spans="1:22" x14ac:dyDescent="0.3">
      <c r="A8051">
        <v>8050</v>
      </c>
      <c r="B8051" t="s">
        <v>9804</v>
      </c>
      <c r="C8051">
        <f t="shared" si="125"/>
        <v>2011</v>
      </c>
      <c r="D8051" s="1">
        <v>40812</v>
      </c>
      <c r="E8051" s="1">
        <v>40816</v>
      </c>
      <c r="F8051" t="s">
        <v>50</v>
      </c>
      <c r="G8051" t="s">
        <v>9528</v>
      </c>
      <c r="H8051" t="s">
        <v>9529</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9804</v>
      </c>
      <c r="C8052">
        <f t="shared" si="125"/>
        <v>2011</v>
      </c>
      <c r="D8052" s="1">
        <v>40812</v>
      </c>
      <c r="E8052" s="1">
        <v>40816</v>
      </c>
      <c r="F8052" t="s">
        <v>50</v>
      </c>
      <c r="G8052" t="s">
        <v>9528</v>
      </c>
      <c r="H8052" t="s">
        <v>9529</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9804</v>
      </c>
      <c r="C8053">
        <f t="shared" si="125"/>
        <v>2011</v>
      </c>
      <c r="D8053" s="1">
        <v>40812</v>
      </c>
      <c r="E8053" s="1">
        <v>40816</v>
      </c>
      <c r="F8053" t="s">
        <v>50</v>
      </c>
      <c r="G8053" t="s">
        <v>9528</v>
      </c>
      <c r="H8053" t="s">
        <v>9529</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9805</v>
      </c>
      <c r="C8054">
        <f t="shared" si="125"/>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9806</v>
      </c>
      <c r="C8055">
        <f t="shared" si="12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9807</v>
      </c>
      <c r="C8056">
        <f t="shared" si="125"/>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9807</v>
      </c>
      <c r="C8057">
        <f t="shared" si="125"/>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9807</v>
      </c>
      <c r="C8058">
        <f t="shared" si="125"/>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9807</v>
      </c>
      <c r="C8059">
        <f t="shared" si="125"/>
        <v>2012</v>
      </c>
      <c r="D8059" s="1">
        <v>41149</v>
      </c>
      <c r="E8059" s="1">
        <v>41156</v>
      </c>
      <c r="F8059" t="s">
        <v>50</v>
      </c>
      <c r="G8059" t="s">
        <v>777</v>
      </c>
      <c r="H8059" t="s">
        <v>778</v>
      </c>
      <c r="I8059" t="s">
        <v>26</v>
      </c>
      <c r="J8059" t="s">
        <v>27</v>
      </c>
      <c r="K8059" t="s">
        <v>42</v>
      </c>
      <c r="L8059" t="s">
        <v>43</v>
      </c>
      <c r="M8059">
        <v>90049</v>
      </c>
      <c r="N8059" t="s">
        <v>44</v>
      </c>
      <c r="O8059" t="s">
        <v>5487</v>
      </c>
      <c r="P8059" t="s">
        <v>46</v>
      </c>
      <c r="Q8059" t="s">
        <v>75</v>
      </c>
      <c r="R8059" t="s">
        <v>5488</v>
      </c>
      <c r="S8059">
        <v>41.36</v>
      </c>
      <c r="T8059">
        <v>5</v>
      </c>
      <c r="U8059">
        <v>0.2</v>
      </c>
      <c r="V8059">
        <v>13.959</v>
      </c>
    </row>
    <row r="8060" spans="1:22" x14ac:dyDescent="0.3">
      <c r="A8060">
        <v>8059</v>
      </c>
      <c r="B8060" t="s">
        <v>9807</v>
      </c>
      <c r="C8060">
        <f t="shared" si="125"/>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9807</v>
      </c>
      <c r="C8061">
        <f t="shared" si="125"/>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9808</v>
      </c>
      <c r="C8062">
        <f t="shared" si="125"/>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9808</v>
      </c>
      <c r="C8063">
        <f t="shared" si="125"/>
        <v>2012</v>
      </c>
      <c r="D8063" s="1">
        <v>41172</v>
      </c>
      <c r="E8063" s="1">
        <v>41178</v>
      </c>
      <c r="F8063" t="s">
        <v>50</v>
      </c>
      <c r="G8063" t="s">
        <v>4959</v>
      </c>
      <c r="H8063" t="s">
        <v>4960</v>
      </c>
      <c r="I8063" t="s">
        <v>41</v>
      </c>
      <c r="J8063" t="s">
        <v>27</v>
      </c>
      <c r="K8063" t="s">
        <v>1173</v>
      </c>
      <c r="L8063" t="s">
        <v>267</v>
      </c>
      <c r="M8063">
        <v>11561</v>
      </c>
      <c r="N8063" t="s">
        <v>148</v>
      </c>
      <c r="O8063" t="s">
        <v>5430</v>
      </c>
      <c r="P8063" t="s">
        <v>46</v>
      </c>
      <c r="Q8063" t="s">
        <v>75</v>
      </c>
      <c r="R8063" t="s">
        <v>5431</v>
      </c>
      <c r="S8063">
        <v>24.448</v>
      </c>
      <c r="T8063">
        <v>2</v>
      </c>
      <c r="U8063">
        <v>0.2</v>
      </c>
      <c r="V8063">
        <v>8.8623999999999992</v>
      </c>
    </row>
    <row r="8064" spans="1:22" x14ac:dyDescent="0.3">
      <c r="A8064">
        <v>8063</v>
      </c>
      <c r="B8064" t="s">
        <v>9809</v>
      </c>
      <c r="C8064">
        <f t="shared" si="125"/>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9809</v>
      </c>
      <c r="C8065">
        <f t="shared" si="12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9809</v>
      </c>
      <c r="C8066">
        <f t="shared" ref="C8066:C8129" si="126">YEAR($D8066)</f>
        <v>2013</v>
      </c>
      <c r="D8066" s="1">
        <v>41586</v>
      </c>
      <c r="E8066" s="1">
        <v>41588</v>
      </c>
      <c r="F8066" t="s">
        <v>188</v>
      </c>
      <c r="G8066" t="s">
        <v>4876</v>
      </c>
      <c r="H8066" t="s">
        <v>4877</v>
      </c>
      <c r="I8066" t="s">
        <v>26</v>
      </c>
      <c r="J8066" t="s">
        <v>27</v>
      </c>
      <c r="K8066" t="s">
        <v>389</v>
      </c>
      <c r="L8066" t="s">
        <v>267</v>
      </c>
      <c r="M8066">
        <v>14609</v>
      </c>
      <c r="N8066" t="s">
        <v>148</v>
      </c>
      <c r="O8066" t="s">
        <v>5530</v>
      </c>
      <c r="P8066" t="s">
        <v>46</v>
      </c>
      <c r="Q8066" t="s">
        <v>90</v>
      </c>
      <c r="R8066" t="s">
        <v>5531</v>
      </c>
      <c r="S8066">
        <v>12.96</v>
      </c>
      <c r="T8066">
        <v>2</v>
      </c>
      <c r="U8066">
        <v>0</v>
      </c>
      <c r="V8066">
        <v>6.2208000000000006</v>
      </c>
    </row>
    <row r="8067" spans="1:22" x14ac:dyDescent="0.3">
      <c r="A8067">
        <v>8066</v>
      </c>
      <c r="B8067" t="s">
        <v>9809</v>
      </c>
      <c r="C8067">
        <f t="shared" si="126"/>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9809</v>
      </c>
      <c r="C8068">
        <f t="shared" si="126"/>
        <v>2013</v>
      </c>
      <c r="D8068" s="1">
        <v>41586</v>
      </c>
      <c r="E8068" s="1">
        <v>41588</v>
      </c>
      <c r="F8068" t="s">
        <v>188</v>
      </c>
      <c r="G8068" t="s">
        <v>4876</v>
      </c>
      <c r="H8068" t="s">
        <v>4877</v>
      </c>
      <c r="I8068" t="s">
        <v>26</v>
      </c>
      <c r="J8068" t="s">
        <v>27</v>
      </c>
      <c r="K8068" t="s">
        <v>389</v>
      </c>
      <c r="L8068" t="s">
        <v>267</v>
      </c>
      <c r="M8068">
        <v>14609</v>
      </c>
      <c r="N8068" t="s">
        <v>148</v>
      </c>
      <c r="O8068" t="s">
        <v>6989</v>
      </c>
      <c r="P8068" t="s">
        <v>46</v>
      </c>
      <c r="Q8068" t="s">
        <v>75</v>
      </c>
      <c r="R8068" t="s">
        <v>6990</v>
      </c>
      <c r="S8068">
        <v>276.78400000000005</v>
      </c>
      <c r="T8068">
        <v>2</v>
      </c>
      <c r="U8068">
        <v>0.2</v>
      </c>
      <c r="V8068">
        <v>89.954799999999992</v>
      </c>
    </row>
    <row r="8069" spans="1:22" x14ac:dyDescent="0.3">
      <c r="A8069">
        <v>8068</v>
      </c>
      <c r="B8069" t="s">
        <v>9810</v>
      </c>
      <c r="C8069">
        <f t="shared" si="126"/>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9810</v>
      </c>
      <c r="C8070">
        <f t="shared" si="126"/>
        <v>2012</v>
      </c>
      <c r="D8070" s="1">
        <v>41202</v>
      </c>
      <c r="E8070" s="1">
        <v>41206</v>
      </c>
      <c r="F8070" t="s">
        <v>50</v>
      </c>
      <c r="G8070" t="s">
        <v>3094</v>
      </c>
      <c r="H8070" t="s">
        <v>3095</v>
      </c>
      <c r="I8070" t="s">
        <v>41</v>
      </c>
      <c r="J8070" t="s">
        <v>27</v>
      </c>
      <c r="K8070" t="s">
        <v>127</v>
      </c>
      <c r="L8070" t="s">
        <v>43</v>
      </c>
      <c r="M8070">
        <v>94109</v>
      </c>
      <c r="N8070" t="s">
        <v>44</v>
      </c>
      <c r="O8070" t="s">
        <v>6826</v>
      </c>
      <c r="P8070" t="s">
        <v>32</v>
      </c>
      <c r="Q8070" t="s">
        <v>65</v>
      </c>
      <c r="R8070" t="s">
        <v>6827</v>
      </c>
      <c r="S8070">
        <v>16.02</v>
      </c>
      <c r="T8070">
        <v>6</v>
      </c>
      <c r="U8070">
        <v>0</v>
      </c>
      <c r="V8070">
        <v>6.0876000000000001</v>
      </c>
    </row>
    <row r="8071" spans="1:22" x14ac:dyDescent="0.3">
      <c r="A8071">
        <v>8070</v>
      </c>
      <c r="B8071" t="s">
        <v>9811</v>
      </c>
      <c r="C8071">
        <f t="shared" si="126"/>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9811</v>
      </c>
      <c r="C8072">
        <f t="shared" si="126"/>
        <v>2014</v>
      </c>
      <c r="D8072" s="1">
        <v>41641</v>
      </c>
      <c r="E8072" s="1">
        <v>41645</v>
      </c>
      <c r="F8072" t="s">
        <v>50</v>
      </c>
      <c r="G8072" t="s">
        <v>465</v>
      </c>
      <c r="H8072" t="s">
        <v>466</v>
      </c>
      <c r="I8072" t="s">
        <v>26</v>
      </c>
      <c r="J8072" t="s">
        <v>27</v>
      </c>
      <c r="K8072" t="s">
        <v>1681</v>
      </c>
      <c r="L8072" t="s">
        <v>104</v>
      </c>
      <c r="M8072">
        <v>77340</v>
      </c>
      <c r="N8072" t="s">
        <v>105</v>
      </c>
      <c r="O8072" t="s">
        <v>6116</v>
      </c>
      <c r="P8072" t="s">
        <v>32</v>
      </c>
      <c r="Q8072" t="s">
        <v>65</v>
      </c>
      <c r="R8072" t="s">
        <v>6117</v>
      </c>
      <c r="S8072">
        <v>141.41999999999999</v>
      </c>
      <c r="T8072">
        <v>5</v>
      </c>
      <c r="U8072">
        <v>0.6</v>
      </c>
      <c r="V8072">
        <v>-187.38150000000002</v>
      </c>
    </row>
    <row r="8073" spans="1:22" x14ac:dyDescent="0.3">
      <c r="A8073">
        <v>8072</v>
      </c>
      <c r="B8073" t="s">
        <v>9811</v>
      </c>
      <c r="C8073">
        <f t="shared" si="126"/>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9811</v>
      </c>
      <c r="C8074">
        <f t="shared" si="126"/>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9811</v>
      </c>
      <c r="C8075">
        <f t="shared" si="126"/>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9811</v>
      </c>
      <c r="C8076">
        <f t="shared" si="12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9811</v>
      </c>
      <c r="C8077">
        <f t="shared" si="126"/>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9812</v>
      </c>
      <c r="C8078">
        <f t="shared" si="126"/>
        <v>2012</v>
      </c>
      <c r="D8078" s="1">
        <v>41083</v>
      </c>
      <c r="E8078" s="1">
        <v>41089</v>
      </c>
      <c r="F8078" t="s">
        <v>50</v>
      </c>
      <c r="G8078" t="s">
        <v>5044</v>
      </c>
      <c r="H8078" t="s">
        <v>5045</v>
      </c>
      <c r="I8078" t="s">
        <v>41</v>
      </c>
      <c r="J8078" t="s">
        <v>27</v>
      </c>
      <c r="K8078" t="s">
        <v>9813</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9812</v>
      </c>
      <c r="C8079">
        <f t="shared" si="126"/>
        <v>2012</v>
      </c>
      <c r="D8079" s="1">
        <v>41083</v>
      </c>
      <c r="E8079" s="1">
        <v>41089</v>
      </c>
      <c r="F8079" t="s">
        <v>50</v>
      </c>
      <c r="G8079" t="s">
        <v>5044</v>
      </c>
      <c r="H8079" t="s">
        <v>5045</v>
      </c>
      <c r="I8079" t="s">
        <v>41</v>
      </c>
      <c r="J8079" t="s">
        <v>27</v>
      </c>
      <c r="K8079" t="s">
        <v>9813</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9812</v>
      </c>
      <c r="C8080">
        <f t="shared" si="126"/>
        <v>2012</v>
      </c>
      <c r="D8080" s="1">
        <v>41083</v>
      </c>
      <c r="E8080" s="1">
        <v>41089</v>
      </c>
      <c r="F8080" t="s">
        <v>50</v>
      </c>
      <c r="G8080" t="s">
        <v>5044</v>
      </c>
      <c r="H8080" t="s">
        <v>5045</v>
      </c>
      <c r="I8080" t="s">
        <v>41</v>
      </c>
      <c r="J8080" t="s">
        <v>27</v>
      </c>
      <c r="K8080" t="s">
        <v>9813</v>
      </c>
      <c r="L8080" t="s">
        <v>1272</v>
      </c>
      <c r="M8080">
        <v>30344</v>
      </c>
      <c r="N8080" t="s">
        <v>30</v>
      </c>
      <c r="O8080" t="s">
        <v>5651</v>
      </c>
      <c r="P8080" t="s">
        <v>71</v>
      </c>
      <c r="Q8080" t="s">
        <v>161</v>
      </c>
      <c r="R8080" t="s">
        <v>5652</v>
      </c>
      <c r="S8080">
        <v>75</v>
      </c>
      <c r="T8080">
        <v>3</v>
      </c>
      <c r="U8080">
        <v>0</v>
      </c>
      <c r="V8080">
        <v>18</v>
      </c>
    </row>
    <row r="8081" spans="1:22" x14ac:dyDescent="0.3">
      <c r="A8081">
        <v>8080</v>
      </c>
      <c r="B8081" t="s">
        <v>9814</v>
      </c>
      <c r="C8081">
        <f t="shared" si="126"/>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9815</v>
      </c>
      <c r="C8082">
        <f t="shared" si="126"/>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9815</v>
      </c>
      <c r="C8083">
        <f t="shared" si="126"/>
        <v>2012</v>
      </c>
      <c r="D8083" s="1">
        <v>41208</v>
      </c>
      <c r="E8083" s="1">
        <v>41214</v>
      </c>
      <c r="F8083" t="s">
        <v>50</v>
      </c>
      <c r="G8083" t="s">
        <v>1013</v>
      </c>
      <c r="H8083" t="s">
        <v>1014</v>
      </c>
      <c r="I8083" t="s">
        <v>41</v>
      </c>
      <c r="J8083" t="s">
        <v>27</v>
      </c>
      <c r="K8083" t="s">
        <v>318</v>
      </c>
      <c r="L8083" t="s">
        <v>420</v>
      </c>
      <c r="M8083">
        <v>97477</v>
      </c>
      <c r="N8083" t="s">
        <v>44</v>
      </c>
      <c r="O8083" t="s">
        <v>8536</v>
      </c>
      <c r="P8083" t="s">
        <v>46</v>
      </c>
      <c r="Q8083" t="s">
        <v>90</v>
      </c>
      <c r="R8083" t="s">
        <v>8537</v>
      </c>
      <c r="S8083">
        <v>131.904</v>
      </c>
      <c r="T8083">
        <v>3</v>
      </c>
      <c r="U8083">
        <v>0.2</v>
      </c>
      <c r="V8083">
        <v>47.815200000000004</v>
      </c>
    </row>
    <row r="8084" spans="1:22" x14ac:dyDescent="0.3">
      <c r="A8084">
        <v>8083</v>
      </c>
      <c r="B8084" t="s">
        <v>9815</v>
      </c>
      <c r="C8084">
        <f t="shared" si="126"/>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9815</v>
      </c>
      <c r="C8085">
        <f t="shared" si="126"/>
        <v>2012</v>
      </c>
      <c r="D8085" s="1">
        <v>41208</v>
      </c>
      <c r="E8085" s="1">
        <v>41214</v>
      </c>
      <c r="F8085" t="s">
        <v>50</v>
      </c>
      <c r="G8085" t="s">
        <v>1013</v>
      </c>
      <c r="H8085" t="s">
        <v>1014</v>
      </c>
      <c r="I8085" t="s">
        <v>41</v>
      </c>
      <c r="J8085" t="s">
        <v>27</v>
      </c>
      <c r="K8085" t="s">
        <v>318</v>
      </c>
      <c r="L8085" t="s">
        <v>420</v>
      </c>
      <c r="M8085">
        <v>97477</v>
      </c>
      <c r="N8085" t="s">
        <v>44</v>
      </c>
      <c r="O8085" t="s">
        <v>5217</v>
      </c>
      <c r="P8085" t="s">
        <v>46</v>
      </c>
      <c r="Q8085" t="s">
        <v>75</v>
      </c>
      <c r="R8085" t="s">
        <v>5218</v>
      </c>
      <c r="S8085">
        <v>14.301000000000002</v>
      </c>
      <c r="T8085">
        <v>7</v>
      </c>
      <c r="U8085">
        <v>0.7</v>
      </c>
      <c r="V8085">
        <v>-10.487400000000001</v>
      </c>
    </row>
    <row r="8086" spans="1:22" x14ac:dyDescent="0.3">
      <c r="A8086">
        <v>8085</v>
      </c>
      <c r="B8086" t="s">
        <v>9815</v>
      </c>
      <c r="C8086">
        <f t="shared" si="12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9816</v>
      </c>
      <c r="C8087">
        <f t="shared" si="126"/>
        <v>2013</v>
      </c>
      <c r="D8087" s="1">
        <v>41568</v>
      </c>
      <c r="E8087" s="1">
        <v>41574</v>
      </c>
      <c r="F8087" t="s">
        <v>50</v>
      </c>
      <c r="G8087" t="s">
        <v>9817</v>
      </c>
      <c r="H8087" t="s">
        <v>9818</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9819</v>
      </c>
      <c r="C8088">
        <f t="shared" si="126"/>
        <v>2014</v>
      </c>
      <c r="D8088" s="1">
        <v>41758</v>
      </c>
      <c r="E8088" s="1">
        <v>41762</v>
      </c>
      <c r="F8088" t="s">
        <v>50</v>
      </c>
      <c r="G8088" t="s">
        <v>6409</v>
      </c>
      <c r="H8088" t="s">
        <v>6410</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9820</v>
      </c>
      <c r="C8089">
        <f t="shared" si="126"/>
        <v>2013</v>
      </c>
      <c r="D8089" s="1">
        <v>41547</v>
      </c>
      <c r="E8089" s="1">
        <v>41549</v>
      </c>
      <c r="F8089" t="s">
        <v>23</v>
      </c>
      <c r="G8089" t="s">
        <v>6233</v>
      </c>
      <c r="H8089" t="s">
        <v>6234</v>
      </c>
      <c r="I8089" t="s">
        <v>41</v>
      </c>
      <c r="J8089" t="s">
        <v>27</v>
      </c>
      <c r="K8089" t="s">
        <v>7801</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9821</v>
      </c>
      <c r="C8090">
        <f t="shared" si="126"/>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9822</v>
      </c>
      <c r="C8091">
        <f t="shared" si="126"/>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9823</v>
      </c>
      <c r="C8092">
        <f t="shared" si="126"/>
        <v>2011</v>
      </c>
      <c r="D8092" s="1">
        <v>40884</v>
      </c>
      <c r="E8092" s="1">
        <v>40890</v>
      </c>
      <c r="F8092" t="s">
        <v>50</v>
      </c>
      <c r="G8092" t="s">
        <v>2954</v>
      </c>
      <c r="H8092" t="s">
        <v>2955</v>
      </c>
      <c r="I8092" t="s">
        <v>102</v>
      </c>
      <c r="J8092" t="s">
        <v>27</v>
      </c>
      <c r="K8092" t="s">
        <v>95</v>
      </c>
      <c r="L8092" t="s">
        <v>96</v>
      </c>
      <c r="M8092">
        <v>98103</v>
      </c>
      <c r="N8092" t="s">
        <v>44</v>
      </c>
      <c r="O8092" t="s">
        <v>5917</v>
      </c>
      <c r="P8092" t="s">
        <v>46</v>
      </c>
      <c r="Q8092" t="s">
        <v>59</v>
      </c>
      <c r="R8092" t="s">
        <v>5918</v>
      </c>
      <c r="S8092">
        <v>269.35999999999996</v>
      </c>
      <c r="T8092">
        <v>7</v>
      </c>
      <c r="U8092">
        <v>0</v>
      </c>
      <c r="V8092">
        <v>70.033599999999993</v>
      </c>
    </row>
    <row r="8093" spans="1:22" x14ac:dyDescent="0.3">
      <c r="A8093">
        <v>8092</v>
      </c>
      <c r="B8093" t="s">
        <v>9824</v>
      </c>
      <c r="C8093">
        <f t="shared" si="126"/>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9825</v>
      </c>
      <c r="C8094">
        <f t="shared" si="126"/>
        <v>2014</v>
      </c>
      <c r="D8094" s="1">
        <v>41952</v>
      </c>
      <c r="E8094" s="1">
        <v>41957</v>
      </c>
      <c r="F8094" t="s">
        <v>23</v>
      </c>
      <c r="G8094" t="s">
        <v>6212</v>
      </c>
      <c r="H8094" t="s">
        <v>6213</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9826</v>
      </c>
      <c r="C8095">
        <f t="shared" si="126"/>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9826</v>
      </c>
      <c r="C8096">
        <f t="shared" si="12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9826</v>
      </c>
      <c r="C8097">
        <f t="shared" si="126"/>
        <v>2014</v>
      </c>
      <c r="D8097" s="1">
        <v>41848</v>
      </c>
      <c r="E8097" s="1">
        <v>41853</v>
      </c>
      <c r="F8097" t="s">
        <v>23</v>
      </c>
      <c r="G8097" t="s">
        <v>5176</v>
      </c>
      <c r="H8097" t="s">
        <v>5177</v>
      </c>
      <c r="I8097" t="s">
        <v>26</v>
      </c>
      <c r="J8097" t="s">
        <v>27</v>
      </c>
      <c r="K8097" t="s">
        <v>95</v>
      </c>
      <c r="L8097" t="s">
        <v>96</v>
      </c>
      <c r="M8097">
        <v>98115</v>
      </c>
      <c r="N8097" t="s">
        <v>44</v>
      </c>
      <c r="O8097" t="s">
        <v>5264</v>
      </c>
      <c r="P8097" t="s">
        <v>46</v>
      </c>
      <c r="Q8097" t="s">
        <v>90</v>
      </c>
      <c r="R8097" t="s">
        <v>5265</v>
      </c>
      <c r="S8097">
        <v>12.96</v>
      </c>
      <c r="T8097">
        <v>2</v>
      </c>
      <c r="U8097">
        <v>0</v>
      </c>
      <c r="V8097">
        <v>6.2208000000000006</v>
      </c>
    </row>
    <row r="8098" spans="1:22" x14ac:dyDescent="0.3">
      <c r="A8098">
        <v>8097</v>
      </c>
      <c r="B8098" t="s">
        <v>9826</v>
      </c>
      <c r="C8098">
        <f t="shared" si="126"/>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9827</v>
      </c>
      <c r="C8099">
        <f t="shared" si="126"/>
        <v>2014</v>
      </c>
      <c r="D8099" s="1">
        <v>42002</v>
      </c>
      <c r="E8099" s="1">
        <v>42006</v>
      </c>
      <c r="F8099" t="s">
        <v>50</v>
      </c>
      <c r="G8099" t="s">
        <v>5317</v>
      </c>
      <c r="H8099" t="s">
        <v>5318</v>
      </c>
      <c r="I8099" t="s">
        <v>26</v>
      </c>
      <c r="J8099" t="s">
        <v>27</v>
      </c>
      <c r="K8099" t="s">
        <v>5468</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9827</v>
      </c>
      <c r="C8100">
        <f t="shared" si="126"/>
        <v>2014</v>
      </c>
      <c r="D8100" s="1">
        <v>42002</v>
      </c>
      <c r="E8100" s="1">
        <v>42006</v>
      </c>
      <c r="F8100" t="s">
        <v>50</v>
      </c>
      <c r="G8100" t="s">
        <v>5317</v>
      </c>
      <c r="H8100" t="s">
        <v>5318</v>
      </c>
      <c r="I8100" t="s">
        <v>26</v>
      </c>
      <c r="J8100" t="s">
        <v>27</v>
      </c>
      <c r="K8100" t="s">
        <v>5468</v>
      </c>
      <c r="L8100" t="s">
        <v>668</v>
      </c>
      <c r="M8100">
        <v>87105</v>
      </c>
      <c r="N8100" t="s">
        <v>44</v>
      </c>
      <c r="O8100" t="s">
        <v>5981</v>
      </c>
      <c r="P8100" t="s">
        <v>46</v>
      </c>
      <c r="Q8100" t="s">
        <v>90</v>
      </c>
      <c r="R8100" t="s">
        <v>5982</v>
      </c>
      <c r="S8100">
        <v>4.28</v>
      </c>
      <c r="T8100">
        <v>1</v>
      </c>
      <c r="U8100">
        <v>0</v>
      </c>
      <c r="V8100">
        <v>1.9259999999999997</v>
      </c>
    </row>
    <row r="8101" spans="1:22" x14ac:dyDescent="0.3">
      <c r="A8101">
        <v>8100</v>
      </c>
      <c r="B8101" t="s">
        <v>9828</v>
      </c>
      <c r="C8101">
        <f t="shared" si="126"/>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9828</v>
      </c>
      <c r="C8102">
        <f t="shared" si="126"/>
        <v>2013</v>
      </c>
      <c r="D8102" s="1">
        <v>41344</v>
      </c>
      <c r="E8102" s="1">
        <v>41347</v>
      </c>
      <c r="F8102" t="s">
        <v>188</v>
      </c>
      <c r="G8102" t="s">
        <v>4900</v>
      </c>
      <c r="H8102" t="s">
        <v>4901</v>
      </c>
      <c r="I8102" t="s">
        <v>102</v>
      </c>
      <c r="J8102" t="s">
        <v>27</v>
      </c>
      <c r="K8102" t="s">
        <v>42</v>
      </c>
      <c r="L8102" t="s">
        <v>43</v>
      </c>
      <c r="M8102">
        <v>90045</v>
      </c>
      <c r="N8102" t="s">
        <v>44</v>
      </c>
      <c r="O8102" t="s">
        <v>9829</v>
      </c>
      <c r="P8102" t="s">
        <v>71</v>
      </c>
      <c r="Q8102" t="s">
        <v>682</v>
      </c>
      <c r="R8102" t="s">
        <v>9830</v>
      </c>
      <c r="S8102">
        <v>3357.6000000000004</v>
      </c>
      <c r="T8102">
        <v>3</v>
      </c>
      <c r="U8102">
        <v>0.2</v>
      </c>
      <c r="V8102">
        <v>377.72999999999956</v>
      </c>
    </row>
    <row r="8103" spans="1:22" x14ac:dyDescent="0.3">
      <c r="A8103">
        <v>8102</v>
      </c>
      <c r="B8103" t="s">
        <v>9831</v>
      </c>
      <c r="C8103">
        <f t="shared" si="126"/>
        <v>2012</v>
      </c>
      <c r="D8103" s="1">
        <v>41051</v>
      </c>
      <c r="E8103" s="1">
        <v>41055</v>
      </c>
      <c r="F8103" t="s">
        <v>50</v>
      </c>
      <c r="G8103" t="s">
        <v>8354</v>
      </c>
      <c r="H8103" t="s">
        <v>8355</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9831</v>
      </c>
      <c r="C8104">
        <f t="shared" si="126"/>
        <v>2012</v>
      </c>
      <c r="D8104" s="1">
        <v>41051</v>
      </c>
      <c r="E8104" s="1">
        <v>41055</v>
      </c>
      <c r="F8104" t="s">
        <v>50</v>
      </c>
      <c r="G8104" t="s">
        <v>8354</v>
      </c>
      <c r="H8104" t="s">
        <v>8355</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9831</v>
      </c>
      <c r="C8105">
        <f t="shared" si="126"/>
        <v>2012</v>
      </c>
      <c r="D8105" s="1">
        <v>41051</v>
      </c>
      <c r="E8105" s="1">
        <v>41055</v>
      </c>
      <c r="F8105" t="s">
        <v>50</v>
      </c>
      <c r="G8105" t="s">
        <v>8354</v>
      </c>
      <c r="H8105" t="s">
        <v>8355</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9831</v>
      </c>
      <c r="C8106">
        <f t="shared" si="126"/>
        <v>2012</v>
      </c>
      <c r="D8106" s="1">
        <v>41051</v>
      </c>
      <c r="E8106" s="1">
        <v>41055</v>
      </c>
      <c r="F8106" t="s">
        <v>50</v>
      </c>
      <c r="G8106" t="s">
        <v>8354</v>
      </c>
      <c r="H8106" t="s">
        <v>8355</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9832</v>
      </c>
      <c r="C8107">
        <f t="shared" si="126"/>
        <v>2014</v>
      </c>
      <c r="D8107" s="1">
        <v>41688</v>
      </c>
      <c r="E8107" s="1">
        <v>41690</v>
      </c>
      <c r="F8107" t="s">
        <v>188</v>
      </c>
      <c r="G8107" t="s">
        <v>7280</v>
      </c>
      <c r="H8107" t="s">
        <v>7281</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9832</v>
      </c>
      <c r="C8108">
        <f t="shared" si="126"/>
        <v>2014</v>
      </c>
      <c r="D8108" s="1">
        <v>41688</v>
      </c>
      <c r="E8108" s="1">
        <v>41690</v>
      </c>
      <c r="F8108" t="s">
        <v>188</v>
      </c>
      <c r="G8108" t="s">
        <v>7280</v>
      </c>
      <c r="H8108" t="s">
        <v>7281</v>
      </c>
      <c r="I8108" t="s">
        <v>102</v>
      </c>
      <c r="J8108" t="s">
        <v>27</v>
      </c>
      <c r="K8108" t="s">
        <v>184</v>
      </c>
      <c r="L8108" t="s">
        <v>104</v>
      </c>
      <c r="M8108">
        <v>77041</v>
      </c>
      <c r="N8108" t="s">
        <v>105</v>
      </c>
      <c r="O8108" t="s">
        <v>9833</v>
      </c>
      <c r="P8108" t="s">
        <v>46</v>
      </c>
      <c r="Q8108" t="s">
        <v>68</v>
      </c>
      <c r="R8108" t="s">
        <v>9834</v>
      </c>
      <c r="S8108">
        <v>175.44</v>
      </c>
      <c r="T8108">
        <v>6</v>
      </c>
      <c r="U8108">
        <v>0.2</v>
      </c>
      <c r="V8108">
        <v>52.632000000000005</v>
      </c>
    </row>
    <row r="8109" spans="1:22" x14ac:dyDescent="0.3">
      <c r="A8109">
        <v>8108</v>
      </c>
      <c r="B8109" t="s">
        <v>9832</v>
      </c>
      <c r="C8109">
        <f t="shared" si="126"/>
        <v>2014</v>
      </c>
      <c r="D8109" s="1">
        <v>41688</v>
      </c>
      <c r="E8109" s="1">
        <v>41690</v>
      </c>
      <c r="F8109" t="s">
        <v>188</v>
      </c>
      <c r="G8109" t="s">
        <v>7280</v>
      </c>
      <c r="H8109" t="s">
        <v>7281</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9835</v>
      </c>
      <c r="C8110">
        <f t="shared" si="126"/>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9836</v>
      </c>
      <c r="C8111">
        <f t="shared" si="126"/>
        <v>2014</v>
      </c>
      <c r="D8111" s="1">
        <v>41962</v>
      </c>
      <c r="E8111" s="1">
        <v>41967</v>
      </c>
      <c r="F8111" t="s">
        <v>50</v>
      </c>
      <c r="G8111" t="s">
        <v>6692</v>
      </c>
      <c r="H8111" t="s">
        <v>6693</v>
      </c>
      <c r="I8111" t="s">
        <v>26</v>
      </c>
      <c r="J8111" t="s">
        <v>27</v>
      </c>
      <c r="K8111" t="s">
        <v>303</v>
      </c>
      <c r="L8111" t="s">
        <v>211</v>
      </c>
      <c r="M8111">
        <v>60623</v>
      </c>
      <c r="N8111" t="s">
        <v>105</v>
      </c>
      <c r="O8111" t="s">
        <v>8404</v>
      </c>
      <c r="P8111" t="s">
        <v>46</v>
      </c>
      <c r="Q8111" t="s">
        <v>173</v>
      </c>
      <c r="R8111" t="s">
        <v>8056</v>
      </c>
      <c r="S8111">
        <v>55.584000000000003</v>
      </c>
      <c r="T8111">
        <v>6</v>
      </c>
      <c r="U8111">
        <v>0.2</v>
      </c>
      <c r="V8111">
        <v>20.844000000000001</v>
      </c>
    </row>
    <row r="8112" spans="1:22" x14ac:dyDescent="0.3">
      <c r="A8112">
        <v>8111</v>
      </c>
      <c r="B8112" t="s">
        <v>9836</v>
      </c>
      <c r="C8112">
        <f t="shared" si="126"/>
        <v>2014</v>
      </c>
      <c r="D8112" s="1">
        <v>41962</v>
      </c>
      <c r="E8112" s="1">
        <v>41967</v>
      </c>
      <c r="F8112" t="s">
        <v>50</v>
      </c>
      <c r="G8112" t="s">
        <v>6692</v>
      </c>
      <c r="H8112" t="s">
        <v>6693</v>
      </c>
      <c r="I8112" t="s">
        <v>26</v>
      </c>
      <c r="J8112" t="s">
        <v>27</v>
      </c>
      <c r="K8112" t="s">
        <v>303</v>
      </c>
      <c r="L8112" t="s">
        <v>211</v>
      </c>
      <c r="M8112">
        <v>60623</v>
      </c>
      <c r="N8112" t="s">
        <v>105</v>
      </c>
      <c r="O8112" t="s">
        <v>6128</v>
      </c>
      <c r="P8112" t="s">
        <v>32</v>
      </c>
      <c r="Q8112" t="s">
        <v>36</v>
      </c>
      <c r="R8112" t="s">
        <v>6129</v>
      </c>
      <c r="S8112">
        <v>127.38599999999998</v>
      </c>
      <c r="T8112">
        <v>2</v>
      </c>
      <c r="U8112">
        <v>0.3</v>
      </c>
      <c r="V8112">
        <v>-25.477199999999982</v>
      </c>
    </row>
    <row r="8113" spans="1:22" x14ac:dyDescent="0.3">
      <c r="A8113">
        <v>8112</v>
      </c>
      <c r="B8113" t="s">
        <v>9837</v>
      </c>
      <c r="C8113">
        <f t="shared" si="126"/>
        <v>2013</v>
      </c>
      <c r="D8113" s="1">
        <v>41610</v>
      </c>
      <c r="E8113" s="1">
        <v>41612</v>
      </c>
      <c r="F8113" t="s">
        <v>23</v>
      </c>
      <c r="G8113" t="s">
        <v>5570</v>
      </c>
      <c r="H8113" t="s">
        <v>5571</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9837</v>
      </c>
      <c r="C8114">
        <f t="shared" si="126"/>
        <v>2013</v>
      </c>
      <c r="D8114" s="1">
        <v>41610</v>
      </c>
      <c r="E8114" s="1">
        <v>41612</v>
      </c>
      <c r="F8114" t="s">
        <v>23</v>
      </c>
      <c r="G8114" t="s">
        <v>5570</v>
      </c>
      <c r="H8114" t="s">
        <v>5571</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9837</v>
      </c>
      <c r="C8115">
        <f t="shared" si="126"/>
        <v>2013</v>
      </c>
      <c r="D8115" s="1">
        <v>41610</v>
      </c>
      <c r="E8115" s="1">
        <v>41612</v>
      </c>
      <c r="F8115" t="s">
        <v>23</v>
      </c>
      <c r="G8115" t="s">
        <v>5570</v>
      </c>
      <c r="H8115" t="s">
        <v>5571</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9838</v>
      </c>
      <c r="C8116">
        <f t="shared" si="12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9839</v>
      </c>
      <c r="C8117">
        <f t="shared" si="126"/>
        <v>2014</v>
      </c>
      <c r="D8117" s="1">
        <v>41881</v>
      </c>
      <c r="E8117" s="1">
        <v>41887</v>
      </c>
      <c r="F8117" t="s">
        <v>50</v>
      </c>
      <c r="G8117" t="s">
        <v>3847</v>
      </c>
      <c r="H8117" t="s">
        <v>3848</v>
      </c>
      <c r="I8117" t="s">
        <v>41</v>
      </c>
      <c r="J8117" t="s">
        <v>27</v>
      </c>
      <c r="K8117" t="s">
        <v>42</v>
      </c>
      <c r="L8117" t="s">
        <v>43</v>
      </c>
      <c r="M8117">
        <v>90049</v>
      </c>
      <c r="N8117" t="s">
        <v>44</v>
      </c>
      <c r="O8117" t="s">
        <v>9384</v>
      </c>
      <c r="P8117" t="s">
        <v>32</v>
      </c>
      <c r="Q8117" t="s">
        <v>65</v>
      </c>
      <c r="R8117" t="s">
        <v>9385</v>
      </c>
      <c r="S8117">
        <v>148.02000000000001</v>
      </c>
      <c r="T8117">
        <v>3</v>
      </c>
      <c r="U8117">
        <v>0</v>
      </c>
      <c r="V8117">
        <v>41.445600000000013</v>
      </c>
    </row>
    <row r="8118" spans="1:22" x14ac:dyDescent="0.3">
      <c r="A8118">
        <v>8117</v>
      </c>
      <c r="B8118" t="s">
        <v>9840</v>
      </c>
      <c r="C8118">
        <f t="shared" si="126"/>
        <v>2014</v>
      </c>
      <c r="D8118" s="1">
        <v>41968</v>
      </c>
      <c r="E8118" s="1">
        <v>41968</v>
      </c>
      <c r="F8118" t="s">
        <v>1290</v>
      </c>
      <c r="G8118" t="s">
        <v>3456</v>
      </c>
      <c r="H8118" t="s">
        <v>3457</v>
      </c>
      <c r="I8118" t="s">
        <v>41</v>
      </c>
      <c r="J8118" t="s">
        <v>27</v>
      </c>
      <c r="K8118" t="s">
        <v>9449</v>
      </c>
      <c r="L8118" t="s">
        <v>4530</v>
      </c>
      <c r="M8118">
        <v>67846</v>
      </c>
      <c r="N8118" t="s">
        <v>105</v>
      </c>
      <c r="O8118" t="s">
        <v>5268</v>
      </c>
      <c r="P8118" t="s">
        <v>46</v>
      </c>
      <c r="Q8118" t="s">
        <v>59</v>
      </c>
      <c r="R8118" t="s">
        <v>5269</v>
      </c>
      <c r="S8118">
        <v>33.29</v>
      </c>
      <c r="T8118">
        <v>1</v>
      </c>
      <c r="U8118">
        <v>0</v>
      </c>
      <c r="V8118">
        <v>7.9895999999999994</v>
      </c>
    </row>
    <row r="8119" spans="1:22" x14ac:dyDescent="0.3">
      <c r="A8119">
        <v>8118</v>
      </c>
      <c r="B8119" t="s">
        <v>9841</v>
      </c>
      <c r="C8119">
        <f t="shared" si="126"/>
        <v>2014</v>
      </c>
      <c r="D8119" s="1">
        <v>41821</v>
      </c>
      <c r="E8119" s="1">
        <v>41826</v>
      </c>
      <c r="F8119" t="s">
        <v>50</v>
      </c>
      <c r="G8119" t="s">
        <v>5615</v>
      </c>
      <c r="H8119" t="s">
        <v>5616</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9842</v>
      </c>
      <c r="C8120">
        <f t="shared" si="126"/>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9843</v>
      </c>
      <c r="C8121">
        <f t="shared" si="126"/>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9843</v>
      </c>
      <c r="C8122">
        <f t="shared" si="126"/>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9843</v>
      </c>
      <c r="C8123">
        <f t="shared" si="126"/>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9844</v>
      </c>
      <c r="C8124">
        <f t="shared" si="126"/>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9844</v>
      </c>
      <c r="C8125">
        <f t="shared" si="126"/>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9845</v>
      </c>
      <c r="C8126">
        <f t="shared" si="126"/>
        <v>2014</v>
      </c>
      <c r="D8126" s="1">
        <v>41890</v>
      </c>
      <c r="E8126" s="1">
        <v>41895</v>
      </c>
      <c r="F8126" t="s">
        <v>50</v>
      </c>
      <c r="G8126" t="s">
        <v>2896</v>
      </c>
      <c r="H8126" t="s">
        <v>2897</v>
      </c>
      <c r="I8126" t="s">
        <v>26</v>
      </c>
      <c r="J8126" t="s">
        <v>27</v>
      </c>
      <c r="K8126" t="s">
        <v>9437</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9846</v>
      </c>
      <c r="C8127">
        <f t="shared" si="126"/>
        <v>2012</v>
      </c>
      <c r="D8127" s="1">
        <v>40945</v>
      </c>
      <c r="E8127" s="1">
        <v>40952</v>
      </c>
      <c r="F8127" t="s">
        <v>50</v>
      </c>
      <c r="G8127" t="s">
        <v>8649</v>
      </c>
      <c r="H8127" t="s">
        <v>8650</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9846</v>
      </c>
      <c r="C8128">
        <f t="shared" si="126"/>
        <v>2012</v>
      </c>
      <c r="D8128" s="1">
        <v>40945</v>
      </c>
      <c r="E8128" s="1">
        <v>40952</v>
      </c>
      <c r="F8128" t="s">
        <v>50</v>
      </c>
      <c r="G8128" t="s">
        <v>8649</v>
      </c>
      <c r="H8128" t="s">
        <v>8650</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9846</v>
      </c>
      <c r="C8129">
        <f t="shared" si="126"/>
        <v>2012</v>
      </c>
      <c r="D8129" s="1">
        <v>40945</v>
      </c>
      <c r="E8129" s="1">
        <v>40952</v>
      </c>
      <c r="F8129" t="s">
        <v>50</v>
      </c>
      <c r="G8129" t="s">
        <v>8649</v>
      </c>
      <c r="H8129" t="s">
        <v>8650</v>
      </c>
      <c r="I8129" t="s">
        <v>26</v>
      </c>
      <c r="J8129" t="s">
        <v>27</v>
      </c>
      <c r="K8129" t="s">
        <v>184</v>
      </c>
      <c r="L8129" t="s">
        <v>104</v>
      </c>
      <c r="M8129">
        <v>77070</v>
      </c>
      <c r="N8129" t="s">
        <v>105</v>
      </c>
      <c r="O8129" t="s">
        <v>5599</v>
      </c>
      <c r="P8129" t="s">
        <v>46</v>
      </c>
      <c r="Q8129" t="s">
        <v>59</v>
      </c>
      <c r="R8129" t="s">
        <v>5600</v>
      </c>
      <c r="S8129">
        <v>670.75200000000007</v>
      </c>
      <c r="T8129">
        <v>3</v>
      </c>
      <c r="U8129">
        <v>0.2</v>
      </c>
      <c r="V8129">
        <v>-125.76600000000005</v>
      </c>
    </row>
    <row r="8130" spans="1:22" x14ac:dyDescent="0.3">
      <c r="A8130">
        <v>8129</v>
      </c>
      <c r="B8130" t="s">
        <v>9847</v>
      </c>
      <c r="C8130">
        <f t="shared" ref="C8130:C8193" si="127">YEAR($D8130)</f>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9848</v>
      </c>
      <c r="C8131">
        <f t="shared" si="127"/>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9848</v>
      </c>
      <c r="C8132">
        <f t="shared" si="127"/>
        <v>2011</v>
      </c>
      <c r="D8132" s="1">
        <v>40744</v>
      </c>
      <c r="E8132" s="1">
        <v>40747</v>
      </c>
      <c r="F8132" t="s">
        <v>188</v>
      </c>
      <c r="G8132" t="s">
        <v>581</v>
      </c>
      <c r="H8132" t="s">
        <v>582</v>
      </c>
      <c r="I8132" t="s">
        <v>41</v>
      </c>
      <c r="J8132" t="s">
        <v>27</v>
      </c>
      <c r="K8132" t="s">
        <v>2855</v>
      </c>
      <c r="L8132" t="s">
        <v>43</v>
      </c>
      <c r="M8132">
        <v>92503</v>
      </c>
      <c r="N8132" t="s">
        <v>44</v>
      </c>
      <c r="O8132" t="s">
        <v>5290</v>
      </c>
      <c r="P8132" t="s">
        <v>46</v>
      </c>
      <c r="Q8132" t="s">
        <v>90</v>
      </c>
      <c r="R8132" t="s">
        <v>5291</v>
      </c>
      <c r="S8132">
        <v>11.96</v>
      </c>
      <c r="T8132">
        <v>2</v>
      </c>
      <c r="U8132">
        <v>0</v>
      </c>
      <c r="V8132">
        <v>5.8604000000000003</v>
      </c>
    </row>
    <row r="8133" spans="1:22" x14ac:dyDescent="0.3">
      <c r="A8133">
        <v>8132</v>
      </c>
      <c r="B8133" t="s">
        <v>9848</v>
      </c>
      <c r="C8133">
        <f t="shared" si="127"/>
        <v>2011</v>
      </c>
      <c r="D8133" s="1">
        <v>40744</v>
      </c>
      <c r="E8133" s="1">
        <v>40747</v>
      </c>
      <c r="F8133" t="s">
        <v>188</v>
      </c>
      <c r="G8133" t="s">
        <v>581</v>
      </c>
      <c r="H8133" t="s">
        <v>582</v>
      </c>
      <c r="I8133" t="s">
        <v>41</v>
      </c>
      <c r="J8133" t="s">
        <v>27</v>
      </c>
      <c r="K8133" t="s">
        <v>2855</v>
      </c>
      <c r="L8133" t="s">
        <v>43</v>
      </c>
      <c r="M8133">
        <v>92503</v>
      </c>
      <c r="N8133" t="s">
        <v>44</v>
      </c>
      <c r="O8133" t="s">
        <v>7097</v>
      </c>
      <c r="P8133" t="s">
        <v>46</v>
      </c>
      <c r="Q8133" t="s">
        <v>68</v>
      </c>
      <c r="R8133" t="s">
        <v>7098</v>
      </c>
      <c r="S8133">
        <v>13.12</v>
      </c>
      <c r="T8133">
        <v>4</v>
      </c>
      <c r="U8133">
        <v>0</v>
      </c>
      <c r="V8133">
        <v>3.8047999999999984</v>
      </c>
    </row>
    <row r="8134" spans="1:22" x14ac:dyDescent="0.3">
      <c r="A8134">
        <v>8133</v>
      </c>
      <c r="B8134" t="s">
        <v>9848</v>
      </c>
      <c r="C8134">
        <f t="shared" si="127"/>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9849</v>
      </c>
      <c r="C8135">
        <f t="shared" si="127"/>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9850</v>
      </c>
      <c r="C8136">
        <f t="shared" si="127"/>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9850</v>
      </c>
      <c r="C8137">
        <f t="shared" si="12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9851</v>
      </c>
      <c r="C8138">
        <f t="shared" si="127"/>
        <v>2013</v>
      </c>
      <c r="D8138" s="1">
        <v>41499</v>
      </c>
      <c r="E8138" s="1">
        <v>41503</v>
      </c>
      <c r="F8138" t="s">
        <v>50</v>
      </c>
      <c r="G8138" t="s">
        <v>6583</v>
      </c>
      <c r="H8138" t="s">
        <v>6584</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9852</v>
      </c>
      <c r="C8139">
        <f t="shared" si="127"/>
        <v>2011</v>
      </c>
      <c r="D8139" s="1">
        <v>40856</v>
      </c>
      <c r="E8139" s="1">
        <v>40860</v>
      </c>
      <c r="F8139" t="s">
        <v>50</v>
      </c>
      <c r="G8139" t="s">
        <v>6280</v>
      </c>
      <c r="H8139" t="s">
        <v>6281</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9853</v>
      </c>
      <c r="C8140">
        <f t="shared" si="127"/>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9853</v>
      </c>
      <c r="C8141">
        <f t="shared" si="127"/>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9853</v>
      </c>
      <c r="C8142">
        <f t="shared" si="127"/>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9854</v>
      </c>
      <c r="C8143">
        <f t="shared" si="127"/>
        <v>2013</v>
      </c>
      <c r="D8143" s="1">
        <v>41310</v>
      </c>
      <c r="E8143" s="1">
        <v>41315</v>
      </c>
      <c r="F8143" t="s">
        <v>50</v>
      </c>
      <c r="G8143" t="s">
        <v>5492</v>
      </c>
      <c r="H8143" t="s">
        <v>5493</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9854</v>
      </c>
      <c r="C8144">
        <f t="shared" si="127"/>
        <v>2013</v>
      </c>
      <c r="D8144" s="1">
        <v>41310</v>
      </c>
      <c r="E8144" s="1">
        <v>41315</v>
      </c>
      <c r="F8144" t="s">
        <v>50</v>
      </c>
      <c r="G8144" t="s">
        <v>5492</v>
      </c>
      <c r="H8144" t="s">
        <v>5493</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9854</v>
      </c>
      <c r="C8145">
        <f t="shared" si="127"/>
        <v>2013</v>
      </c>
      <c r="D8145" s="1">
        <v>41310</v>
      </c>
      <c r="E8145" s="1">
        <v>41315</v>
      </c>
      <c r="F8145" t="s">
        <v>50</v>
      </c>
      <c r="G8145" t="s">
        <v>5492</v>
      </c>
      <c r="H8145" t="s">
        <v>5493</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9854</v>
      </c>
      <c r="C8146">
        <f t="shared" si="127"/>
        <v>2013</v>
      </c>
      <c r="D8146" s="1">
        <v>41310</v>
      </c>
      <c r="E8146" s="1">
        <v>41315</v>
      </c>
      <c r="F8146" t="s">
        <v>50</v>
      </c>
      <c r="G8146" t="s">
        <v>5492</v>
      </c>
      <c r="H8146" t="s">
        <v>5493</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9855</v>
      </c>
      <c r="C8147">
        <f t="shared" si="127"/>
        <v>2011</v>
      </c>
      <c r="D8147" s="1">
        <v>40714</v>
      </c>
      <c r="E8147" s="1">
        <v>40721</v>
      </c>
      <c r="F8147" t="s">
        <v>50</v>
      </c>
      <c r="G8147" t="s">
        <v>3998</v>
      </c>
      <c r="H8147" t="s">
        <v>3999</v>
      </c>
      <c r="I8147" t="s">
        <v>26</v>
      </c>
      <c r="J8147" t="s">
        <v>27</v>
      </c>
      <c r="K8147" t="s">
        <v>7527</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9855</v>
      </c>
      <c r="C8148">
        <f t="shared" si="127"/>
        <v>2011</v>
      </c>
      <c r="D8148" s="1">
        <v>40714</v>
      </c>
      <c r="E8148" s="1">
        <v>40721</v>
      </c>
      <c r="F8148" t="s">
        <v>50</v>
      </c>
      <c r="G8148" t="s">
        <v>3998</v>
      </c>
      <c r="H8148" t="s">
        <v>3999</v>
      </c>
      <c r="I8148" t="s">
        <v>26</v>
      </c>
      <c r="J8148" t="s">
        <v>27</v>
      </c>
      <c r="K8148" t="s">
        <v>7527</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9856</v>
      </c>
      <c r="C8149">
        <f t="shared" si="127"/>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9857</v>
      </c>
      <c r="C8150">
        <f t="shared" si="127"/>
        <v>2013</v>
      </c>
      <c r="D8150" s="1">
        <v>41636</v>
      </c>
      <c r="E8150" s="1">
        <v>41640</v>
      </c>
      <c r="F8150" t="s">
        <v>50</v>
      </c>
      <c r="G8150" t="s">
        <v>6140</v>
      </c>
      <c r="H8150" t="s">
        <v>6141</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9858</v>
      </c>
      <c r="C8151">
        <f t="shared" si="127"/>
        <v>2011</v>
      </c>
      <c r="D8151" s="1">
        <v>40570</v>
      </c>
      <c r="E8151" s="1">
        <v>40573</v>
      </c>
      <c r="F8151" t="s">
        <v>188</v>
      </c>
      <c r="G8151" t="s">
        <v>6012</v>
      </c>
      <c r="H8151" t="s">
        <v>6013</v>
      </c>
      <c r="I8151" t="s">
        <v>41</v>
      </c>
      <c r="J8151" t="s">
        <v>27</v>
      </c>
      <c r="K8151" t="s">
        <v>9859</v>
      </c>
      <c r="L8151" t="s">
        <v>5326</v>
      </c>
      <c r="M8151">
        <v>57701</v>
      </c>
      <c r="N8151" t="s">
        <v>105</v>
      </c>
      <c r="O8151" t="s">
        <v>3718</v>
      </c>
      <c r="P8151" t="s">
        <v>46</v>
      </c>
      <c r="Q8151" t="s">
        <v>75</v>
      </c>
      <c r="R8151" t="s">
        <v>3719</v>
      </c>
      <c r="S8151">
        <v>10.68</v>
      </c>
      <c r="T8151">
        <v>2</v>
      </c>
      <c r="U8151">
        <v>0</v>
      </c>
      <c r="V8151">
        <v>5.0195999999999996</v>
      </c>
    </row>
    <row r="8152" spans="1:22" x14ac:dyDescent="0.3">
      <c r="A8152">
        <v>8151</v>
      </c>
      <c r="B8152" t="s">
        <v>9858</v>
      </c>
      <c r="C8152">
        <f t="shared" si="127"/>
        <v>2011</v>
      </c>
      <c r="D8152" s="1">
        <v>40570</v>
      </c>
      <c r="E8152" s="1">
        <v>40573</v>
      </c>
      <c r="F8152" t="s">
        <v>188</v>
      </c>
      <c r="G8152" t="s">
        <v>6012</v>
      </c>
      <c r="H8152" t="s">
        <v>6013</v>
      </c>
      <c r="I8152" t="s">
        <v>41</v>
      </c>
      <c r="J8152" t="s">
        <v>27</v>
      </c>
      <c r="K8152" t="s">
        <v>9859</v>
      </c>
      <c r="L8152" t="s">
        <v>5326</v>
      </c>
      <c r="M8152">
        <v>57701</v>
      </c>
      <c r="N8152" t="s">
        <v>105</v>
      </c>
      <c r="O8152" t="s">
        <v>2462</v>
      </c>
      <c r="P8152" t="s">
        <v>32</v>
      </c>
      <c r="Q8152" t="s">
        <v>33</v>
      </c>
      <c r="R8152" t="s">
        <v>2463</v>
      </c>
      <c r="S8152">
        <v>141.96</v>
      </c>
      <c r="T8152">
        <v>2</v>
      </c>
      <c r="U8152">
        <v>0</v>
      </c>
      <c r="V8152">
        <v>39.748800000000003</v>
      </c>
    </row>
    <row r="8153" spans="1:22" x14ac:dyDescent="0.3">
      <c r="A8153">
        <v>8152</v>
      </c>
      <c r="B8153" t="s">
        <v>9860</v>
      </c>
      <c r="C8153">
        <f t="shared" si="127"/>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9860</v>
      </c>
      <c r="C8154">
        <f t="shared" si="127"/>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9860</v>
      </c>
      <c r="C8155">
        <f t="shared" si="127"/>
        <v>2014</v>
      </c>
      <c r="D8155" s="1">
        <v>41722</v>
      </c>
      <c r="E8155" s="1">
        <v>41724</v>
      </c>
      <c r="F8155" t="s">
        <v>188</v>
      </c>
      <c r="G8155" t="s">
        <v>1558</v>
      </c>
      <c r="H8155" t="s">
        <v>1559</v>
      </c>
      <c r="I8155" t="s">
        <v>26</v>
      </c>
      <c r="J8155" t="s">
        <v>27</v>
      </c>
      <c r="K8155" t="s">
        <v>95</v>
      </c>
      <c r="L8155" t="s">
        <v>96</v>
      </c>
      <c r="M8155">
        <v>98115</v>
      </c>
      <c r="N8155" t="s">
        <v>44</v>
      </c>
      <c r="O8155" t="s">
        <v>5739</v>
      </c>
      <c r="P8155" t="s">
        <v>71</v>
      </c>
      <c r="Q8155" t="s">
        <v>1216</v>
      </c>
      <c r="R8155" t="s">
        <v>5740</v>
      </c>
      <c r="S8155">
        <v>13999.96</v>
      </c>
      <c r="T8155">
        <v>4</v>
      </c>
      <c r="U8155">
        <v>0</v>
      </c>
      <c r="V8155">
        <v>6719.9807999999994</v>
      </c>
    </row>
    <row r="8156" spans="1:22" x14ac:dyDescent="0.3">
      <c r="A8156">
        <v>8155</v>
      </c>
      <c r="B8156" t="s">
        <v>9861</v>
      </c>
      <c r="C8156">
        <f t="shared" si="127"/>
        <v>2014</v>
      </c>
      <c r="D8156" s="1">
        <v>41719</v>
      </c>
      <c r="E8156" s="1">
        <v>41723</v>
      </c>
      <c r="F8156" t="s">
        <v>50</v>
      </c>
      <c r="G8156" t="s">
        <v>7418</v>
      </c>
      <c r="H8156" t="s">
        <v>7419</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9861</v>
      </c>
      <c r="C8157">
        <f t="shared" si="127"/>
        <v>2014</v>
      </c>
      <c r="D8157" s="1">
        <v>41719</v>
      </c>
      <c r="E8157" s="1">
        <v>41723</v>
      </c>
      <c r="F8157" t="s">
        <v>50</v>
      </c>
      <c r="G8157" t="s">
        <v>7418</v>
      </c>
      <c r="H8157" t="s">
        <v>7419</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9862</v>
      </c>
      <c r="C8158">
        <f t="shared" si="127"/>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9863</v>
      </c>
      <c r="C8159">
        <f t="shared" si="127"/>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9864</v>
      </c>
      <c r="C8160">
        <f t="shared" si="127"/>
        <v>2014</v>
      </c>
      <c r="D8160" s="1">
        <v>42000</v>
      </c>
      <c r="E8160" s="1">
        <v>42006</v>
      </c>
      <c r="F8160" t="s">
        <v>50</v>
      </c>
      <c r="G8160" t="s">
        <v>1805</v>
      </c>
      <c r="H8160" t="s">
        <v>1806</v>
      </c>
      <c r="I8160" t="s">
        <v>41</v>
      </c>
      <c r="J8160" t="s">
        <v>27</v>
      </c>
      <c r="K8160" t="s">
        <v>6902</v>
      </c>
      <c r="L8160" t="s">
        <v>104</v>
      </c>
      <c r="M8160">
        <v>79762</v>
      </c>
      <c r="N8160" t="s">
        <v>105</v>
      </c>
      <c r="O8160" t="s">
        <v>5226</v>
      </c>
      <c r="P8160" t="s">
        <v>46</v>
      </c>
      <c r="Q8160" t="s">
        <v>90</v>
      </c>
      <c r="R8160" t="s">
        <v>5227</v>
      </c>
      <c r="S8160">
        <v>16.032</v>
      </c>
      <c r="T8160">
        <v>3</v>
      </c>
      <c r="U8160">
        <v>0.2</v>
      </c>
      <c r="V8160">
        <v>5.6111999999999993</v>
      </c>
    </row>
    <row r="8161" spans="1:22" x14ac:dyDescent="0.3">
      <c r="A8161">
        <v>8160</v>
      </c>
      <c r="B8161" t="s">
        <v>9865</v>
      </c>
      <c r="C8161">
        <f t="shared" si="127"/>
        <v>2013</v>
      </c>
      <c r="D8161" s="1">
        <v>41343</v>
      </c>
      <c r="E8161" s="1">
        <v>41347</v>
      </c>
      <c r="F8161" t="s">
        <v>50</v>
      </c>
      <c r="G8161" t="s">
        <v>440</v>
      </c>
      <c r="H8161" t="s">
        <v>441</v>
      </c>
      <c r="I8161" t="s">
        <v>102</v>
      </c>
      <c r="J8161" t="s">
        <v>27</v>
      </c>
      <c r="K8161" t="s">
        <v>8448</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9866</v>
      </c>
      <c r="C8162">
        <f t="shared" si="127"/>
        <v>2013</v>
      </c>
      <c r="D8162" s="1">
        <v>41321</v>
      </c>
      <c r="E8162" s="1">
        <v>41325</v>
      </c>
      <c r="F8162" t="s">
        <v>50</v>
      </c>
      <c r="G8162" t="s">
        <v>4011</v>
      </c>
      <c r="H8162" t="s">
        <v>4012</v>
      </c>
      <c r="I8162" t="s">
        <v>26</v>
      </c>
      <c r="J8162" t="s">
        <v>27</v>
      </c>
      <c r="K8162" t="s">
        <v>1093</v>
      </c>
      <c r="L8162" t="s">
        <v>788</v>
      </c>
      <c r="M8162">
        <v>7109</v>
      </c>
      <c r="N8162" t="s">
        <v>148</v>
      </c>
      <c r="O8162" t="s">
        <v>8382</v>
      </c>
      <c r="P8162" t="s">
        <v>32</v>
      </c>
      <c r="Q8162" t="s">
        <v>36</v>
      </c>
      <c r="R8162" t="s">
        <v>8383</v>
      </c>
      <c r="S8162">
        <v>227.96</v>
      </c>
      <c r="T8162">
        <v>2</v>
      </c>
      <c r="U8162">
        <v>0</v>
      </c>
      <c r="V8162">
        <v>36.473600000000005</v>
      </c>
    </row>
    <row r="8163" spans="1:22" x14ac:dyDescent="0.3">
      <c r="A8163">
        <v>8162</v>
      </c>
      <c r="B8163" t="s">
        <v>9867</v>
      </c>
      <c r="C8163">
        <f t="shared" si="127"/>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9867</v>
      </c>
      <c r="C8164">
        <f t="shared" si="127"/>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9868</v>
      </c>
      <c r="C8165">
        <f t="shared" si="127"/>
        <v>2012</v>
      </c>
      <c r="D8165" s="1">
        <v>41215</v>
      </c>
      <c r="E8165" s="1">
        <v>41219</v>
      </c>
      <c r="F8165" t="s">
        <v>50</v>
      </c>
      <c r="G8165" t="s">
        <v>2474</v>
      </c>
      <c r="H8165" t="s">
        <v>2475</v>
      </c>
      <c r="I8165" t="s">
        <v>26</v>
      </c>
      <c r="J8165" t="s">
        <v>27</v>
      </c>
      <c r="K8165" t="s">
        <v>947</v>
      </c>
      <c r="L8165" t="s">
        <v>43</v>
      </c>
      <c r="M8165">
        <v>92105</v>
      </c>
      <c r="N8165" t="s">
        <v>44</v>
      </c>
      <c r="O8165" t="s">
        <v>5654</v>
      </c>
      <c r="P8165" t="s">
        <v>32</v>
      </c>
      <c r="Q8165" t="s">
        <v>65</v>
      </c>
      <c r="R8165" t="s">
        <v>5655</v>
      </c>
      <c r="S8165">
        <v>96.960000000000008</v>
      </c>
      <c r="T8165">
        <v>6</v>
      </c>
      <c r="U8165">
        <v>0</v>
      </c>
      <c r="V8165">
        <v>33.935999999999993</v>
      </c>
    </row>
    <row r="8166" spans="1:22" x14ac:dyDescent="0.3">
      <c r="A8166">
        <v>8165</v>
      </c>
      <c r="B8166" t="s">
        <v>9868</v>
      </c>
      <c r="C8166">
        <f t="shared" si="127"/>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9868</v>
      </c>
      <c r="C8167">
        <f t="shared" si="12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9868</v>
      </c>
      <c r="C8168">
        <f t="shared" si="127"/>
        <v>2012</v>
      </c>
      <c r="D8168" s="1">
        <v>41215</v>
      </c>
      <c r="E8168" s="1">
        <v>41219</v>
      </c>
      <c r="F8168" t="s">
        <v>50</v>
      </c>
      <c r="G8168" t="s">
        <v>2474</v>
      </c>
      <c r="H8168" t="s">
        <v>2475</v>
      </c>
      <c r="I8168" t="s">
        <v>26</v>
      </c>
      <c r="J8168" t="s">
        <v>27</v>
      </c>
      <c r="K8168" t="s">
        <v>947</v>
      </c>
      <c r="L8168" t="s">
        <v>43</v>
      </c>
      <c r="M8168">
        <v>92105</v>
      </c>
      <c r="N8168" t="s">
        <v>44</v>
      </c>
      <c r="O8168" t="s">
        <v>5658</v>
      </c>
      <c r="P8168" t="s">
        <v>32</v>
      </c>
      <c r="Q8168" t="s">
        <v>33</v>
      </c>
      <c r="R8168" t="s">
        <v>5659</v>
      </c>
      <c r="S8168">
        <v>512.49900000000002</v>
      </c>
      <c r="T8168">
        <v>3</v>
      </c>
      <c r="U8168">
        <v>0.15</v>
      </c>
      <c r="V8168">
        <v>-30.147000000000048</v>
      </c>
    </row>
    <row r="8169" spans="1:22" x14ac:dyDescent="0.3">
      <c r="A8169">
        <v>8168</v>
      </c>
      <c r="B8169" t="s">
        <v>9869</v>
      </c>
      <c r="C8169">
        <f t="shared" si="127"/>
        <v>2013</v>
      </c>
      <c r="D8169" s="1">
        <v>41487</v>
      </c>
      <c r="E8169" s="1">
        <v>41492</v>
      </c>
      <c r="F8169" t="s">
        <v>50</v>
      </c>
      <c r="G8169" t="s">
        <v>6638</v>
      </c>
      <c r="H8169" t="s">
        <v>6639</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9870</v>
      </c>
      <c r="C8170">
        <f t="shared" si="127"/>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9870</v>
      </c>
      <c r="C8171">
        <f t="shared" si="127"/>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9870</v>
      </c>
      <c r="C8172">
        <f t="shared" si="127"/>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9871</v>
      </c>
      <c r="C8173">
        <f t="shared" si="127"/>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9872</v>
      </c>
      <c r="C8174">
        <f t="shared" si="127"/>
        <v>2011</v>
      </c>
      <c r="D8174" s="1">
        <v>40733</v>
      </c>
      <c r="E8174" s="1">
        <v>40737</v>
      </c>
      <c r="F8174" t="s">
        <v>50</v>
      </c>
      <c r="G8174" t="s">
        <v>6370</v>
      </c>
      <c r="H8174" t="s">
        <v>6371</v>
      </c>
      <c r="I8174" t="s">
        <v>102</v>
      </c>
      <c r="J8174" t="s">
        <v>27</v>
      </c>
      <c r="K8174" t="s">
        <v>42</v>
      </c>
      <c r="L8174" t="s">
        <v>43</v>
      </c>
      <c r="M8174">
        <v>90049</v>
      </c>
      <c r="N8174" t="s">
        <v>44</v>
      </c>
      <c r="O8174" t="s">
        <v>5610</v>
      </c>
      <c r="P8174" t="s">
        <v>46</v>
      </c>
      <c r="Q8174" t="s">
        <v>47</v>
      </c>
      <c r="R8174" t="s">
        <v>5611</v>
      </c>
      <c r="S8174">
        <v>2.88</v>
      </c>
      <c r="T8174">
        <v>1</v>
      </c>
      <c r="U8174">
        <v>0</v>
      </c>
      <c r="V8174">
        <v>1.4112</v>
      </c>
    </row>
    <row r="8175" spans="1:22" x14ac:dyDescent="0.3">
      <c r="A8175">
        <v>8174</v>
      </c>
      <c r="B8175" t="s">
        <v>9872</v>
      </c>
      <c r="C8175">
        <f t="shared" si="127"/>
        <v>2011</v>
      </c>
      <c r="D8175" s="1">
        <v>40733</v>
      </c>
      <c r="E8175" s="1">
        <v>40737</v>
      </c>
      <c r="F8175" t="s">
        <v>50</v>
      </c>
      <c r="G8175" t="s">
        <v>6370</v>
      </c>
      <c r="H8175" t="s">
        <v>6371</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9872</v>
      </c>
      <c r="C8176">
        <f t="shared" si="127"/>
        <v>2011</v>
      </c>
      <c r="D8176" s="1">
        <v>40733</v>
      </c>
      <c r="E8176" s="1">
        <v>40737</v>
      </c>
      <c r="F8176" t="s">
        <v>50</v>
      </c>
      <c r="G8176" t="s">
        <v>6370</v>
      </c>
      <c r="H8176" t="s">
        <v>6371</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9873</v>
      </c>
      <c r="C8177">
        <f t="shared" si="127"/>
        <v>2013</v>
      </c>
      <c r="D8177" s="1">
        <v>41304</v>
      </c>
      <c r="E8177" s="1">
        <v>41309</v>
      </c>
      <c r="F8177" t="s">
        <v>50</v>
      </c>
      <c r="G8177" t="s">
        <v>9874</v>
      </c>
      <c r="H8177" t="s">
        <v>9875</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9876</v>
      </c>
      <c r="C8178">
        <f t="shared" si="127"/>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9877</v>
      </c>
      <c r="C8179">
        <f t="shared" si="127"/>
        <v>2014</v>
      </c>
      <c r="D8179" s="1">
        <v>41996</v>
      </c>
      <c r="E8179" s="1">
        <v>41998</v>
      </c>
      <c r="F8179" t="s">
        <v>188</v>
      </c>
      <c r="G8179" t="s">
        <v>3694</v>
      </c>
      <c r="H8179" t="s">
        <v>3695</v>
      </c>
      <c r="I8179" t="s">
        <v>26</v>
      </c>
      <c r="J8179" t="s">
        <v>27</v>
      </c>
      <c r="K8179" t="s">
        <v>42</v>
      </c>
      <c r="L8179" t="s">
        <v>43</v>
      </c>
      <c r="M8179">
        <v>90008</v>
      </c>
      <c r="N8179" t="s">
        <v>44</v>
      </c>
      <c r="O8179" t="s">
        <v>6539</v>
      </c>
      <c r="P8179" t="s">
        <v>71</v>
      </c>
      <c r="Q8179" t="s">
        <v>161</v>
      </c>
      <c r="R8179" t="s">
        <v>6540</v>
      </c>
      <c r="S8179">
        <v>474.95</v>
      </c>
      <c r="T8179">
        <v>5</v>
      </c>
      <c r="U8179">
        <v>0</v>
      </c>
      <c r="V8179">
        <v>142.48499999999993</v>
      </c>
    </row>
    <row r="8180" spans="1:22" x14ac:dyDescent="0.3">
      <c r="A8180">
        <v>8179</v>
      </c>
      <c r="B8180" t="s">
        <v>9878</v>
      </c>
      <c r="C8180">
        <f t="shared" si="127"/>
        <v>2013</v>
      </c>
      <c r="D8180" s="1">
        <v>41520</v>
      </c>
      <c r="E8180" s="1">
        <v>41526</v>
      </c>
      <c r="F8180" t="s">
        <v>50</v>
      </c>
      <c r="G8180" t="s">
        <v>5215</v>
      </c>
      <c r="H8180" t="s">
        <v>5216</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9879</v>
      </c>
      <c r="C8181">
        <f t="shared" si="127"/>
        <v>2012</v>
      </c>
      <c r="D8181" s="1">
        <v>41123</v>
      </c>
      <c r="E8181" s="1">
        <v>41127</v>
      </c>
      <c r="F8181" t="s">
        <v>50</v>
      </c>
      <c r="G8181" t="s">
        <v>1835</v>
      </c>
      <c r="H8181" t="s">
        <v>1836</v>
      </c>
      <c r="I8181" t="s">
        <v>26</v>
      </c>
      <c r="J8181" t="s">
        <v>27</v>
      </c>
      <c r="K8181" t="s">
        <v>318</v>
      </c>
      <c r="L8181" t="s">
        <v>420</v>
      </c>
      <c r="M8181">
        <v>97477</v>
      </c>
      <c r="N8181" t="s">
        <v>44</v>
      </c>
      <c r="O8181" t="s">
        <v>6944</v>
      </c>
      <c r="P8181" t="s">
        <v>32</v>
      </c>
      <c r="Q8181" t="s">
        <v>56</v>
      </c>
      <c r="R8181" t="s">
        <v>6945</v>
      </c>
      <c r="S8181">
        <v>277.5</v>
      </c>
      <c r="T8181">
        <v>4</v>
      </c>
      <c r="U8181">
        <v>0.5</v>
      </c>
      <c r="V8181">
        <v>-188.7</v>
      </c>
    </row>
    <row r="8182" spans="1:22" x14ac:dyDescent="0.3">
      <c r="A8182">
        <v>8181</v>
      </c>
      <c r="B8182" t="s">
        <v>9880</v>
      </c>
      <c r="C8182">
        <f t="shared" si="127"/>
        <v>2012</v>
      </c>
      <c r="D8182" s="1">
        <v>41234</v>
      </c>
      <c r="E8182" s="1">
        <v>41238</v>
      </c>
      <c r="F8182" t="s">
        <v>50</v>
      </c>
      <c r="G8182" t="s">
        <v>7946</v>
      </c>
      <c r="H8182" t="s">
        <v>7947</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9880</v>
      </c>
      <c r="C8183">
        <f t="shared" si="127"/>
        <v>2012</v>
      </c>
      <c r="D8183" s="1">
        <v>41234</v>
      </c>
      <c r="E8183" s="1">
        <v>41238</v>
      </c>
      <c r="F8183" t="s">
        <v>50</v>
      </c>
      <c r="G8183" t="s">
        <v>7946</v>
      </c>
      <c r="H8183" t="s">
        <v>7947</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9881</v>
      </c>
      <c r="C8184">
        <f t="shared" si="127"/>
        <v>2014</v>
      </c>
      <c r="D8184" s="1">
        <v>41778</v>
      </c>
      <c r="E8184" s="1">
        <v>41782</v>
      </c>
      <c r="F8184" t="s">
        <v>50</v>
      </c>
      <c r="G8184" t="s">
        <v>5335</v>
      </c>
      <c r="H8184" t="s">
        <v>5336</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9881</v>
      </c>
      <c r="C8185">
        <f t="shared" si="127"/>
        <v>2014</v>
      </c>
      <c r="D8185" s="1">
        <v>41778</v>
      </c>
      <c r="E8185" s="1">
        <v>41782</v>
      </c>
      <c r="F8185" t="s">
        <v>50</v>
      </c>
      <c r="G8185" t="s">
        <v>5335</v>
      </c>
      <c r="H8185" t="s">
        <v>5336</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9882</v>
      </c>
      <c r="C8186">
        <f t="shared" si="127"/>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9883</v>
      </c>
      <c r="C8187">
        <f t="shared" si="12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9883</v>
      </c>
      <c r="C8188">
        <f t="shared" si="127"/>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9884</v>
      </c>
      <c r="C8189">
        <f t="shared" si="127"/>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9885</v>
      </c>
      <c r="C8190">
        <f t="shared" si="127"/>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9885</v>
      </c>
      <c r="C8191">
        <f t="shared" si="127"/>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9886</v>
      </c>
      <c r="C8192">
        <f t="shared" si="127"/>
        <v>2014</v>
      </c>
      <c r="D8192" s="1">
        <v>41961</v>
      </c>
      <c r="E8192" s="1">
        <v>41965</v>
      </c>
      <c r="F8192" t="s">
        <v>50</v>
      </c>
      <c r="G8192" t="s">
        <v>6045</v>
      </c>
      <c r="H8192" t="s">
        <v>6046</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9886</v>
      </c>
      <c r="C8193">
        <f t="shared" si="127"/>
        <v>2014</v>
      </c>
      <c r="D8193" s="1">
        <v>41961</v>
      </c>
      <c r="E8193" s="1">
        <v>41965</v>
      </c>
      <c r="F8193" t="s">
        <v>50</v>
      </c>
      <c r="G8193" t="s">
        <v>6045</v>
      </c>
      <c r="H8193" t="s">
        <v>6046</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9887</v>
      </c>
      <c r="C8194">
        <f t="shared" ref="C8194:C8257" si="128">YEAR($D8194)</f>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9887</v>
      </c>
      <c r="C8195">
        <f t="shared" si="128"/>
        <v>2012</v>
      </c>
      <c r="D8195" s="1">
        <v>41243</v>
      </c>
      <c r="E8195" s="1">
        <v>41246</v>
      </c>
      <c r="F8195" t="s">
        <v>188</v>
      </c>
      <c r="G8195" t="s">
        <v>1990</v>
      </c>
      <c r="H8195" t="s">
        <v>1991</v>
      </c>
      <c r="I8195" t="s">
        <v>26</v>
      </c>
      <c r="J8195" t="s">
        <v>27</v>
      </c>
      <c r="K8195" t="s">
        <v>373</v>
      </c>
      <c r="L8195" t="s">
        <v>88</v>
      </c>
      <c r="M8195">
        <v>27707</v>
      </c>
      <c r="N8195" t="s">
        <v>30</v>
      </c>
      <c r="O8195" t="s">
        <v>5593</v>
      </c>
      <c r="P8195" t="s">
        <v>46</v>
      </c>
      <c r="Q8195" t="s">
        <v>78</v>
      </c>
      <c r="R8195" t="s">
        <v>5594</v>
      </c>
      <c r="S8195">
        <v>98.352000000000004</v>
      </c>
      <c r="T8195">
        <v>3</v>
      </c>
      <c r="U8195">
        <v>0.2</v>
      </c>
      <c r="V8195">
        <v>9.8351999999999933</v>
      </c>
    </row>
    <row r="8196" spans="1:22" x14ac:dyDescent="0.3">
      <c r="A8196">
        <v>8195</v>
      </c>
      <c r="B8196" t="s">
        <v>9887</v>
      </c>
      <c r="C8196">
        <f t="shared" si="128"/>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9888</v>
      </c>
      <c r="C8197">
        <f t="shared" si="128"/>
        <v>2012</v>
      </c>
      <c r="D8197" s="1">
        <v>41249</v>
      </c>
      <c r="E8197" s="1">
        <v>41254</v>
      </c>
      <c r="F8197" t="s">
        <v>23</v>
      </c>
      <c r="G8197" t="s">
        <v>910</v>
      </c>
      <c r="H8197" t="s">
        <v>911</v>
      </c>
      <c r="I8197" t="s">
        <v>41</v>
      </c>
      <c r="J8197" t="s">
        <v>27</v>
      </c>
      <c r="K8197" t="s">
        <v>8303</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9889</v>
      </c>
      <c r="C8198">
        <f t="shared" si="12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9889</v>
      </c>
      <c r="C8199">
        <f t="shared" si="128"/>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9889</v>
      </c>
      <c r="C8200">
        <f t="shared" si="128"/>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9890</v>
      </c>
      <c r="C8201">
        <f t="shared" si="128"/>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9890</v>
      </c>
      <c r="C8202">
        <f t="shared" si="128"/>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9891</v>
      </c>
      <c r="C8203">
        <f t="shared" si="128"/>
        <v>2012</v>
      </c>
      <c r="D8203" s="1">
        <v>41221</v>
      </c>
      <c r="E8203" s="1">
        <v>41221</v>
      </c>
      <c r="F8203" t="s">
        <v>1290</v>
      </c>
      <c r="G8203" t="s">
        <v>3939</v>
      </c>
      <c r="H8203" t="s">
        <v>3940</v>
      </c>
      <c r="I8203" t="s">
        <v>41</v>
      </c>
      <c r="J8203" t="s">
        <v>27</v>
      </c>
      <c r="K8203" t="s">
        <v>266</v>
      </c>
      <c r="L8203" t="s">
        <v>267</v>
      </c>
      <c r="M8203">
        <v>10024</v>
      </c>
      <c r="N8203" t="s">
        <v>148</v>
      </c>
      <c r="O8203" t="s">
        <v>7610</v>
      </c>
      <c r="P8203" t="s">
        <v>46</v>
      </c>
      <c r="Q8203" t="s">
        <v>59</v>
      </c>
      <c r="R8203" t="s">
        <v>7611</v>
      </c>
      <c r="S8203">
        <v>67.150000000000006</v>
      </c>
      <c r="T8203">
        <v>5</v>
      </c>
      <c r="U8203">
        <v>0</v>
      </c>
      <c r="V8203">
        <v>16.787500000000001</v>
      </c>
    </row>
    <row r="8204" spans="1:22" x14ac:dyDescent="0.3">
      <c r="A8204">
        <v>8203</v>
      </c>
      <c r="B8204" t="s">
        <v>9891</v>
      </c>
      <c r="C8204">
        <f t="shared" si="128"/>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9891</v>
      </c>
      <c r="C8205">
        <f t="shared" si="128"/>
        <v>2012</v>
      </c>
      <c r="D8205" s="1">
        <v>41221</v>
      </c>
      <c r="E8205" s="1">
        <v>41221</v>
      </c>
      <c r="F8205" t="s">
        <v>1290</v>
      </c>
      <c r="G8205" t="s">
        <v>3939</v>
      </c>
      <c r="H8205" t="s">
        <v>3940</v>
      </c>
      <c r="I8205" t="s">
        <v>41</v>
      </c>
      <c r="J8205" t="s">
        <v>27</v>
      </c>
      <c r="K8205" t="s">
        <v>266</v>
      </c>
      <c r="L8205" t="s">
        <v>267</v>
      </c>
      <c r="M8205">
        <v>10024</v>
      </c>
      <c r="N8205" t="s">
        <v>148</v>
      </c>
      <c r="O8205" t="s">
        <v>9105</v>
      </c>
      <c r="P8205" t="s">
        <v>32</v>
      </c>
      <c r="Q8205" t="s">
        <v>65</v>
      </c>
      <c r="R8205" t="s">
        <v>9106</v>
      </c>
      <c r="S8205">
        <v>11.82</v>
      </c>
      <c r="T8205">
        <v>3</v>
      </c>
      <c r="U8205">
        <v>0</v>
      </c>
      <c r="V8205">
        <v>4.7279999999999998</v>
      </c>
    </row>
    <row r="8206" spans="1:22" x14ac:dyDescent="0.3">
      <c r="A8206">
        <v>8205</v>
      </c>
      <c r="B8206" t="s">
        <v>9891</v>
      </c>
      <c r="C8206">
        <f t="shared" si="128"/>
        <v>2012</v>
      </c>
      <c r="D8206" s="1">
        <v>41221</v>
      </c>
      <c r="E8206" s="1">
        <v>41221</v>
      </c>
      <c r="F8206" t="s">
        <v>1290</v>
      </c>
      <c r="G8206" t="s">
        <v>3939</v>
      </c>
      <c r="H8206" t="s">
        <v>3940</v>
      </c>
      <c r="I8206" t="s">
        <v>41</v>
      </c>
      <c r="J8206" t="s">
        <v>27</v>
      </c>
      <c r="K8206" t="s">
        <v>266</v>
      </c>
      <c r="L8206" t="s">
        <v>267</v>
      </c>
      <c r="M8206">
        <v>10024</v>
      </c>
      <c r="N8206" t="s">
        <v>148</v>
      </c>
      <c r="O8206" t="s">
        <v>7931</v>
      </c>
      <c r="P8206" t="s">
        <v>71</v>
      </c>
      <c r="Q8206" t="s">
        <v>682</v>
      </c>
      <c r="R8206" t="s">
        <v>7932</v>
      </c>
      <c r="S8206">
        <v>4643.8</v>
      </c>
      <c r="T8206">
        <v>4</v>
      </c>
      <c r="U8206">
        <v>0</v>
      </c>
      <c r="V8206">
        <v>2229.0239999999999</v>
      </c>
    </row>
    <row r="8207" spans="1:22" x14ac:dyDescent="0.3">
      <c r="A8207">
        <v>8206</v>
      </c>
      <c r="B8207" t="s">
        <v>9891</v>
      </c>
      <c r="C8207">
        <f t="shared" si="128"/>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9892</v>
      </c>
      <c r="C8208">
        <f t="shared" si="128"/>
        <v>2012</v>
      </c>
      <c r="D8208" s="1">
        <v>41025</v>
      </c>
      <c r="E8208" s="1">
        <v>41029</v>
      </c>
      <c r="F8208" t="s">
        <v>50</v>
      </c>
      <c r="G8208" t="s">
        <v>1674</v>
      </c>
      <c r="H8208" t="s">
        <v>1675</v>
      </c>
      <c r="I8208" t="s">
        <v>26</v>
      </c>
      <c r="J8208" t="s">
        <v>27</v>
      </c>
      <c r="K8208" t="s">
        <v>7420</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9892</v>
      </c>
      <c r="C8209">
        <f t="shared" si="128"/>
        <v>2012</v>
      </c>
      <c r="D8209" s="1">
        <v>41025</v>
      </c>
      <c r="E8209" s="1">
        <v>41029</v>
      </c>
      <c r="F8209" t="s">
        <v>50</v>
      </c>
      <c r="G8209" t="s">
        <v>1674</v>
      </c>
      <c r="H8209" t="s">
        <v>1675</v>
      </c>
      <c r="I8209" t="s">
        <v>26</v>
      </c>
      <c r="J8209" t="s">
        <v>27</v>
      </c>
      <c r="K8209" t="s">
        <v>7420</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9893</v>
      </c>
      <c r="C8210">
        <f t="shared" si="128"/>
        <v>2012</v>
      </c>
      <c r="D8210" s="1">
        <v>41172</v>
      </c>
      <c r="E8210" s="1">
        <v>41176</v>
      </c>
      <c r="F8210" t="s">
        <v>50</v>
      </c>
      <c r="G8210" t="s">
        <v>8368</v>
      </c>
      <c r="H8210" t="s">
        <v>8369</v>
      </c>
      <c r="I8210" t="s">
        <v>26</v>
      </c>
      <c r="J8210" t="s">
        <v>27</v>
      </c>
      <c r="K8210" t="s">
        <v>5661</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9893</v>
      </c>
      <c r="C8211">
        <f t="shared" si="128"/>
        <v>2012</v>
      </c>
      <c r="D8211" s="1">
        <v>41172</v>
      </c>
      <c r="E8211" s="1">
        <v>41176</v>
      </c>
      <c r="F8211" t="s">
        <v>50</v>
      </c>
      <c r="G8211" t="s">
        <v>8368</v>
      </c>
      <c r="H8211" t="s">
        <v>8369</v>
      </c>
      <c r="I8211" t="s">
        <v>26</v>
      </c>
      <c r="J8211" t="s">
        <v>27</v>
      </c>
      <c r="K8211" t="s">
        <v>5661</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9894</v>
      </c>
      <c r="C8212">
        <f t="shared" si="128"/>
        <v>2014</v>
      </c>
      <c r="D8212" s="1">
        <v>41890</v>
      </c>
      <c r="E8212" s="1">
        <v>41895</v>
      </c>
      <c r="F8212" t="s">
        <v>50</v>
      </c>
      <c r="G8212" t="s">
        <v>6233</v>
      </c>
      <c r="H8212" t="s">
        <v>6234</v>
      </c>
      <c r="I8212" t="s">
        <v>41</v>
      </c>
      <c r="J8212" t="s">
        <v>27</v>
      </c>
      <c r="K8212" t="s">
        <v>5661</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9895</v>
      </c>
      <c r="C8213">
        <f t="shared" si="128"/>
        <v>2013</v>
      </c>
      <c r="D8213" s="1">
        <v>41586</v>
      </c>
      <c r="E8213" s="1">
        <v>41591</v>
      </c>
      <c r="F8213" t="s">
        <v>50</v>
      </c>
      <c r="G8213" t="s">
        <v>2225</v>
      </c>
      <c r="H8213" t="s">
        <v>2226</v>
      </c>
      <c r="I8213" t="s">
        <v>26</v>
      </c>
      <c r="J8213" t="s">
        <v>27</v>
      </c>
      <c r="K8213" t="s">
        <v>815</v>
      </c>
      <c r="L8213" t="s">
        <v>104</v>
      </c>
      <c r="M8213">
        <v>75220</v>
      </c>
      <c r="N8213" t="s">
        <v>105</v>
      </c>
      <c r="O8213" t="s">
        <v>9896</v>
      </c>
      <c r="P8213" t="s">
        <v>32</v>
      </c>
      <c r="Q8213" t="s">
        <v>65</v>
      </c>
      <c r="R8213" t="s">
        <v>9897</v>
      </c>
      <c r="S8213">
        <v>44.460000000000008</v>
      </c>
      <c r="T8213">
        <v>5</v>
      </c>
      <c r="U8213">
        <v>0.6</v>
      </c>
      <c r="V8213">
        <v>-17.783999999999992</v>
      </c>
    </row>
    <row r="8214" spans="1:22" x14ac:dyDescent="0.3">
      <c r="A8214">
        <v>8213</v>
      </c>
      <c r="B8214" t="s">
        <v>9895</v>
      </c>
      <c r="C8214">
        <f t="shared" si="128"/>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9898</v>
      </c>
      <c r="C8215">
        <f t="shared" si="128"/>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9898</v>
      </c>
      <c r="C8216">
        <f t="shared" si="128"/>
        <v>2012</v>
      </c>
      <c r="D8216" s="1">
        <v>41177</v>
      </c>
      <c r="E8216" s="1">
        <v>41184</v>
      </c>
      <c r="F8216" t="s">
        <v>50</v>
      </c>
      <c r="G8216" t="s">
        <v>4236</v>
      </c>
      <c r="H8216" t="s">
        <v>4237</v>
      </c>
      <c r="I8216" t="s">
        <v>41</v>
      </c>
      <c r="J8216" t="s">
        <v>27</v>
      </c>
      <c r="K8216" t="s">
        <v>1185</v>
      </c>
      <c r="L8216" t="s">
        <v>335</v>
      </c>
      <c r="M8216">
        <v>37130</v>
      </c>
      <c r="N8216" t="s">
        <v>30</v>
      </c>
      <c r="O8216" t="s">
        <v>5803</v>
      </c>
      <c r="P8216" t="s">
        <v>46</v>
      </c>
      <c r="Q8216" t="s">
        <v>90</v>
      </c>
      <c r="R8216" t="s">
        <v>5804</v>
      </c>
      <c r="S8216">
        <v>10.48</v>
      </c>
      <c r="T8216">
        <v>1</v>
      </c>
      <c r="U8216">
        <v>0.2</v>
      </c>
      <c r="V8216">
        <v>3.7989999999999995</v>
      </c>
    </row>
    <row r="8217" spans="1:22" x14ac:dyDescent="0.3">
      <c r="A8217">
        <v>8216</v>
      </c>
      <c r="B8217" t="s">
        <v>9898</v>
      </c>
      <c r="C8217">
        <f t="shared" si="128"/>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9898</v>
      </c>
      <c r="C8218">
        <f t="shared" si="12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9899</v>
      </c>
      <c r="C8219">
        <f t="shared" si="128"/>
        <v>2011</v>
      </c>
      <c r="D8219" s="1">
        <v>40819</v>
      </c>
      <c r="E8219" s="1">
        <v>40823</v>
      </c>
      <c r="F8219" t="s">
        <v>50</v>
      </c>
      <c r="G8219" t="s">
        <v>6692</v>
      </c>
      <c r="H8219" t="s">
        <v>6693</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9899</v>
      </c>
      <c r="C8220">
        <f t="shared" si="128"/>
        <v>2011</v>
      </c>
      <c r="D8220" s="1">
        <v>40819</v>
      </c>
      <c r="E8220" s="1">
        <v>40823</v>
      </c>
      <c r="F8220" t="s">
        <v>50</v>
      </c>
      <c r="G8220" t="s">
        <v>6692</v>
      </c>
      <c r="H8220" t="s">
        <v>6693</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9899</v>
      </c>
      <c r="C8221">
        <f t="shared" si="128"/>
        <v>2011</v>
      </c>
      <c r="D8221" s="1">
        <v>40819</v>
      </c>
      <c r="E8221" s="1">
        <v>40823</v>
      </c>
      <c r="F8221" t="s">
        <v>50</v>
      </c>
      <c r="G8221" t="s">
        <v>6692</v>
      </c>
      <c r="H8221" t="s">
        <v>6693</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9899</v>
      </c>
      <c r="C8222">
        <f t="shared" si="128"/>
        <v>2011</v>
      </c>
      <c r="D8222" s="1">
        <v>40819</v>
      </c>
      <c r="E8222" s="1">
        <v>40823</v>
      </c>
      <c r="F8222" t="s">
        <v>50</v>
      </c>
      <c r="G8222" t="s">
        <v>6692</v>
      </c>
      <c r="H8222" t="s">
        <v>6693</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9899</v>
      </c>
      <c r="C8223">
        <f t="shared" si="128"/>
        <v>2011</v>
      </c>
      <c r="D8223" s="1">
        <v>40819</v>
      </c>
      <c r="E8223" s="1">
        <v>40823</v>
      </c>
      <c r="F8223" t="s">
        <v>50</v>
      </c>
      <c r="G8223" t="s">
        <v>6692</v>
      </c>
      <c r="H8223" t="s">
        <v>6693</v>
      </c>
      <c r="I8223" t="s">
        <v>26</v>
      </c>
      <c r="J8223" t="s">
        <v>27</v>
      </c>
      <c r="K8223" t="s">
        <v>815</v>
      </c>
      <c r="L8223" t="s">
        <v>104</v>
      </c>
      <c r="M8223">
        <v>75217</v>
      </c>
      <c r="N8223" t="s">
        <v>105</v>
      </c>
      <c r="O8223" t="s">
        <v>9900</v>
      </c>
      <c r="P8223" t="s">
        <v>46</v>
      </c>
      <c r="Q8223" t="s">
        <v>269</v>
      </c>
      <c r="R8223" t="s">
        <v>9901</v>
      </c>
      <c r="S8223">
        <v>15.072000000000001</v>
      </c>
      <c r="T8223">
        <v>4</v>
      </c>
      <c r="U8223">
        <v>0.2</v>
      </c>
      <c r="V8223">
        <v>-3.7680000000000002</v>
      </c>
    </row>
    <row r="8224" spans="1:22" x14ac:dyDescent="0.3">
      <c r="A8224">
        <v>8223</v>
      </c>
      <c r="B8224" t="s">
        <v>9902</v>
      </c>
      <c r="C8224">
        <f t="shared" si="128"/>
        <v>2011</v>
      </c>
      <c r="D8224" s="1">
        <v>40593</v>
      </c>
      <c r="E8224" s="1">
        <v>40599</v>
      </c>
      <c r="F8224" t="s">
        <v>50</v>
      </c>
      <c r="G8224" t="s">
        <v>7899</v>
      </c>
      <c r="H8224" t="s">
        <v>7900</v>
      </c>
      <c r="I8224" t="s">
        <v>26</v>
      </c>
      <c r="J8224" t="s">
        <v>27</v>
      </c>
      <c r="K8224" t="s">
        <v>1127</v>
      </c>
      <c r="L8224" t="s">
        <v>104</v>
      </c>
      <c r="M8224">
        <v>76017</v>
      </c>
      <c r="N8224" t="s">
        <v>105</v>
      </c>
      <c r="O8224" t="s">
        <v>6759</v>
      </c>
      <c r="P8224" t="s">
        <v>46</v>
      </c>
      <c r="Q8224" t="s">
        <v>59</v>
      </c>
      <c r="R8224" t="s">
        <v>6760</v>
      </c>
      <c r="S8224">
        <v>12.624000000000001</v>
      </c>
      <c r="T8224">
        <v>2</v>
      </c>
      <c r="U8224">
        <v>0.2</v>
      </c>
      <c r="V8224">
        <v>-2.5248000000000022</v>
      </c>
    </row>
    <row r="8225" spans="1:22" x14ac:dyDescent="0.3">
      <c r="A8225">
        <v>8224</v>
      </c>
      <c r="B8225" t="s">
        <v>9903</v>
      </c>
      <c r="C8225">
        <f t="shared" si="128"/>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9903</v>
      </c>
      <c r="C8226">
        <f t="shared" si="128"/>
        <v>2013</v>
      </c>
      <c r="D8226" s="1">
        <v>41438</v>
      </c>
      <c r="E8226" s="1">
        <v>41442</v>
      </c>
      <c r="F8226" t="s">
        <v>50</v>
      </c>
      <c r="G8226" t="s">
        <v>895</v>
      </c>
      <c r="H8226" t="s">
        <v>896</v>
      </c>
      <c r="I8226" t="s">
        <v>41</v>
      </c>
      <c r="J8226" t="s">
        <v>27</v>
      </c>
      <c r="K8226" t="s">
        <v>602</v>
      </c>
      <c r="L8226" t="s">
        <v>43</v>
      </c>
      <c r="M8226">
        <v>91104</v>
      </c>
      <c r="N8226" t="s">
        <v>44</v>
      </c>
      <c r="O8226" t="s">
        <v>5987</v>
      </c>
      <c r="P8226" t="s">
        <v>46</v>
      </c>
      <c r="Q8226" t="s">
        <v>90</v>
      </c>
      <c r="R8226" t="s">
        <v>5988</v>
      </c>
      <c r="S8226">
        <v>12.96</v>
      </c>
      <c r="T8226">
        <v>2</v>
      </c>
      <c r="U8226">
        <v>0</v>
      </c>
      <c r="V8226">
        <v>6.2208000000000006</v>
      </c>
    </row>
    <row r="8227" spans="1:22" x14ac:dyDescent="0.3">
      <c r="A8227">
        <v>8226</v>
      </c>
      <c r="B8227" t="s">
        <v>9904</v>
      </c>
      <c r="C8227">
        <f t="shared" si="128"/>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9904</v>
      </c>
      <c r="C8228">
        <f t="shared" si="128"/>
        <v>2014</v>
      </c>
      <c r="D8228" s="1">
        <v>41945</v>
      </c>
      <c r="E8228" s="1">
        <v>41948</v>
      </c>
      <c r="F8228" t="s">
        <v>23</v>
      </c>
      <c r="G8228" t="s">
        <v>144</v>
      </c>
      <c r="H8228" t="s">
        <v>145</v>
      </c>
      <c r="I8228" t="s">
        <v>26</v>
      </c>
      <c r="J8228" t="s">
        <v>27</v>
      </c>
      <c r="K8228" t="s">
        <v>4096</v>
      </c>
      <c r="L8228" t="s">
        <v>1245</v>
      </c>
      <c r="M8228">
        <v>2149</v>
      </c>
      <c r="N8228" t="s">
        <v>148</v>
      </c>
      <c r="O8228" t="s">
        <v>6536</v>
      </c>
      <c r="P8228" t="s">
        <v>46</v>
      </c>
      <c r="Q8228" t="s">
        <v>90</v>
      </c>
      <c r="R8228" t="s">
        <v>6537</v>
      </c>
      <c r="S8228">
        <v>40.99</v>
      </c>
      <c r="T8228">
        <v>1</v>
      </c>
      <c r="U8228">
        <v>0</v>
      </c>
      <c r="V8228">
        <v>20.085100000000001</v>
      </c>
    </row>
    <row r="8229" spans="1:22" x14ac:dyDescent="0.3">
      <c r="A8229">
        <v>8228</v>
      </c>
      <c r="B8229" t="s">
        <v>9905</v>
      </c>
      <c r="C8229">
        <f t="shared" si="128"/>
        <v>2013</v>
      </c>
      <c r="D8229" s="1">
        <v>41369</v>
      </c>
      <c r="E8229" s="1">
        <v>41373</v>
      </c>
      <c r="F8229" t="s">
        <v>23</v>
      </c>
      <c r="G8229" t="s">
        <v>5320</v>
      </c>
      <c r="H8229" t="s">
        <v>5321</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9905</v>
      </c>
      <c r="C8230">
        <f t="shared" si="128"/>
        <v>2013</v>
      </c>
      <c r="D8230" s="1">
        <v>41369</v>
      </c>
      <c r="E8230" s="1">
        <v>41373</v>
      </c>
      <c r="F8230" t="s">
        <v>23</v>
      </c>
      <c r="G8230" t="s">
        <v>5320</v>
      </c>
      <c r="H8230" t="s">
        <v>5321</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9905</v>
      </c>
      <c r="C8231">
        <f t="shared" si="128"/>
        <v>2013</v>
      </c>
      <c r="D8231" s="1">
        <v>41369</v>
      </c>
      <c r="E8231" s="1">
        <v>41373</v>
      </c>
      <c r="F8231" t="s">
        <v>23</v>
      </c>
      <c r="G8231" t="s">
        <v>5320</v>
      </c>
      <c r="H8231" t="s">
        <v>5321</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9906</v>
      </c>
      <c r="C8232">
        <f t="shared" si="128"/>
        <v>2013</v>
      </c>
      <c r="D8232" s="1">
        <v>41456</v>
      </c>
      <c r="E8232" s="1">
        <v>41458</v>
      </c>
      <c r="F8232" t="s">
        <v>23</v>
      </c>
      <c r="G8232" t="s">
        <v>536</v>
      </c>
      <c r="H8232" t="s">
        <v>537</v>
      </c>
      <c r="I8232" t="s">
        <v>26</v>
      </c>
      <c r="J8232" t="s">
        <v>27</v>
      </c>
      <c r="K8232" t="s">
        <v>7490</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9906</v>
      </c>
      <c r="C8233">
        <f t="shared" si="128"/>
        <v>2013</v>
      </c>
      <c r="D8233" s="1">
        <v>41456</v>
      </c>
      <c r="E8233" s="1">
        <v>41458</v>
      </c>
      <c r="F8233" t="s">
        <v>23</v>
      </c>
      <c r="G8233" t="s">
        <v>536</v>
      </c>
      <c r="H8233" t="s">
        <v>537</v>
      </c>
      <c r="I8233" t="s">
        <v>26</v>
      </c>
      <c r="J8233" t="s">
        <v>27</v>
      </c>
      <c r="K8233" t="s">
        <v>7490</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9907</v>
      </c>
      <c r="C8234">
        <f t="shared" si="128"/>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9907</v>
      </c>
      <c r="C8235">
        <f t="shared" si="128"/>
        <v>2011</v>
      </c>
      <c r="D8235" s="1">
        <v>40808</v>
      </c>
      <c r="E8235" s="1">
        <v>40814</v>
      </c>
      <c r="F8235" t="s">
        <v>50</v>
      </c>
      <c r="G8235" t="s">
        <v>2813</v>
      </c>
      <c r="H8235" t="s">
        <v>2814</v>
      </c>
      <c r="I8235" t="s">
        <v>26</v>
      </c>
      <c r="J8235" t="s">
        <v>27</v>
      </c>
      <c r="K8235" t="s">
        <v>630</v>
      </c>
      <c r="L8235" t="s">
        <v>43</v>
      </c>
      <c r="M8235">
        <v>95123</v>
      </c>
      <c r="N8235" t="s">
        <v>44</v>
      </c>
      <c r="O8235" t="s">
        <v>6446</v>
      </c>
      <c r="P8235" t="s">
        <v>46</v>
      </c>
      <c r="Q8235" t="s">
        <v>59</v>
      </c>
      <c r="R8235" t="s">
        <v>6447</v>
      </c>
      <c r="S8235">
        <v>40.68</v>
      </c>
      <c r="T8235">
        <v>2</v>
      </c>
      <c r="U8235">
        <v>0</v>
      </c>
      <c r="V8235">
        <v>0.40679999999999694</v>
      </c>
    </row>
    <row r="8236" spans="1:22" x14ac:dyDescent="0.3">
      <c r="A8236">
        <v>8235</v>
      </c>
      <c r="B8236" t="s">
        <v>9908</v>
      </c>
      <c r="C8236">
        <f t="shared" si="128"/>
        <v>2014</v>
      </c>
      <c r="D8236" s="1">
        <v>41761</v>
      </c>
      <c r="E8236" s="1">
        <v>41766</v>
      </c>
      <c r="F8236" t="s">
        <v>50</v>
      </c>
      <c r="G8236" t="s">
        <v>1453</v>
      </c>
      <c r="H8236" t="s">
        <v>1454</v>
      </c>
      <c r="I8236" t="s">
        <v>26</v>
      </c>
      <c r="J8236" t="s">
        <v>27</v>
      </c>
      <c r="K8236" t="s">
        <v>1521</v>
      </c>
      <c r="L8236" t="s">
        <v>54</v>
      </c>
      <c r="M8236">
        <v>32216</v>
      </c>
      <c r="N8236" t="s">
        <v>30</v>
      </c>
      <c r="O8236" t="s">
        <v>7761</v>
      </c>
      <c r="P8236" t="s">
        <v>46</v>
      </c>
      <c r="Q8236" t="s">
        <v>578</v>
      </c>
      <c r="R8236" t="s">
        <v>7762</v>
      </c>
      <c r="S8236">
        <v>3.3280000000000003</v>
      </c>
      <c r="T8236">
        <v>2</v>
      </c>
      <c r="U8236">
        <v>0.2</v>
      </c>
      <c r="V8236">
        <v>0.4159999999999997</v>
      </c>
    </row>
    <row r="8237" spans="1:22" x14ac:dyDescent="0.3">
      <c r="A8237">
        <v>8236</v>
      </c>
      <c r="B8237" t="s">
        <v>9908</v>
      </c>
      <c r="C8237">
        <f t="shared" si="128"/>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9908</v>
      </c>
      <c r="C8238">
        <f t="shared" si="12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9909</v>
      </c>
      <c r="C8239">
        <f t="shared" si="128"/>
        <v>2014</v>
      </c>
      <c r="D8239" s="1">
        <v>41933</v>
      </c>
      <c r="E8239" s="1">
        <v>41933</v>
      </c>
      <c r="F8239" t="s">
        <v>1290</v>
      </c>
      <c r="G8239" t="s">
        <v>6375</v>
      </c>
      <c r="H8239" t="s">
        <v>6376</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9909</v>
      </c>
      <c r="C8240">
        <f t="shared" si="128"/>
        <v>2014</v>
      </c>
      <c r="D8240" s="1">
        <v>41933</v>
      </c>
      <c r="E8240" s="1">
        <v>41933</v>
      </c>
      <c r="F8240" t="s">
        <v>1290</v>
      </c>
      <c r="G8240" t="s">
        <v>6375</v>
      </c>
      <c r="H8240" t="s">
        <v>6376</v>
      </c>
      <c r="I8240" t="s">
        <v>26</v>
      </c>
      <c r="J8240" t="s">
        <v>27</v>
      </c>
      <c r="K8240" t="s">
        <v>1521</v>
      </c>
      <c r="L8240" t="s">
        <v>54</v>
      </c>
      <c r="M8240">
        <v>32216</v>
      </c>
      <c r="N8240" t="s">
        <v>30</v>
      </c>
      <c r="O8240" t="s">
        <v>5347</v>
      </c>
      <c r="P8240" t="s">
        <v>46</v>
      </c>
      <c r="Q8240" t="s">
        <v>90</v>
      </c>
      <c r="R8240" t="s">
        <v>5348</v>
      </c>
      <c r="S8240">
        <v>6.6720000000000006</v>
      </c>
      <c r="T8240">
        <v>1</v>
      </c>
      <c r="U8240">
        <v>0.2</v>
      </c>
      <c r="V8240">
        <v>2.5019999999999998</v>
      </c>
    </row>
    <row r="8241" spans="1:22" x14ac:dyDescent="0.3">
      <c r="A8241">
        <v>8240</v>
      </c>
      <c r="B8241" t="s">
        <v>9909</v>
      </c>
      <c r="C8241">
        <f t="shared" si="128"/>
        <v>2014</v>
      </c>
      <c r="D8241" s="1">
        <v>41933</v>
      </c>
      <c r="E8241" s="1">
        <v>41933</v>
      </c>
      <c r="F8241" t="s">
        <v>1290</v>
      </c>
      <c r="G8241" t="s">
        <v>6375</v>
      </c>
      <c r="H8241" t="s">
        <v>6376</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9909</v>
      </c>
      <c r="C8242">
        <f t="shared" si="128"/>
        <v>2014</v>
      </c>
      <c r="D8242" s="1">
        <v>41933</v>
      </c>
      <c r="E8242" s="1">
        <v>41933</v>
      </c>
      <c r="F8242" t="s">
        <v>1290</v>
      </c>
      <c r="G8242" t="s">
        <v>6375</v>
      </c>
      <c r="H8242" t="s">
        <v>6376</v>
      </c>
      <c r="I8242" t="s">
        <v>26</v>
      </c>
      <c r="J8242" t="s">
        <v>27</v>
      </c>
      <c r="K8242" t="s">
        <v>1521</v>
      </c>
      <c r="L8242" t="s">
        <v>54</v>
      </c>
      <c r="M8242">
        <v>32216</v>
      </c>
      <c r="N8242" t="s">
        <v>30</v>
      </c>
      <c r="O8242" t="s">
        <v>7407</v>
      </c>
      <c r="P8242" t="s">
        <v>32</v>
      </c>
      <c r="Q8242" t="s">
        <v>65</v>
      </c>
      <c r="R8242" t="s">
        <v>7408</v>
      </c>
      <c r="S8242">
        <v>43.936000000000007</v>
      </c>
      <c r="T8242">
        <v>4</v>
      </c>
      <c r="U8242">
        <v>0.2</v>
      </c>
      <c r="V8242">
        <v>6.0411999999999964</v>
      </c>
    </row>
    <row r="8243" spans="1:22" x14ac:dyDescent="0.3">
      <c r="A8243">
        <v>8242</v>
      </c>
      <c r="B8243" t="s">
        <v>9910</v>
      </c>
      <c r="C8243">
        <f t="shared" si="128"/>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9910</v>
      </c>
      <c r="C8244">
        <f t="shared" si="128"/>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9911</v>
      </c>
      <c r="C8245">
        <f t="shared" si="128"/>
        <v>2011</v>
      </c>
      <c r="D8245" s="1">
        <v>40767</v>
      </c>
      <c r="E8245" s="1">
        <v>40771</v>
      </c>
      <c r="F8245" t="s">
        <v>50</v>
      </c>
      <c r="G8245" t="s">
        <v>5008</v>
      </c>
      <c r="H8245" t="s">
        <v>5009</v>
      </c>
      <c r="I8245" t="s">
        <v>26</v>
      </c>
      <c r="J8245" t="s">
        <v>27</v>
      </c>
      <c r="K8245" t="s">
        <v>127</v>
      </c>
      <c r="L8245" t="s">
        <v>43</v>
      </c>
      <c r="M8245">
        <v>94122</v>
      </c>
      <c r="N8245" t="s">
        <v>44</v>
      </c>
      <c r="O8245" t="s">
        <v>5890</v>
      </c>
      <c r="P8245" t="s">
        <v>71</v>
      </c>
      <c r="Q8245" t="s">
        <v>72</v>
      </c>
      <c r="R8245" t="s">
        <v>5891</v>
      </c>
      <c r="S8245">
        <v>806.33600000000001</v>
      </c>
      <c r="T8245">
        <v>8</v>
      </c>
      <c r="U8245">
        <v>0.2</v>
      </c>
      <c r="V8245">
        <v>50.396000000000015</v>
      </c>
    </row>
    <row r="8246" spans="1:22" x14ac:dyDescent="0.3">
      <c r="A8246">
        <v>8245</v>
      </c>
      <c r="B8246" t="s">
        <v>9911</v>
      </c>
      <c r="C8246">
        <f t="shared" si="128"/>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9912</v>
      </c>
      <c r="C8247">
        <f t="shared" si="128"/>
        <v>2011</v>
      </c>
      <c r="D8247" s="1">
        <v>40774</v>
      </c>
      <c r="E8247" s="1">
        <v>40778</v>
      </c>
      <c r="F8247" t="s">
        <v>50</v>
      </c>
      <c r="G8247" t="s">
        <v>7354</v>
      </c>
      <c r="H8247" t="s">
        <v>7355</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9913</v>
      </c>
      <c r="C8248">
        <f t="shared" si="12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9913</v>
      </c>
      <c r="C8249">
        <f t="shared" si="128"/>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9914</v>
      </c>
      <c r="C8250">
        <f t="shared" si="128"/>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9915</v>
      </c>
      <c r="C8251">
        <f t="shared" si="128"/>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9915</v>
      </c>
      <c r="C8252">
        <f t="shared" si="128"/>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9915</v>
      </c>
      <c r="C8253">
        <f t="shared" si="128"/>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9915</v>
      </c>
      <c r="C8254">
        <f t="shared" si="128"/>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9916</v>
      </c>
      <c r="C8255">
        <f t="shared" si="128"/>
        <v>2014</v>
      </c>
      <c r="D8255" s="1">
        <v>41864</v>
      </c>
      <c r="E8255" s="1">
        <v>41871</v>
      </c>
      <c r="F8255" t="s">
        <v>50</v>
      </c>
      <c r="G8255" t="s">
        <v>7131</v>
      </c>
      <c r="H8255" t="s">
        <v>7132</v>
      </c>
      <c r="I8255" t="s">
        <v>26</v>
      </c>
      <c r="J8255" t="s">
        <v>27</v>
      </c>
      <c r="K8255" t="s">
        <v>95</v>
      </c>
      <c r="L8255" t="s">
        <v>96</v>
      </c>
      <c r="M8255">
        <v>98103</v>
      </c>
      <c r="N8255" t="s">
        <v>44</v>
      </c>
      <c r="O8255" t="s">
        <v>5426</v>
      </c>
      <c r="P8255" t="s">
        <v>71</v>
      </c>
      <c r="Q8255" t="s">
        <v>1216</v>
      </c>
      <c r="R8255" t="s">
        <v>5427</v>
      </c>
      <c r="S8255">
        <v>299.99</v>
      </c>
      <c r="T8255">
        <v>1</v>
      </c>
      <c r="U8255">
        <v>0</v>
      </c>
      <c r="V8255">
        <v>89.996999999999986</v>
      </c>
    </row>
    <row r="8256" spans="1:22" x14ac:dyDescent="0.3">
      <c r="A8256">
        <v>8255</v>
      </c>
      <c r="B8256" t="s">
        <v>9916</v>
      </c>
      <c r="C8256">
        <f t="shared" si="128"/>
        <v>2014</v>
      </c>
      <c r="D8256" s="1">
        <v>41864</v>
      </c>
      <c r="E8256" s="1">
        <v>41871</v>
      </c>
      <c r="F8256" t="s">
        <v>50</v>
      </c>
      <c r="G8256" t="s">
        <v>7131</v>
      </c>
      <c r="H8256" t="s">
        <v>7132</v>
      </c>
      <c r="I8256" t="s">
        <v>26</v>
      </c>
      <c r="J8256" t="s">
        <v>27</v>
      </c>
      <c r="K8256" t="s">
        <v>95</v>
      </c>
      <c r="L8256" t="s">
        <v>96</v>
      </c>
      <c r="M8256">
        <v>98103</v>
      </c>
      <c r="N8256" t="s">
        <v>44</v>
      </c>
      <c r="O8256" t="s">
        <v>7640</v>
      </c>
      <c r="P8256" t="s">
        <v>46</v>
      </c>
      <c r="Q8256" t="s">
        <v>90</v>
      </c>
      <c r="R8256" t="s">
        <v>7641</v>
      </c>
      <c r="S8256">
        <v>192.16</v>
      </c>
      <c r="T8256">
        <v>4</v>
      </c>
      <c r="U8256">
        <v>0</v>
      </c>
      <c r="V8256">
        <v>92.236799999999988</v>
      </c>
    </row>
    <row r="8257" spans="1:22" x14ac:dyDescent="0.3">
      <c r="A8257">
        <v>8256</v>
      </c>
      <c r="B8257" t="s">
        <v>9916</v>
      </c>
      <c r="C8257">
        <f t="shared" si="128"/>
        <v>2014</v>
      </c>
      <c r="D8257" s="1">
        <v>41864</v>
      </c>
      <c r="E8257" s="1">
        <v>41871</v>
      </c>
      <c r="F8257" t="s">
        <v>50</v>
      </c>
      <c r="G8257" t="s">
        <v>7131</v>
      </c>
      <c r="H8257" t="s">
        <v>7132</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9916</v>
      </c>
      <c r="C8258">
        <f t="shared" ref="C8258:C8321" si="129">YEAR($D8258)</f>
        <v>2014</v>
      </c>
      <c r="D8258" s="1">
        <v>41864</v>
      </c>
      <c r="E8258" s="1">
        <v>41871</v>
      </c>
      <c r="F8258" t="s">
        <v>50</v>
      </c>
      <c r="G8258" t="s">
        <v>7131</v>
      </c>
      <c r="H8258" t="s">
        <v>7132</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9916</v>
      </c>
      <c r="C8259">
        <f t="shared" si="129"/>
        <v>2014</v>
      </c>
      <c r="D8259" s="1">
        <v>41864</v>
      </c>
      <c r="E8259" s="1">
        <v>41871</v>
      </c>
      <c r="F8259" t="s">
        <v>50</v>
      </c>
      <c r="G8259" t="s">
        <v>7131</v>
      </c>
      <c r="H8259" t="s">
        <v>7132</v>
      </c>
      <c r="I8259" t="s">
        <v>26</v>
      </c>
      <c r="J8259" t="s">
        <v>27</v>
      </c>
      <c r="K8259" t="s">
        <v>95</v>
      </c>
      <c r="L8259" t="s">
        <v>96</v>
      </c>
      <c r="M8259">
        <v>98103</v>
      </c>
      <c r="N8259" t="s">
        <v>44</v>
      </c>
      <c r="O8259" t="s">
        <v>6277</v>
      </c>
      <c r="P8259" t="s">
        <v>71</v>
      </c>
      <c r="Q8259" t="s">
        <v>161</v>
      </c>
      <c r="R8259" t="s">
        <v>6278</v>
      </c>
      <c r="S8259">
        <v>174.95000000000002</v>
      </c>
      <c r="T8259">
        <v>5</v>
      </c>
      <c r="U8259">
        <v>0</v>
      </c>
      <c r="V8259">
        <v>12.246500000000005</v>
      </c>
    </row>
    <row r="8260" spans="1:22" x14ac:dyDescent="0.3">
      <c r="A8260">
        <v>8259</v>
      </c>
      <c r="B8260" t="s">
        <v>9916</v>
      </c>
      <c r="C8260">
        <f t="shared" si="129"/>
        <v>2014</v>
      </c>
      <c r="D8260" s="1">
        <v>41864</v>
      </c>
      <c r="E8260" s="1">
        <v>41871</v>
      </c>
      <c r="F8260" t="s">
        <v>50</v>
      </c>
      <c r="G8260" t="s">
        <v>7131</v>
      </c>
      <c r="H8260" t="s">
        <v>7132</v>
      </c>
      <c r="I8260" t="s">
        <v>26</v>
      </c>
      <c r="J8260" t="s">
        <v>27</v>
      </c>
      <c r="K8260" t="s">
        <v>95</v>
      </c>
      <c r="L8260" t="s">
        <v>96</v>
      </c>
      <c r="M8260">
        <v>98103</v>
      </c>
      <c r="N8260" t="s">
        <v>44</v>
      </c>
      <c r="O8260" t="s">
        <v>8891</v>
      </c>
      <c r="P8260" t="s">
        <v>46</v>
      </c>
      <c r="Q8260" t="s">
        <v>75</v>
      </c>
      <c r="R8260" t="s">
        <v>8892</v>
      </c>
      <c r="S8260">
        <v>100.70400000000001</v>
      </c>
      <c r="T8260">
        <v>6</v>
      </c>
      <c r="U8260">
        <v>0.2</v>
      </c>
      <c r="V8260">
        <v>37.763999999999996</v>
      </c>
    </row>
    <row r="8261" spans="1:22" x14ac:dyDescent="0.3">
      <c r="A8261">
        <v>8260</v>
      </c>
      <c r="B8261" t="s">
        <v>9917</v>
      </c>
      <c r="C8261">
        <f t="shared" si="129"/>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9917</v>
      </c>
      <c r="C8262">
        <f t="shared" si="129"/>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9917</v>
      </c>
      <c r="C8263">
        <f t="shared" si="129"/>
        <v>2013</v>
      </c>
      <c r="D8263" s="1">
        <v>41452</v>
      </c>
      <c r="E8263" s="1">
        <v>41452</v>
      </c>
      <c r="F8263" t="s">
        <v>1290</v>
      </c>
      <c r="G8263" t="s">
        <v>3155</v>
      </c>
      <c r="H8263" t="s">
        <v>3156</v>
      </c>
      <c r="I8263" t="s">
        <v>102</v>
      </c>
      <c r="J8263" t="s">
        <v>27</v>
      </c>
      <c r="K8263" t="s">
        <v>566</v>
      </c>
      <c r="L8263" t="s">
        <v>238</v>
      </c>
      <c r="M8263">
        <v>48066</v>
      </c>
      <c r="N8263" t="s">
        <v>105</v>
      </c>
      <c r="O8263" t="s">
        <v>5557</v>
      </c>
      <c r="P8263" t="s">
        <v>46</v>
      </c>
      <c r="Q8263" t="s">
        <v>59</v>
      </c>
      <c r="R8263" t="s">
        <v>5558</v>
      </c>
      <c r="S8263">
        <v>171.04</v>
      </c>
      <c r="T8263">
        <v>4</v>
      </c>
      <c r="U8263">
        <v>0</v>
      </c>
      <c r="V8263">
        <v>44.470399999999998</v>
      </c>
    </row>
    <row r="8264" spans="1:22" x14ac:dyDescent="0.3">
      <c r="A8264">
        <v>8263</v>
      </c>
      <c r="B8264" t="s">
        <v>9918</v>
      </c>
      <c r="C8264">
        <f t="shared" si="129"/>
        <v>2013</v>
      </c>
      <c r="D8264" s="1">
        <v>41624</v>
      </c>
      <c r="E8264" s="1">
        <v>41628</v>
      </c>
      <c r="F8264" t="s">
        <v>50</v>
      </c>
      <c r="G8264" t="s">
        <v>6256</v>
      </c>
      <c r="H8264" t="s">
        <v>6257</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9919</v>
      </c>
      <c r="C8265">
        <f t="shared" si="129"/>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9920</v>
      </c>
      <c r="C8266">
        <f t="shared" si="129"/>
        <v>2011</v>
      </c>
      <c r="D8266" s="1">
        <v>40907</v>
      </c>
      <c r="E8266" s="1">
        <v>40912</v>
      </c>
      <c r="F8266" t="s">
        <v>50</v>
      </c>
      <c r="G8266" t="s">
        <v>1687</v>
      </c>
      <c r="H8266" t="s">
        <v>1688</v>
      </c>
      <c r="I8266" t="s">
        <v>26</v>
      </c>
      <c r="J8266" t="s">
        <v>27</v>
      </c>
      <c r="K8266" t="s">
        <v>266</v>
      </c>
      <c r="L8266" t="s">
        <v>267</v>
      </c>
      <c r="M8266">
        <v>10035</v>
      </c>
      <c r="N8266" t="s">
        <v>148</v>
      </c>
      <c r="O8266" t="s">
        <v>9921</v>
      </c>
      <c r="P8266" t="s">
        <v>46</v>
      </c>
      <c r="Q8266" t="s">
        <v>78</v>
      </c>
      <c r="R8266" t="s">
        <v>9922</v>
      </c>
      <c r="S8266">
        <v>122.94</v>
      </c>
      <c r="T8266">
        <v>3</v>
      </c>
      <c r="U8266">
        <v>0</v>
      </c>
      <c r="V8266">
        <v>30.734999999999992</v>
      </c>
    </row>
    <row r="8267" spans="1:22" x14ac:dyDescent="0.3">
      <c r="A8267">
        <v>8266</v>
      </c>
      <c r="B8267" t="s">
        <v>9920</v>
      </c>
      <c r="C8267">
        <f t="shared" si="129"/>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9923</v>
      </c>
      <c r="C8268">
        <f t="shared" si="129"/>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9924</v>
      </c>
      <c r="C8269">
        <f t="shared" si="129"/>
        <v>2014</v>
      </c>
      <c r="D8269" s="1">
        <v>41670</v>
      </c>
      <c r="E8269" s="1">
        <v>41677</v>
      </c>
      <c r="F8269" t="s">
        <v>50</v>
      </c>
      <c r="G8269" t="s">
        <v>3647</v>
      </c>
      <c r="H8269" t="s">
        <v>3648</v>
      </c>
      <c r="I8269" t="s">
        <v>26</v>
      </c>
      <c r="J8269" t="s">
        <v>27</v>
      </c>
      <c r="K8269" t="s">
        <v>456</v>
      </c>
      <c r="L8269" t="s">
        <v>211</v>
      </c>
      <c r="M8269">
        <v>60505</v>
      </c>
      <c r="N8269" t="s">
        <v>105</v>
      </c>
      <c r="O8269" t="s">
        <v>6944</v>
      </c>
      <c r="P8269" t="s">
        <v>32</v>
      </c>
      <c r="Q8269" t="s">
        <v>56</v>
      </c>
      <c r="R8269" t="s">
        <v>6945</v>
      </c>
      <c r="S8269">
        <v>69.375</v>
      </c>
      <c r="T8269">
        <v>1</v>
      </c>
      <c r="U8269">
        <v>0.5</v>
      </c>
      <c r="V8269">
        <v>-47.174999999999997</v>
      </c>
    </row>
    <row r="8270" spans="1:22" x14ac:dyDescent="0.3">
      <c r="A8270">
        <v>8269</v>
      </c>
      <c r="B8270" t="s">
        <v>9924</v>
      </c>
      <c r="C8270">
        <f t="shared" si="129"/>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9924</v>
      </c>
      <c r="C8271">
        <f t="shared" si="129"/>
        <v>2014</v>
      </c>
      <c r="D8271" s="1">
        <v>41670</v>
      </c>
      <c r="E8271" s="1">
        <v>41677</v>
      </c>
      <c r="F8271" t="s">
        <v>50</v>
      </c>
      <c r="G8271" t="s">
        <v>3647</v>
      </c>
      <c r="H8271" t="s">
        <v>3648</v>
      </c>
      <c r="I8271" t="s">
        <v>26</v>
      </c>
      <c r="J8271" t="s">
        <v>27</v>
      </c>
      <c r="K8271" t="s">
        <v>456</v>
      </c>
      <c r="L8271" t="s">
        <v>211</v>
      </c>
      <c r="M8271">
        <v>60505</v>
      </c>
      <c r="N8271" t="s">
        <v>105</v>
      </c>
      <c r="O8271" t="s">
        <v>7943</v>
      </c>
      <c r="P8271" t="s">
        <v>71</v>
      </c>
      <c r="Q8271" t="s">
        <v>72</v>
      </c>
      <c r="R8271" t="s">
        <v>7944</v>
      </c>
      <c r="S8271">
        <v>2003.1680000000001</v>
      </c>
      <c r="T8271">
        <v>4</v>
      </c>
      <c r="U8271">
        <v>0.2</v>
      </c>
      <c r="V8271">
        <v>250.39599999999984</v>
      </c>
    </row>
    <row r="8272" spans="1:22" x14ac:dyDescent="0.3">
      <c r="A8272">
        <v>8271</v>
      </c>
      <c r="B8272" t="s">
        <v>9924</v>
      </c>
      <c r="C8272">
        <f t="shared" si="129"/>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9925</v>
      </c>
      <c r="C8273">
        <f t="shared" si="129"/>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9926</v>
      </c>
      <c r="C8274">
        <f t="shared" si="129"/>
        <v>2013</v>
      </c>
      <c r="D8274" s="1">
        <v>41568</v>
      </c>
      <c r="E8274" s="1">
        <v>41573</v>
      </c>
      <c r="F8274" t="s">
        <v>50</v>
      </c>
      <c r="G8274" t="s">
        <v>4193</v>
      </c>
      <c r="H8274" t="s">
        <v>4194</v>
      </c>
      <c r="I8274" t="s">
        <v>41</v>
      </c>
      <c r="J8274" t="s">
        <v>27</v>
      </c>
      <c r="K8274" t="s">
        <v>9134</v>
      </c>
      <c r="L8274" t="s">
        <v>43</v>
      </c>
      <c r="M8274">
        <v>92020</v>
      </c>
      <c r="N8274" t="s">
        <v>44</v>
      </c>
      <c r="O8274" t="s">
        <v>7860</v>
      </c>
      <c r="P8274" t="s">
        <v>32</v>
      </c>
      <c r="Q8274" t="s">
        <v>36</v>
      </c>
      <c r="R8274" t="s">
        <v>7861</v>
      </c>
      <c r="S8274">
        <v>387.13600000000002</v>
      </c>
      <c r="T8274">
        <v>4</v>
      </c>
      <c r="U8274">
        <v>0.2</v>
      </c>
      <c r="V8274">
        <v>4.8391999999999911</v>
      </c>
    </row>
    <row r="8275" spans="1:22" x14ac:dyDescent="0.3">
      <c r="A8275">
        <v>8274</v>
      </c>
      <c r="B8275" t="s">
        <v>9927</v>
      </c>
      <c r="C8275">
        <f t="shared" si="129"/>
        <v>2012</v>
      </c>
      <c r="D8275" s="1">
        <v>41073</v>
      </c>
      <c r="E8275" s="1">
        <v>41075</v>
      </c>
      <c r="F8275" t="s">
        <v>23</v>
      </c>
      <c r="G8275" t="s">
        <v>8233</v>
      </c>
      <c r="H8275" t="s">
        <v>8234</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9928</v>
      </c>
      <c r="C8276">
        <f t="shared" si="129"/>
        <v>2014</v>
      </c>
      <c r="D8276" s="1">
        <v>41821</v>
      </c>
      <c r="E8276" s="1">
        <v>41825</v>
      </c>
      <c r="F8276" t="s">
        <v>50</v>
      </c>
      <c r="G8276" t="s">
        <v>4592</v>
      </c>
      <c r="H8276" t="s">
        <v>4593</v>
      </c>
      <c r="I8276" t="s">
        <v>41</v>
      </c>
      <c r="J8276" t="s">
        <v>27</v>
      </c>
      <c r="K8276" t="s">
        <v>2295</v>
      </c>
      <c r="L8276" t="s">
        <v>267</v>
      </c>
      <c r="M8276">
        <v>10550</v>
      </c>
      <c r="N8276" t="s">
        <v>148</v>
      </c>
      <c r="O8276" t="s">
        <v>6094</v>
      </c>
      <c r="P8276" t="s">
        <v>46</v>
      </c>
      <c r="Q8276" t="s">
        <v>59</v>
      </c>
      <c r="R8276" t="s">
        <v>6095</v>
      </c>
      <c r="S8276">
        <v>1085.42</v>
      </c>
      <c r="T8276">
        <v>7</v>
      </c>
      <c r="U8276">
        <v>0</v>
      </c>
      <c r="V8276">
        <v>282.20920000000001</v>
      </c>
    </row>
    <row r="8277" spans="1:22" x14ac:dyDescent="0.3">
      <c r="A8277">
        <v>8276</v>
      </c>
      <c r="B8277" t="s">
        <v>9929</v>
      </c>
      <c r="C8277">
        <f t="shared" si="129"/>
        <v>2012</v>
      </c>
      <c r="D8277" s="1">
        <v>41086</v>
      </c>
      <c r="E8277" s="1">
        <v>41090</v>
      </c>
      <c r="F8277" t="s">
        <v>50</v>
      </c>
      <c r="G8277" t="s">
        <v>7672</v>
      </c>
      <c r="H8277" t="s">
        <v>7673</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9930</v>
      </c>
      <c r="C8278">
        <f t="shared" si="129"/>
        <v>2013</v>
      </c>
      <c r="D8278" s="1">
        <v>41326</v>
      </c>
      <c r="E8278" s="1">
        <v>41330</v>
      </c>
      <c r="F8278" t="s">
        <v>50</v>
      </c>
      <c r="G8278" t="s">
        <v>9817</v>
      </c>
      <c r="H8278" t="s">
        <v>9818</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9930</v>
      </c>
      <c r="C8279">
        <f t="shared" si="129"/>
        <v>2013</v>
      </c>
      <c r="D8279" s="1">
        <v>41326</v>
      </c>
      <c r="E8279" s="1">
        <v>41330</v>
      </c>
      <c r="F8279" t="s">
        <v>50</v>
      </c>
      <c r="G8279" t="s">
        <v>9817</v>
      </c>
      <c r="H8279" t="s">
        <v>9818</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9930</v>
      </c>
      <c r="C8280">
        <f t="shared" si="129"/>
        <v>2013</v>
      </c>
      <c r="D8280" s="1">
        <v>41326</v>
      </c>
      <c r="E8280" s="1">
        <v>41330</v>
      </c>
      <c r="F8280" t="s">
        <v>50</v>
      </c>
      <c r="G8280" t="s">
        <v>9817</v>
      </c>
      <c r="H8280" t="s">
        <v>9818</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9931</v>
      </c>
      <c r="C8281">
        <f t="shared" si="129"/>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9932</v>
      </c>
      <c r="C8282">
        <f t="shared" si="129"/>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9932</v>
      </c>
      <c r="C8283">
        <f t="shared" si="129"/>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9933</v>
      </c>
      <c r="C8284">
        <f t="shared" si="129"/>
        <v>2012</v>
      </c>
      <c r="D8284" s="1">
        <v>41264</v>
      </c>
      <c r="E8284" s="1">
        <v>41269</v>
      </c>
      <c r="F8284" t="s">
        <v>23</v>
      </c>
      <c r="G8284" t="s">
        <v>3758</v>
      </c>
      <c r="H8284" t="s">
        <v>3759</v>
      </c>
      <c r="I8284" t="s">
        <v>102</v>
      </c>
      <c r="J8284" t="s">
        <v>27</v>
      </c>
      <c r="K8284" t="s">
        <v>9306</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9933</v>
      </c>
      <c r="C8285">
        <f t="shared" si="129"/>
        <v>2012</v>
      </c>
      <c r="D8285" s="1">
        <v>41264</v>
      </c>
      <c r="E8285" s="1">
        <v>41269</v>
      </c>
      <c r="F8285" t="s">
        <v>23</v>
      </c>
      <c r="G8285" t="s">
        <v>3758</v>
      </c>
      <c r="H8285" t="s">
        <v>3759</v>
      </c>
      <c r="I8285" t="s">
        <v>102</v>
      </c>
      <c r="J8285" t="s">
        <v>27</v>
      </c>
      <c r="K8285" t="s">
        <v>9306</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9933</v>
      </c>
      <c r="C8286">
        <f t="shared" si="129"/>
        <v>2012</v>
      </c>
      <c r="D8286" s="1">
        <v>41264</v>
      </c>
      <c r="E8286" s="1">
        <v>41269</v>
      </c>
      <c r="F8286" t="s">
        <v>23</v>
      </c>
      <c r="G8286" t="s">
        <v>3758</v>
      </c>
      <c r="H8286" t="s">
        <v>3759</v>
      </c>
      <c r="I8286" t="s">
        <v>102</v>
      </c>
      <c r="J8286" t="s">
        <v>27</v>
      </c>
      <c r="K8286" t="s">
        <v>9306</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9933</v>
      </c>
      <c r="C8287">
        <f t="shared" si="129"/>
        <v>2012</v>
      </c>
      <c r="D8287" s="1">
        <v>41264</v>
      </c>
      <c r="E8287" s="1">
        <v>41269</v>
      </c>
      <c r="F8287" t="s">
        <v>23</v>
      </c>
      <c r="G8287" t="s">
        <v>3758</v>
      </c>
      <c r="H8287" t="s">
        <v>3759</v>
      </c>
      <c r="I8287" t="s">
        <v>102</v>
      </c>
      <c r="J8287" t="s">
        <v>27</v>
      </c>
      <c r="K8287" t="s">
        <v>9306</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9934</v>
      </c>
      <c r="C8288">
        <f t="shared" si="129"/>
        <v>2011</v>
      </c>
      <c r="D8288" s="1">
        <v>40767</v>
      </c>
      <c r="E8288" s="1">
        <v>40771</v>
      </c>
      <c r="F8288" t="s">
        <v>50</v>
      </c>
      <c r="G8288" t="s">
        <v>6993</v>
      </c>
      <c r="H8288" t="s">
        <v>6994</v>
      </c>
      <c r="I8288" t="s">
        <v>102</v>
      </c>
      <c r="J8288" t="s">
        <v>27</v>
      </c>
      <c r="K8288" t="s">
        <v>1419</v>
      </c>
      <c r="L8288" t="s">
        <v>54</v>
      </c>
      <c r="M8288">
        <v>33180</v>
      </c>
      <c r="N8288" t="s">
        <v>30</v>
      </c>
      <c r="O8288" t="s">
        <v>9087</v>
      </c>
      <c r="P8288" t="s">
        <v>46</v>
      </c>
      <c r="Q8288" t="s">
        <v>90</v>
      </c>
      <c r="R8288" t="s">
        <v>9088</v>
      </c>
      <c r="S8288">
        <v>31.104000000000006</v>
      </c>
      <c r="T8288">
        <v>6</v>
      </c>
      <c r="U8288">
        <v>0.2</v>
      </c>
      <c r="V8288">
        <v>10.8864</v>
      </c>
    </row>
    <row r="8289" spans="1:22" x14ac:dyDescent="0.3">
      <c r="A8289">
        <v>8288</v>
      </c>
      <c r="B8289" t="s">
        <v>9934</v>
      </c>
      <c r="C8289">
        <f t="shared" si="129"/>
        <v>2011</v>
      </c>
      <c r="D8289" s="1">
        <v>40767</v>
      </c>
      <c r="E8289" s="1">
        <v>40771</v>
      </c>
      <c r="F8289" t="s">
        <v>50</v>
      </c>
      <c r="G8289" t="s">
        <v>6993</v>
      </c>
      <c r="H8289" t="s">
        <v>6994</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9934</v>
      </c>
      <c r="C8290">
        <f t="shared" si="129"/>
        <v>2011</v>
      </c>
      <c r="D8290" s="1">
        <v>40767</v>
      </c>
      <c r="E8290" s="1">
        <v>40771</v>
      </c>
      <c r="F8290" t="s">
        <v>50</v>
      </c>
      <c r="G8290" t="s">
        <v>6993</v>
      </c>
      <c r="H8290" t="s">
        <v>6994</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9934</v>
      </c>
      <c r="C8291">
        <f t="shared" si="129"/>
        <v>2011</v>
      </c>
      <c r="D8291" s="1">
        <v>40767</v>
      </c>
      <c r="E8291" s="1">
        <v>40771</v>
      </c>
      <c r="F8291" t="s">
        <v>50</v>
      </c>
      <c r="G8291" t="s">
        <v>6993</v>
      </c>
      <c r="H8291" t="s">
        <v>6994</v>
      </c>
      <c r="I8291" t="s">
        <v>102</v>
      </c>
      <c r="J8291" t="s">
        <v>27</v>
      </c>
      <c r="K8291" t="s">
        <v>1419</v>
      </c>
      <c r="L8291" t="s">
        <v>54</v>
      </c>
      <c r="M8291">
        <v>33180</v>
      </c>
      <c r="N8291" t="s">
        <v>30</v>
      </c>
      <c r="O8291" t="s">
        <v>5421</v>
      </c>
      <c r="P8291" t="s">
        <v>46</v>
      </c>
      <c r="Q8291" t="s">
        <v>78</v>
      </c>
      <c r="R8291" t="s">
        <v>5422</v>
      </c>
      <c r="S8291">
        <v>211.24799999999999</v>
      </c>
      <c r="T8291">
        <v>6</v>
      </c>
      <c r="U8291">
        <v>0.2</v>
      </c>
      <c r="V8291">
        <v>15.843599999999995</v>
      </c>
    </row>
    <row r="8292" spans="1:22" x14ac:dyDescent="0.3">
      <c r="A8292">
        <v>8291</v>
      </c>
      <c r="B8292" t="s">
        <v>9934</v>
      </c>
      <c r="C8292">
        <f t="shared" si="129"/>
        <v>2011</v>
      </c>
      <c r="D8292" s="1">
        <v>40767</v>
      </c>
      <c r="E8292" s="1">
        <v>40771</v>
      </c>
      <c r="F8292" t="s">
        <v>50</v>
      </c>
      <c r="G8292" t="s">
        <v>6993</v>
      </c>
      <c r="H8292" t="s">
        <v>6994</v>
      </c>
      <c r="I8292" t="s">
        <v>102</v>
      </c>
      <c r="J8292" t="s">
        <v>27</v>
      </c>
      <c r="K8292" t="s">
        <v>1419</v>
      </c>
      <c r="L8292" t="s">
        <v>54</v>
      </c>
      <c r="M8292">
        <v>33180</v>
      </c>
      <c r="N8292" t="s">
        <v>30</v>
      </c>
      <c r="O8292" t="s">
        <v>6834</v>
      </c>
      <c r="P8292" t="s">
        <v>46</v>
      </c>
      <c r="Q8292" t="s">
        <v>578</v>
      </c>
      <c r="R8292" t="s">
        <v>6835</v>
      </c>
      <c r="S8292">
        <v>5.5520000000000005</v>
      </c>
      <c r="T8292">
        <v>2</v>
      </c>
      <c r="U8292">
        <v>0.2</v>
      </c>
      <c r="V8292">
        <v>-1.0410000000000006</v>
      </c>
    </row>
    <row r="8293" spans="1:22" x14ac:dyDescent="0.3">
      <c r="A8293">
        <v>8292</v>
      </c>
      <c r="B8293" t="s">
        <v>9934</v>
      </c>
      <c r="C8293">
        <f t="shared" si="129"/>
        <v>2011</v>
      </c>
      <c r="D8293" s="1">
        <v>40767</v>
      </c>
      <c r="E8293" s="1">
        <v>40771</v>
      </c>
      <c r="F8293" t="s">
        <v>50</v>
      </c>
      <c r="G8293" t="s">
        <v>6993</v>
      </c>
      <c r="H8293" t="s">
        <v>6994</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9935</v>
      </c>
      <c r="C8294">
        <f t="shared" si="129"/>
        <v>2012</v>
      </c>
      <c r="D8294" s="1">
        <v>41254</v>
      </c>
      <c r="E8294" s="1">
        <v>41258</v>
      </c>
      <c r="F8294" t="s">
        <v>50</v>
      </c>
      <c r="G8294" t="s">
        <v>564</v>
      </c>
      <c r="H8294" t="s">
        <v>565</v>
      </c>
      <c r="I8294" t="s">
        <v>26</v>
      </c>
      <c r="J8294" t="s">
        <v>27</v>
      </c>
      <c r="K8294" t="s">
        <v>276</v>
      </c>
      <c r="L8294" t="s">
        <v>498</v>
      </c>
      <c r="M8294">
        <v>45373</v>
      </c>
      <c r="N8294" t="s">
        <v>148</v>
      </c>
      <c r="O8294" t="s">
        <v>5934</v>
      </c>
      <c r="P8294" t="s">
        <v>46</v>
      </c>
      <c r="Q8294" t="s">
        <v>75</v>
      </c>
      <c r="R8294" t="s">
        <v>5935</v>
      </c>
      <c r="S8294">
        <v>10.332000000000003</v>
      </c>
      <c r="T8294">
        <v>3</v>
      </c>
      <c r="U8294">
        <v>0.7</v>
      </c>
      <c r="V8294">
        <v>-7.5767999999999986</v>
      </c>
    </row>
    <row r="8295" spans="1:22" x14ac:dyDescent="0.3">
      <c r="A8295">
        <v>8294</v>
      </c>
      <c r="B8295" t="s">
        <v>9936</v>
      </c>
      <c r="C8295">
        <f t="shared" si="129"/>
        <v>2014</v>
      </c>
      <c r="D8295" s="1">
        <v>41947</v>
      </c>
      <c r="E8295" s="1">
        <v>41951</v>
      </c>
      <c r="F8295" t="s">
        <v>50</v>
      </c>
      <c r="G8295" t="s">
        <v>6634</v>
      </c>
      <c r="H8295" t="s">
        <v>6635</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9937</v>
      </c>
      <c r="C8296">
        <f t="shared" si="129"/>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9938</v>
      </c>
      <c r="C8297">
        <f t="shared" si="129"/>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9938</v>
      </c>
      <c r="C8298">
        <f t="shared" si="129"/>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9939</v>
      </c>
      <c r="C8299">
        <f t="shared" si="129"/>
        <v>2012</v>
      </c>
      <c r="D8299" s="1">
        <v>41095</v>
      </c>
      <c r="E8299" s="1">
        <v>41101</v>
      </c>
      <c r="F8299" t="s">
        <v>50</v>
      </c>
      <c r="G8299" t="s">
        <v>2293</v>
      </c>
      <c r="H8299" t="s">
        <v>2294</v>
      </c>
      <c r="I8299" t="s">
        <v>41</v>
      </c>
      <c r="J8299" t="s">
        <v>27</v>
      </c>
      <c r="K8299" t="s">
        <v>467</v>
      </c>
      <c r="L8299" t="s">
        <v>88</v>
      </c>
      <c r="M8299">
        <v>28205</v>
      </c>
      <c r="N8299" t="s">
        <v>30</v>
      </c>
      <c r="O8299" t="s">
        <v>5753</v>
      </c>
      <c r="P8299" t="s">
        <v>32</v>
      </c>
      <c r="Q8299" t="s">
        <v>65</v>
      </c>
      <c r="R8299" t="s">
        <v>5754</v>
      </c>
      <c r="S8299">
        <v>4.9280000000000008</v>
      </c>
      <c r="T8299">
        <v>2</v>
      </c>
      <c r="U8299">
        <v>0.2</v>
      </c>
      <c r="V8299">
        <v>0.73919999999999941</v>
      </c>
    </row>
    <row r="8300" spans="1:22" x14ac:dyDescent="0.3">
      <c r="A8300">
        <v>8299</v>
      </c>
      <c r="B8300" t="s">
        <v>9939</v>
      </c>
      <c r="C8300">
        <f t="shared" si="129"/>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9940</v>
      </c>
      <c r="C8301">
        <f t="shared" si="129"/>
        <v>2011</v>
      </c>
      <c r="D8301" s="1">
        <v>40613</v>
      </c>
      <c r="E8301" s="1">
        <v>40617</v>
      </c>
      <c r="F8301" t="s">
        <v>50</v>
      </c>
      <c r="G8301" t="s">
        <v>5081</v>
      </c>
      <c r="H8301" t="s">
        <v>5082</v>
      </c>
      <c r="I8301" t="s">
        <v>26</v>
      </c>
      <c r="J8301" t="s">
        <v>27</v>
      </c>
      <c r="K8301" t="s">
        <v>566</v>
      </c>
      <c r="L8301" t="s">
        <v>43</v>
      </c>
      <c r="M8301">
        <v>95661</v>
      </c>
      <c r="N8301" t="s">
        <v>44</v>
      </c>
      <c r="O8301" t="s">
        <v>7011</v>
      </c>
      <c r="P8301" t="s">
        <v>46</v>
      </c>
      <c r="Q8301" t="s">
        <v>68</v>
      </c>
      <c r="R8301" t="s">
        <v>7012</v>
      </c>
      <c r="S8301">
        <v>7.98</v>
      </c>
      <c r="T8301">
        <v>3</v>
      </c>
      <c r="U8301">
        <v>0</v>
      </c>
      <c r="V8301">
        <v>2.0747999999999998</v>
      </c>
    </row>
    <row r="8302" spans="1:22" x14ac:dyDescent="0.3">
      <c r="A8302">
        <v>8301</v>
      </c>
      <c r="B8302" t="s">
        <v>9941</v>
      </c>
      <c r="C8302">
        <f t="shared" si="129"/>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9942</v>
      </c>
      <c r="C8303">
        <f t="shared" si="129"/>
        <v>2014</v>
      </c>
      <c r="D8303" s="1">
        <v>41847</v>
      </c>
      <c r="E8303" s="1">
        <v>41853</v>
      </c>
      <c r="F8303" t="s">
        <v>50</v>
      </c>
      <c r="G8303" t="s">
        <v>3658</v>
      </c>
      <c r="H8303" t="s">
        <v>3659</v>
      </c>
      <c r="I8303" t="s">
        <v>41</v>
      </c>
      <c r="J8303" t="s">
        <v>27</v>
      </c>
      <c r="K8303" t="s">
        <v>42</v>
      </c>
      <c r="L8303" t="s">
        <v>43</v>
      </c>
      <c r="M8303">
        <v>90036</v>
      </c>
      <c r="N8303" t="s">
        <v>44</v>
      </c>
      <c r="O8303" t="s">
        <v>8225</v>
      </c>
      <c r="P8303" t="s">
        <v>71</v>
      </c>
      <c r="Q8303" t="s">
        <v>161</v>
      </c>
      <c r="R8303" t="s">
        <v>8226</v>
      </c>
      <c r="S8303">
        <v>1649.95</v>
      </c>
      <c r="T8303">
        <v>5</v>
      </c>
      <c r="U8303">
        <v>0</v>
      </c>
      <c r="V8303">
        <v>659.98</v>
      </c>
    </row>
    <row r="8304" spans="1:22" x14ac:dyDescent="0.3">
      <c r="A8304">
        <v>8303</v>
      </c>
      <c r="B8304" t="s">
        <v>9942</v>
      </c>
      <c r="C8304">
        <f t="shared" si="129"/>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9943</v>
      </c>
      <c r="C8305">
        <f t="shared" si="129"/>
        <v>2011</v>
      </c>
      <c r="D8305" s="1">
        <v>40847</v>
      </c>
      <c r="E8305" s="1">
        <v>40849</v>
      </c>
      <c r="F8305" t="s">
        <v>23</v>
      </c>
      <c r="G8305" t="s">
        <v>5796</v>
      </c>
      <c r="H8305" t="s">
        <v>5797</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9944</v>
      </c>
      <c r="C8306">
        <f t="shared" si="129"/>
        <v>2014</v>
      </c>
      <c r="D8306" s="1">
        <v>41947</v>
      </c>
      <c r="E8306" s="1">
        <v>41953</v>
      </c>
      <c r="F8306" t="s">
        <v>50</v>
      </c>
      <c r="G8306" t="s">
        <v>6472</v>
      </c>
      <c r="H8306" t="s">
        <v>6473</v>
      </c>
      <c r="I8306" t="s">
        <v>26</v>
      </c>
      <c r="J8306" t="s">
        <v>27</v>
      </c>
      <c r="K8306" t="s">
        <v>5954</v>
      </c>
      <c r="L8306" t="s">
        <v>43</v>
      </c>
      <c r="M8306">
        <v>93309</v>
      </c>
      <c r="N8306" t="s">
        <v>44</v>
      </c>
      <c r="O8306" t="s">
        <v>8316</v>
      </c>
      <c r="P8306" t="s">
        <v>32</v>
      </c>
      <c r="Q8306" t="s">
        <v>56</v>
      </c>
      <c r="R8306" t="s">
        <v>8317</v>
      </c>
      <c r="S8306">
        <v>486.36800000000005</v>
      </c>
      <c r="T8306">
        <v>4</v>
      </c>
      <c r="U8306">
        <v>0.2</v>
      </c>
      <c r="V8306">
        <v>36.477600000000024</v>
      </c>
    </row>
    <row r="8307" spans="1:22" x14ac:dyDescent="0.3">
      <c r="A8307">
        <v>8306</v>
      </c>
      <c r="B8307" t="s">
        <v>9945</v>
      </c>
      <c r="C8307">
        <f t="shared" si="129"/>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9945</v>
      </c>
      <c r="C8308">
        <f t="shared" si="129"/>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9945</v>
      </c>
      <c r="C8309">
        <f t="shared" si="129"/>
        <v>2013</v>
      </c>
      <c r="D8309" s="1">
        <v>41498</v>
      </c>
      <c r="E8309" s="1">
        <v>41503</v>
      </c>
      <c r="F8309" t="s">
        <v>50</v>
      </c>
      <c r="G8309" t="s">
        <v>1665</v>
      </c>
      <c r="H8309" t="s">
        <v>1666</v>
      </c>
      <c r="I8309" t="s">
        <v>102</v>
      </c>
      <c r="J8309" t="s">
        <v>27</v>
      </c>
      <c r="K8309" t="s">
        <v>4548</v>
      </c>
      <c r="L8309" t="s">
        <v>649</v>
      </c>
      <c r="M8309">
        <v>74133</v>
      </c>
      <c r="N8309" t="s">
        <v>105</v>
      </c>
      <c r="O8309" t="s">
        <v>6809</v>
      </c>
      <c r="P8309" t="s">
        <v>46</v>
      </c>
      <c r="Q8309" t="s">
        <v>75</v>
      </c>
      <c r="R8309" t="s">
        <v>6810</v>
      </c>
      <c r="S8309">
        <v>77.56</v>
      </c>
      <c r="T8309">
        <v>2</v>
      </c>
      <c r="U8309">
        <v>0</v>
      </c>
      <c r="V8309">
        <v>35.677599999999998</v>
      </c>
    </row>
    <row r="8310" spans="1:22" x14ac:dyDescent="0.3">
      <c r="A8310">
        <v>8309</v>
      </c>
      <c r="B8310" t="s">
        <v>9946</v>
      </c>
      <c r="C8310">
        <f t="shared" si="129"/>
        <v>2013</v>
      </c>
      <c r="D8310" s="1">
        <v>41481</v>
      </c>
      <c r="E8310" s="1">
        <v>41481</v>
      </c>
      <c r="F8310" t="s">
        <v>1290</v>
      </c>
      <c r="G8310" t="s">
        <v>5320</v>
      </c>
      <c r="H8310" t="s">
        <v>5321</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9947</v>
      </c>
      <c r="C8311">
        <f t="shared" si="129"/>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9947</v>
      </c>
      <c r="C8312">
        <f t="shared" si="129"/>
        <v>2011</v>
      </c>
      <c r="D8312" s="1">
        <v>40603</v>
      </c>
      <c r="E8312" s="1">
        <v>40609</v>
      </c>
      <c r="F8312" t="s">
        <v>50</v>
      </c>
      <c r="G8312" t="s">
        <v>4625</v>
      </c>
      <c r="H8312" t="s">
        <v>4626</v>
      </c>
      <c r="I8312" t="s">
        <v>26</v>
      </c>
      <c r="J8312" t="s">
        <v>27</v>
      </c>
      <c r="K8312" t="s">
        <v>184</v>
      </c>
      <c r="L8312" t="s">
        <v>104</v>
      </c>
      <c r="M8312">
        <v>77036</v>
      </c>
      <c r="N8312" t="s">
        <v>105</v>
      </c>
      <c r="O8312" t="s">
        <v>5276</v>
      </c>
      <c r="P8312" t="s">
        <v>32</v>
      </c>
      <c r="Q8312" t="s">
        <v>56</v>
      </c>
      <c r="R8312" t="s">
        <v>5277</v>
      </c>
      <c r="S8312">
        <v>376.50899999999996</v>
      </c>
      <c r="T8312">
        <v>3</v>
      </c>
      <c r="U8312">
        <v>0.3</v>
      </c>
      <c r="V8312">
        <v>-43.029600000000045</v>
      </c>
    </row>
    <row r="8313" spans="1:22" x14ac:dyDescent="0.3">
      <c r="A8313">
        <v>8312</v>
      </c>
      <c r="B8313" t="s">
        <v>9948</v>
      </c>
      <c r="C8313">
        <f t="shared" si="129"/>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9948</v>
      </c>
      <c r="C8314">
        <f t="shared" si="129"/>
        <v>2014</v>
      </c>
      <c r="D8314" s="1">
        <v>41666</v>
      </c>
      <c r="E8314" s="1">
        <v>41671</v>
      </c>
      <c r="F8314" t="s">
        <v>50</v>
      </c>
      <c r="G8314" t="s">
        <v>1842</v>
      </c>
      <c r="H8314" t="s">
        <v>1843</v>
      </c>
      <c r="I8314" t="s">
        <v>26</v>
      </c>
      <c r="J8314" t="s">
        <v>27</v>
      </c>
      <c r="K8314" t="s">
        <v>497</v>
      </c>
      <c r="L8314" t="s">
        <v>1272</v>
      </c>
      <c r="M8314">
        <v>31907</v>
      </c>
      <c r="N8314" t="s">
        <v>30</v>
      </c>
      <c r="O8314" t="s">
        <v>6146</v>
      </c>
      <c r="P8314" t="s">
        <v>71</v>
      </c>
      <c r="Q8314" t="s">
        <v>72</v>
      </c>
      <c r="R8314" t="s">
        <v>6147</v>
      </c>
      <c r="S8314">
        <v>2939.9300000000003</v>
      </c>
      <c r="T8314">
        <v>7</v>
      </c>
      <c r="U8314">
        <v>0</v>
      </c>
      <c r="V8314">
        <v>764.38180000000011</v>
      </c>
    </row>
    <row r="8315" spans="1:22" x14ac:dyDescent="0.3">
      <c r="A8315">
        <v>8314</v>
      </c>
      <c r="B8315" t="s">
        <v>9949</v>
      </c>
      <c r="C8315">
        <f t="shared" si="129"/>
        <v>2011</v>
      </c>
      <c r="D8315" s="1">
        <v>40736</v>
      </c>
      <c r="E8315" s="1">
        <v>40740</v>
      </c>
      <c r="F8315" t="s">
        <v>50</v>
      </c>
      <c r="G8315" t="s">
        <v>3227</v>
      </c>
      <c r="H8315" t="s">
        <v>3228</v>
      </c>
      <c r="I8315" t="s">
        <v>102</v>
      </c>
      <c r="J8315" t="s">
        <v>27</v>
      </c>
      <c r="K8315" t="s">
        <v>7859</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9949</v>
      </c>
      <c r="C8316">
        <f t="shared" si="129"/>
        <v>2011</v>
      </c>
      <c r="D8316" s="1">
        <v>40736</v>
      </c>
      <c r="E8316" s="1">
        <v>40740</v>
      </c>
      <c r="F8316" t="s">
        <v>50</v>
      </c>
      <c r="G8316" t="s">
        <v>3227</v>
      </c>
      <c r="H8316" t="s">
        <v>3228</v>
      </c>
      <c r="I8316" t="s">
        <v>102</v>
      </c>
      <c r="J8316" t="s">
        <v>27</v>
      </c>
      <c r="K8316" t="s">
        <v>7859</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9949</v>
      </c>
      <c r="C8317">
        <f t="shared" si="129"/>
        <v>2011</v>
      </c>
      <c r="D8317" s="1">
        <v>40736</v>
      </c>
      <c r="E8317" s="1">
        <v>40740</v>
      </c>
      <c r="F8317" t="s">
        <v>50</v>
      </c>
      <c r="G8317" t="s">
        <v>3227</v>
      </c>
      <c r="H8317" t="s">
        <v>3228</v>
      </c>
      <c r="I8317" t="s">
        <v>102</v>
      </c>
      <c r="J8317" t="s">
        <v>27</v>
      </c>
      <c r="K8317" t="s">
        <v>7859</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9949</v>
      </c>
      <c r="C8318">
        <f t="shared" si="129"/>
        <v>2011</v>
      </c>
      <c r="D8318" s="1">
        <v>40736</v>
      </c>
      <c r="E8318" s="1">
        <v>40740</v>
      </c>
      <c r="F8318" t="s">
        <v>50</v>
      </c>
      <c r="G8318" t="s">
        <v>3227</v>
      </c>
      <c r="H8318" t="s">
        <v>3228</v>
      </c>
      <c r="I8318" t="s">
        <v>102</v>
      </c>
      <c r="J8318" t="s">
        <v>27</v>
      </c>
      <c r="K8318" t="s">
        <v>7859</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9950</v>
      </c>
      <c r="C8319">
        <f t="shared" si="12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9950</v>
      </c>
      <c r="C8320">
        <f t="shared" si="129"/>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9951</v>
      </c>
      <c r="C8321">
        <f t="shared" si="129"/>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9952</v>
      </c>
      <c r="C8322">
        <f t="shared" ref="C8322:C8385" si="130">YEAR($D8322)</f>
        <v>2012</v>
      </c>
      <c r="D8322" s="1">
        <v>41248</v>
      </c>
      <c r="E8322" s="1">
        <v>41249</v>
      </c>
      <c r="F8322" t="s">
        <v>188</v>
      </c>
      <c r="G8322" t="s">
        <v>144</v>
      </c>
      <c r="H8322" t="s">
        <v>145</v>
      </c>
      <c r="I8322" t="s">
        <v>26</v>
      </c>
      <c r="J8322" t="s">
        <v>27</v>
      </c>
      <c r="K8322" t="s">
        <v>815</v>
      </c>
      <c r="L8322" t="s">
        <v>104</v>
      </c>
      <c r="M8322">
        <v>75220</v>
      </c>
      <c r="N8322" t="s">
        <v>105</v>
      </c>
      <c r="O8322" t="s">
        <v>6238</v>
      </c>
      <c r="P8322" t="s">
        <v>46</v>
      </c>
      <c r="Q8322" t="s">
        <v>68</v>
      </c>
      <c r="R8322" t="s">
        <v>6239</v>
      </c>
      <c r="S8322">
        <v>45.04</v>
      </c>
      <c r="T8322">
        <v>2</v>
      </c>
      <c r="U8322">
        <v>0.2</v>
      </c>
      <c r="V8322">
        <v>4.5040000000000031</v>
      </c>
    </row>
    <row r="8323" spans="1:22" x14ac:dyDescent="0.3">
      <c r="A8323">
        <v>8322</v>
      </c>
      <c r="B8323" t="s">
        <v>9953</v>
      </c>
      <c r="C8323">
        <f t="shared" si="130"/>
        <v>2013</v>
      </c>
      <c r="D8323" s="1">
        <v>41544</v>
      </c>
      <c r="E8323" s="1">
        <v>41549</v>
      </c>
      <c r="F8323" t="s">
        <v>50</v>
      </c>
      <c r="G8323" t="s">
        <v>5523</v>
      </c>
      <c r="H8323" t="s">
        <v>5524</v>
      </c>
      <c r="I8323" t="s">
        <v>26</v>
      </c>
      <c r="J8323" t="s">
        <v>27</v>
      </c>
      <c r="K8323" t="s">
        <v>184</v>
      </c>
      <c r="L8323" t="s">
        <v>104</v>
      </c>
      <c r="M8323">
        <v>77095</v>
      </c>
      <c r="N8323" t="s">
        <v>105</v>
      </c>
      <c r="O8323" t="s">
        <v>3567</v>
      </c>
      <c r="P8323" t="s">
        <v>46</v>
      </c>
      <c r="Q8323" t="s">
        <v>75</v>
      </c>
      <c r="R8323" t="s">
        <v>8589</v>
      </c>
      <c r="S8323">
        <v>15.623999999999997</v>
      </c>
      <c r="T8323">
        <v>2</v>
      </c>
      <c r="U8323">
        <v>0.8</v>
      </c>
      <c r="V8323">
        <v>-24.998400000000011</v>
      </c>
    </row>
    <row r="8324" spans="1:22" x14ac:dyDescent="0.3">
      <c r="A8324">
        <v>8323</v>
      </c>
      <c r="B8324" t="s">
        <v>9954</v>
      </c>
      <c r="C8324">
        <f t="shared" si="130"/>
        <v>2013</v>
      </c>
      <c r="D8324" s="1">
        <v>41598</v>
      </c>
      <c r="E8324" s="1">
        <v>41604</v>
      </c>
      <c r="F8324" t="s">
        <v>50</v>
      </c>
      <c r="G8324" t="s">
        <v>3731</v>
      </c>
      <c r="H8324" t="s">
        <v>3732</v>
      </c>
      <c r="I8324" t="s">
        <v>26</v>
      </c>
      <c r="J8324" t="s">
        <v>27</v>
      </c>
      <c r="K8324" t="s">
        <v>1173</v>
      </c>
      <c r="L8324" t="s">
        <v>267</v>
      </c>
      <c r="M8324">
        <v>11561</v>
      </c>
      <c r="N8324" t="s">
        <v>148</v>
      </c>
      <c r="O8324" t="s">
        <v>6506</v>
      </c>
      <c r="P8324" t="s">
        <v>46</v>
      </c>
      <c r="Q8324" t="s">
        <v>78</v>
      </c>
      <c r="R8324" t="s">
        <v>6507</v>
      </c>
      <c r="S8324">
        <v>8.74</v>
      </c>
      <c r="T8324">
        <v>2</v>
      </c>
      <c r="U8324">
        <v>0</v>
      </c>
      <c r="V8324">
        <v>2.2724000000000002</v>
      </c>
    </row>
    <row r="8325" spans="1:22" x14ac:dyDescent="0.3">
      <c r="A8325">
        <v>8324</v>
      </c>
      <c r="B8325" t="s">
        <v>9954</v>
      </c>
      <c r="C8325">
        <f t="shared" si="130"/>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9955</v>
      </c>
      <c r="C8326">
        <f t="shared" si="130"/>
        <v>2014</v>
      </c>
      <c r="D8326" s="1">
        <v>41891</v>
      </c>
      <c r="E8326" s="1">
        <v>41892</v>
      </c>
      <c r="F8326" t="s">
        <v>188</v>
      </c>
      <c r="G8326" t="s">
        <v>8233</v>
      </c>
      <c r="H8326" t="s">
        <v>8234</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9955</v>
      </c>
      <c r="C8327">
        <f t="shared" si="130"/>
        <v>2014</v>
      </c>
      <c r="D8327" s="1">
        <v>41891</v>
      </c>
      <c r="E8327" s="1">
        <v>41892</v>
      </c>
      <c r="F8327" t="s">
        <v>188</v>
      </c>
      <c r="G8327" t="s">
        <v>8233</v>
      </c>
      <c r="H8327" t="s">
        <v>8234</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9956</v>
      </c>
      <c r="C8328">
        <f t="shared" si="130"/>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9956</v>
      </c>
      <c r="C8329">
        <f t="shared" si="130"/>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9957</v>
      </c>
      <c r="C8330">
        <f t="shared" si="1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9957</v>
      </c>
      <c r="C8331">
        <f t="shared" si="130"/>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9958</v>
      </c>
      <c r="C8332">
        <f t="shared" si="130"/>
        <v>2014</v>
      </c>
      <c r="D8332" s="1">
        <v>41951</v>
      </c>
      <c r="E8332" s="1">
        <v>41955</v>
      </c>
      <c r="F8332" t="s">
        <v>50</v>
      </c>
      <c r="G8332" t="s">
        <v>1918</v>
      </c>
      <c r="H8332" t="s">
        <v>1919</v>
      </c>
      <c r="I8332" t="s">
        <v>26</v>
      </c>
      <c r="J8332" t="s">
        <v>27</v>
      </c>
      <c r="K8332" t="s">
        <v>266</v>
      </c>
      <c r="L8332" t="s">
        <v>267</v>
      </c>
      <c r="M8332">
        <v>10024</v>
      </c>
      <c r="N8332" t="s">
        <v>148</v>
      </c>
      <c r="O8332" t="s">
        <v>9959</v>
      </c>
      <c r="P8332" t="s">
        <v>71</v>
      </c>
      <c r="Q8332" t="s">
        <v>161</v>
      </c>
      <c r="R8332" t="s">
        <v>9960</v>
      </c>
      <c r="S8332">
        <v>7.88</v>
      </c>
      <c r="T8332">
        <v>4</v>
      </c>
      <c r="U8332">
        <v>0</v>
      </c>
      <c r="V8332">
        <v>2.5215999999999994</v>
      </c>
    </row>
    <row r="8333" spans="1:22" x14ac:dyDescent="0.3">
      <c r="A8333">
        <v>8332</v>
      </c>
      <c r="B8333" t="s">
        <v>9961</v>
      </c>
      <c r="C8333">
        <f t="shared" si="130"/>
        <v>2013</v>
      </c>
      <c r="D8333" s="1">
        <v>41343</v>
      </c>
      <c r="E8333" s="1">
        <v>41346</v>
      </c>
      <c r="F8333" t="s">
        <v>188</v>
      </c>
      <c r="G8333" t="s">
        <v>4361</v>
      </c>
      <c r="H8333" t="s">
        <v>4362</v>
      </c>
      <c r="I8333" t="s">
        <v>26</v>
      </c>
      <c r="J8333" t="s">
        <v>27</v>
      </c>
      <c r="K8333" t="s">
        <v>9962</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9961</v>
      </c>
      <c r="C8334">
        <f t="shared" si="130"/>
        <v>2013</v>
      </c>
      <c r="D8334" s="1">
        <v>41343</v>
      </c>
      <c r="E8334" s="1">
        <v>41346</v>
      </c>
      <c r="F8334" t="s">
        <v>188</v>
      </c>
      <c r="G8334" t="s">
        <v>4361</v>
      </c>
      <c r="H8334" t="s">
        <v>4362</v>
      </c>
      <c r="I8334" t="s">
        <v>26</v>
      </c>
      <c r="J8334" t="s">
        <v>27</v>
      </c>
      <c r="K8334" t="s">
        <v>9962</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9961</v>
      </c>
      <c r="C8335">
        <f t="shared" si="130"/>
        <v>2013</v>
      </c>
      <c r="D8335" s="1">
        <v>41343</v>
      </c>
      <c r="E8335" s="1">
        <v>41346</v>
      </c>
      <c r="F8335" t="s">
        <v>188</v>
      </c>
      <c r="G8335" t="s">
        <v>4361</v>
      </c>
      <c r="H8335" t="s">
        <v>4362</v>
      </c>
      <c r="I8335" t="s">
        <v>26</v>
      </c>
      <c r="J8335" t="s">
        <v>27</v>
      </c>
      <c r="K8335" t="s">
        <v>9962</v>
      </c>
      <c r="L8335" t="s">
        <v>1245</v>
      </c>
      <c r="M8335">
        <v>1810</v>
      </c>
      <c r="N8335" t="s">
        <v>148</v>
      </c>
      <c r="O8335" t="s">
        <v>8732</v>
      </c>
      <c r="P8335" t="s">
        <v>46</v>
      </c>
      <c r="Q8335" t="s">
        <v>90</v>
      </c>
      <c r="R8335" t="s">
        <v>8733</v>
      </c>
      <c r="S8335">
        <v>17.940000000000001</v>
      </c>
      <c r="T8335">
        <v>3</v>
      </c>
      <c r="U8335">
        <v>0</v>
      </c>
      <c r="V8335">
        <v>8.7906000000000013</v>
      </c>
    </row>
    <row r="8336" spans="1:22" x14ac:dyDescent="0.3">
      <c r="A8336">
        <v>8335</v>
      </c>
      <c r="B8336" t="s">
        <v>9961</v>
      </c>
      <c r="C8336">
        <f t="shared" si="130"/>
        <v>2013</v>
      </c>
      <c r="D8336" s="1">
        <v>41343</v>
      </c>
      <c r="E8336" s="1">
        <v>41346</v>
      </c>
      <c r="F8336" t="s">
        <v>188</v>
      </c>
      <c r="G8336" t="s">
        <v>4361</v>
      </c>
      <c r="H8336" t="s">
        <v>4362</v>
      </c>
      <c r="I8336" t="s">
        <v>26</v>
      </c>
      <c r="J8336" t="s">
        <v>27</v>
      </c>
      <c r="K8336" t="s">
        <v>9962</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9963</v>
      </c>
      <c r="C8337">
        <f t="shared" si="130"/>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9964</v>
      </c>
      <c r="C8338">
        <f t="shared" si="130"/>
        <v>2013</v>
      </c>
      <c r="D8338" s="1">
        <v>41458</v>
      </c>
      <c r="E8338" s="1">
        <v>41464</v>
      </c>
      <c r="F8338" t="s">
        <v>50</v>
      </c>
      <c r="G8338" t="s">
        <v>2885</v>
      </c>
      <c r="H8338" t="s">
        <v>2886</v>
      </c>
      <c r="I8338" t="s">
        <v>26</v>
      </c>
      <c r="J8338" t="s">
        <v>27</v>
      </c>
      <c r="K8338" t="s">
        <v>1127</v>
      </c>
      <c r="L8338" t="s">
        <v>319</v>
      </c>
      <c r="M8338">
        <v>22204</v>
      </c>
      <c r="N8338" t="s">
        <v>30</v>
      </c>
      <c r="O8338" t="s">
        <v>9965</v>
      </c>
      <c r="P8338" t="s">
        <v>46</v>
      </c>
      <c r="Q8338" t="s">
        <v>68</v>
      </c>
      <c r="R8338" t="s">
        <v>9966</v>
      </c>
      <c r="S8338">
        <v>7.7</v>
      </c>
      <c r="T8338">
        <v>2</v>
      </c>
      <c r="U8338">
        <v>0</v>
      </c>
      <c r="V8338">
        <v>3.157</v>
      </c>
    </row>
    <row r="8339" spans="1:22" x14ac:dyDescent="0.3">
      <c r="A8339">
        <v>8338</v>
      </c>
      <c r="B8339" t="s">
        <v>9967</v>
      </c>
      <c r="C8339">
        <f t="shared" si="130"/>
        <v>2011</v>
      </c>
      <c r="D8339" s="1">
        <v>40904</v>
      </c>
      <c r="E8339" s="1">
        <v>40911</v>
      </c>
      <c r="F8339" t="s">
        <v>50</v>
      </c>
      <c r="G8339" t="s">
        <v>4959</v>
      </c>
      <c r="H8339" t="s">
        <v>4960</v>
      </c>
      <c r="I8339" t="s">
        <v>41</v>
      </c>
      <c r="J8339" t="s">
        <v>27</v>
      </c>
      <c r="K8339" t="s">
        <v>357</v>
      </c>
      <c r="L8339" t="s">
        <v>358</v>
      </c>
      <c r="M8339">
        <v>35601</v>
      </c>
      <c r="N8339" t="s">
        <v>30</v>
      </c>
      <c r="O8339" t="s">
        <v>9318</v>
      </c>
      <c r="P8339" t="s">
        <v>46</v>
      </c>
      <c r="Q8339" t="s">
        <v>90</v>
      </c>
      <c r="R8339" t="s">
        <v>9319</v>
      </c>
      <c r="S8339">
        <v>23.92</v>
      </c>
      <c r="T8339">
        <v>4</v>
      </c>
      <c r="U8339">
        <v>0</v>
      </c>
      <c r="V8339">
        <v>11.720800000000001</v>
      </c>
    </row>
    <row r="8340" spans="1:22" x14ac:dyDescent="0.3">
      <c r="A8340">
        <v>8339</v>
      </c>
      <c r="B8340" t="s">
        <v>9967</v>
      </c>
      <c r="C8340">
        <f t="shared" si="13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9968</v>
      </c>
      <c r="C8341">
        <f t="shared" si="130"/>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9969</v>
      </c>
      <c r="C8342">
        <f t="shared" si="130"/>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9970</v>
      </c>
      <c r="C8343">
        <f t="shared" si="130"/>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9971</v>
      </c>
      <c r="C8344">
        <f t="shared" si="130"/>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9972</v>
      </c>
      <c r="C8345">
        <f t="shared" si="130"/>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9972</v>
      </c>
      <c r="C8346">
        <f t="shared" si="130"/>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9972</v>
      </c>
      <c r="C8347">
        <f t="shared" si="130"/>
        <v>2011</v>
      </c>
      <c r="D8347" s="1">
        <v>40623</v>
      </c>
      <c r="E8347" s="1">
        <v>40627</v>
      </c>
      <c r="F8347" t="s">
        <v>50</v>
      </c>
      <c r="G8347" t="s">
        <v>2520</v>
      </c>
      <c r="H8347" t="s">
        <v>2521</v>
      </c>
      <c r="I8347" t="s">
        <v>26</v>
      </c>
      <c r="J8347" t="s">
        <v>27</v>
      </c>
      <c r="K8347" t="s">
        <v>5137</v>
      </c>
      <c r="L8347" t="s">
        <v>335</v>
      </c>
      <c r="M8347">
        <v>37918</v>
      </c>
      <c r="N8347" t="s">
        <v>30</v>
      </c>
      <c r="O8347" t="s">
        <v>6128</v>
      </c>
      <c r="P8347" t="s">
        <v>32</v>
      </c>
      <c r="Q8347" t="s">
        <v>36</v>
      </c>
      <c r="R8347" t="s">
        <v>6129</v>
      </c>
      <c r="S8347">
        <v>218.376</v>
      </c>
      <c r="T8347">
        <v>3</v>
      </c>
      <c r="U8347">
        <v>0.2</v>
      </c>
      <c r="V8347">
        <v>-10.918799999999983</v>
      </c>
    </row>
    <row r="8348" spans="1:22" x14ac:dyDescent="0.3">
      <c r="A8348">
        <v>8347</v>
      </c>
      <c r="B8348" t="s">
        <v>9973</v>
      </c>
      <c r="C8348">
        <f t="shared" si="130"/>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9973</v>
      </c>
      <c r="C8349">
        <f t="shared" si="130"/>
        <v>2012</v>
      </c>
      <c r="D8349" s="1">
        <v>41029</v>
      </c>
      <c r="E8349" s="1">
        <v>41033</v>
      </c>
      <c r="F8349" t="s">
        <v>50</v>
      </c>
      <c r="G8349" t="s">
        <v>4007</v>
      </c>
      <c r="H8349" t="s">
        <v>4008</v>
      </c>
      <c r="I8349" t="s">
        <v>41</v>
      </c>
      <c r="J8349" t="s">
        <v>27</v>
      </c>
      <c r="K8349" t="s">
        <v>1479</v>
      </c>
      <c r="L8349" t="s">
        <v>1245</v>
      </c>
      <c r="M8349">
        <v>1841</v>
      </c>
      <c r="N8349" t="s">
        <v>148</v>
      </c>
      <c r="O8349" t="s">
        <v>6158</v>
      </c>
      <c r="P8349" t="s">
        <v>32</v>
      </c>
      <c r="Q8349" t="s">
        <v>65</v>
      </c>
      <c r="R8349" t="s">
        <v>6159</v>
      </c>
      <c r="S8349">
        <v>9.48</v>
      </c>
      <c r="T8349">
        <v>1</v>
      </c>
      <c r="U8349">
        <v>0</v>
      </c>
      <c r="V8349">
        <v>3.7920000000000007</v>
      </c>
    </row>
    <row r="8350" spans="1:22" x14ac:dyDescent="0.3">
      <c r="A8350">
        <v>8349</v>
      </c>
      <c r="B8350" t="s">
        <v>9973</v>
      </c>
      <c r="C8350">
        <f t="shared" si="13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9973</v>
      </c>
      <c r="C8351">
        <f t="shared" si="130"/>
        <v>2012</v>
      </c>
      <c r="D8351" s="1">
        <v>41029</v>
      </c>
      <c r="E8351" s="1">
        <v>41033</v>
      </c>
      <c r="F8351" t="s">
        <v>50</v>
      </c>
      <c r="G8351" t="s">
        <v>4007</v>
      </c>
      <c r="H8351" t="s">
        <v>4008</v>
      </c>
      <c r="I8351" t="s">
        <v>41</v>
      </c>
      <c r="J8351" t="s">
        <v>27</v>
      </c>
      <c r="K8351" t="s">
        <v>1479</v>
      </c>
      <c r="L8351" t="s">
        <v>1245</v>
      </c>
      <c r="M8351">
        <v>1841</v>
      </c>
      <c r="N8351" t="s">
        <v>148</v>
      </c>
      <c r="O8351" t="s">
        <v>8003</v>
      </c>
      <c r="P8351" t="s">
        <v>32</v>
      </c>
      <c r="Q8351" t="s">
        <v>65</v>
      </c>
      <c r="R8351" t="s">
        <v>8004</v>
      </c>
      <c r="S8351">
        <v>24.3</v>
      </c>
      <c r="T8351">
        <v>5</v>
      </c>
      <c r="U8351">
        <v>0</v>
      </c>
      <c r="V8351">
        <v>10.449000000000002</v>
      </c>
    </row>
    <row r="8352" spans="1:22" x14ac:dyDescent="0.3">
      <c r="A8352">
        <v>8351</v>
      </c>
      <c r="B8352" t="s">
        <v>9973</v>
      </c>
      <c r="C8352">
        <f t="shared" si="130"/>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9974</v>
      </c>
      <c r="C8353">
        <f t="shared" si="130"/>
        <v>2014</v>
      </c>
      <c r="D8353" s="1">
        <v>41763</v>
      </c>
      <c r="E8353" s="1">
        <v>41768</v>
      </c>
      <c r="F8353" t="s">
        <v>50</v>
      </c>
      <c r="G8353" t="s">
        <v>5724</v>
      </c>
      <c r="H8353" t="s">
        <v>5725</v>
      </c>
      <c r="I8353" t="s">
        <v>41</v>
      </c>
      <c r="J8353" t="s">
        <v>27</v>
      </c>
      <c r="K8353" t="s">
        <v>146</v>
      </c>
      <c r="L8353" t="s">
        <v>147</v>
      </c>
      <c r="M8353">
        <v>19134</v>
      </c>
      <c r="N8353" t="s">
        <v>148</v>
      </c>
      <c r="O8353" t="s">
        <v>8392</v>
      </c>
      <c r="P8353" t="s">
        <v>32</v>
      </c>
      <c r="Q8353" t="s">
        <v>65</v>
      </c>
      <c r="R8353" t="s">
        <v>8393</v>
      </c>
      <c r="S8353">
        <v>32.448</v>
      </c>
      <c r="T8353">
        <v>2</v>
      </c>
      <c r="U8353">
        <v>0.2</v>
      </c>
      <c r="V8353">
        <v>7.3008000000000006</v>
      </c>
    </row>
    <row r="8354" spans="1:22" x14ac:dyDescent="0.3">
      <c r="A8354">
        <v>8353</v>
      </c>
      <c r="B8354" t="s">
        <v>9974</v>
      </c>
      <c r="C8354">
        <f t="shared" si="130"/>
        <v>2014</v>
      </c>
      <c r="D8354" s="1">
        <v>41763</v>
      </c>
      <c r="E8354" s="1">
        <v>41768</v>
      </c>
      <c r="F8354" t="s">
        <v>50</v>
      </c>
      <c r="G8354" t="s">
        <v>5724</v>
      </c>
      <c r="H8354" t="s">
        <v>5725</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9974</v>
      </c>
      <c r="C8355">
        <f t="shared" si="130"/>
        <v>2014</v>
      </c>
      <c r="D8355" s="1">
        <v>41763</v>
      </c>
      <c r="E8355" s="1">
        <v>41768</v>
      </c>
      <c r="F8355" t="s">
        <v>50</v>
      </c>
      <c r="G8355" t="s">
        <v>5724</v>
      </c>
      <c r="H8355" t="s">
        <v>5725</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9974</v>
      </c>
      <c r="C8356">
        <f t="shared" si="130"/>
        <v>2014</v>
      </c>
      <c r="D8356" s="1">
        <v>41763</v>
      </c>
      <c r="E8356" s="1">
        <v>41768</v>
      </c>
      <c r="F8356" t="s">
        <v>50</v>
      </c>
      <c r="G8356" t="s">
        <v>5724</v>
      </c>
      <c r="H8356" t="s">
        <v>5725</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9974</v>
      </c>
      <c r="C8357">
        <f t="shared" si="130"/>
        <v>2014</v>
      </c>
      <c r="D8357" s="1">
        <v>41763</v>
      </c>
      <c r="E8357" s="1">
        <v>41768</v>
      </c>
      <c r="F8357" t="s">
        <v>50</v>
      </c>
      <c r="G8357" t="s">
        <v>5724</v>
      </c>
      <c r="H8357" t="s">
        <v>5725</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9975</v>
      </c>
      <c r="C8358">
        <f t="shared" si="130"/>
        <v>2013</v>
      </c>
      <c r="D8358" s="1">
        <v>41513</v>
      </c>
      <c r="E8358" s="1">
        <v>41517</v>
      </c>
      <c r="F8358" t="s">
        <v>50</v>
      </c>
      <c r="G8358" t="s">
        <v>1655</v>
      </c>
      <c r="H8358" t="s">
        <v>1656</v>
      </c>
      <c r="I8358" t="s">
        <v>26</v>
      </c>
      <c r="J8358" t="s">
        <v>27</v>
      </c>
      <c r="K8358" t="s">
        <v>7723</v>
      </c>
      <c r="L8358" t="s">
        <v>1272</v>
      </c>
      <c r="M8358">
        <v>30605</v>
      </c>
      <c r="N8358" t="s">
        <v>30</v>
      </c>
      <c r="O8358" t="s">
        <v>5271</v>
      </c>
      <c r="P8358" t="s">
        <v>32</v>
      </c>
      <c r="Q8358" t="s">
        <v>65</v>
      </c>
      <c r="R8358" t="s">
        <v>5272</v>
      </c>
      <c r="S8358">
        <v>186.54</v>
      </c>
      <c r="T8358">
        <v>3</v>
      </c>
      <c r="U8358">
        <v>0</v>
      </c>
      <c r="V8358">
        <v>41.038800000000002</v>
      </c>
    </row>
    <row r="8359" spans="1:22" x14ac:dyDescent="0.3">
      <c r="A8359">
        <v>8358</v>
      </c>
      <c r="B8359" t="s">
        <v>9976</v>
      </c>
      <c r="C8359">
        <f t="shared" si="130"/>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9976</v>
      </c>
      <c r="C8360">
        <f t="shared" si="13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9976</v>
      </c>
      <c r="C8361">
        <f t="shared" si="130"/>
        <v>2011</v>
      </c>
      <c r="D8361" s="1">
        <v>40644</v>
      </c>
      <c r="E8361" s="1">
        <v>40651</v>
      </c>
      <c r="F8361" t="s">
        <v>50</v>
      </c>
      <c r="G8361" t="s">
        <v>4324</v>
      </c>
      <c r="H8361" t="s">
        <v>4325</v>
      </c>
      <c r="I8361" t="s">
        <v>26</v>
      </c>
      <c r="J8361" t="s">
        <v>27</v>
      </c>
      <c r="K8361" t="s">
        <v>1761</v>
      </c>
      <c r="L8361" t="s">
        <v>1762</v>
      </c>
      <c r="M8361">
        <v>59405</v>
      </c>
      <c r="N8361" t="s">
        <v>44</v>
      </c>
      <c r="O8361" t="s">
        <v>6510</v>
      </c>
      <c r="P8361" t="s">
        <v>71</v>
      </c>
      <c r="Q8361" t="s">
        <v>161</v>
      </c>
      <c r="R8361" t="s">
        <v>6511</v>
      </c>
      <c r="S8361">
        <v>217.44</v>
      </c>
      <c r="T8361">
        <v>6</v>
      </c>
      <c r="U8361">
        <v>0</v>
      </c>
      <c r="V8361">
        <v>91.32480000000001</v>
      </c>
    </row>
    <row r="8362" spans="1:22" x14ac:dyDescent="0.3">
      <c r="A8362">
        <v>8361</v>
      </c>
      <c r="B8362" t="s">
        <v>9977</v>
      </c>
      <c r="C8362">
        <f t="shared" si="130"/>
        <v>2014</v>
      </c>
      <c r="D8362" s="1">
        <v>41642</v>
      </c>
      <c r="E8362" s="1">
        <v>41644</v>
      </c>
      <c r="F8362" t="s">
        <v>23</v>
      </c>
      <c r="G8362" t="s">
        <v>8649</v>
      </c>
      <c r="H8362" t="s">
        <v>8650</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9977</v>
      </c>
      <c r="C8363">
        <f t="shared" si="130"/>
        <v>2014</v>
      </c>
      <c r="D8363" s="1">
        <v>41642</v>
      </c>
      <c r="E8363" s="1">
        <v>41644</v>
      </c>
      <c r="F8363" t="s">
        <v>23</v>
      </c>
      <c r="G8363" t="s">
        <v>8649</v>
      </c>
      <c r="H8363" t="s">
        <v>8650</v>
      </c>
      <c r="I8363" t="s">
        <v>26</v>
      </c>
      <c r="J8363" t="s">
        <v>27</v>
      </c>
      <c r="K8363" t="s">
        <v>4172</v>
      </c>
      <c r="L8363" t="s">
        <v>104</v>
      </c>
      <c r="M8363">
        <v>79907</v>
      </c>
      <c r="N8363" t="s">
        <v>105</v>
      </c>
      <c r="O8363" t="s">
        <v>9621</v>
      </c>
      <c r="P8363" t="s">
        <v>46</v>
      </c>
      <c r="Q8363" t="s">
        <v>78</v>
      </c>
      <c r="R8363" t="s">
        <v>9622</v>
      </c>
      <c r="S8363">
        <v>5.4319999999999986</v>
      </c>
      <c r="T8363">
        <v>2</v>
      </c>
      <c r="U8363">
        <v>0.8</v>
      </c>
      <c r="V8363">
        <v>-13.580000000000002</v>
      </c>
    </row>
    <row r="8364" spans="1:22" x14ac:dyDescent="0.3">
      <c r="A8364">
        <v>8363</v>
      </c>
      <c r="B8364" t="s">
        <v>9977</v>
      </c>
      <c r="C8364">
        <f t="shared" si="130"/>
        <v>2014</v>
      </c>
      <c r="D8364" s="1">
        <v>41642</v>
      </c>
      <c r="E8364" s="1">
        <v>41644</v>
      </c>
      <c r="F8364" t="s">
        <v>23</v>
      </c>
      <c r="G8364" t="s">
        <v>8649</v>
      </c>
      <c r="H8364" t="s">
        <v>8650</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9977</v>
      </c>
      <c r="C8365">
        <f t="shared" si="130"/>
        <v>2014</v>
      </c>
      <c r="D8365" s="1">
        <v>41642</v>
      </c>
      <c r="E8365" s="1">
        <v>41644</v>
      </c>
      <c r="F8365" t="s">
        <v>23</v>
      </c>
      <c r="G8365" t="s">
        <v>8649</v>
      </c>
      <c r="H8365" t="s">
        <v>8650</v>
      </c>
      <c r="I8365" t="s">
        <v>26</v>
      </c>
      <c r="J8365" t="s">
        <v>27</v>
      </c>
      <c r="K8365" t="s">
        <v>4172</v>
      </c>
      <c r="L8365" t="s">
        <v>104</v>
      </c>
      <c r="M8365">
        <v>79907</v>
      </c>
      <c r="N8365" t="s">
        <v>105</v>
      </c>
      <c r="O8365" t="s">
        <v>6094</v>
      </c>
      <c r="P8365" t="s">
        <v>46</v>
      </c>
      <c r="Q8365" t="s">
        <v>59</v>
      </c>
      <c r="R8365" t="s">
        <v>6095</v>
      </c>
      <c r="S8365">
        <v>372.14400000000001</v>
      </c>
      <c r="T8365">
        <v>3</v>
      </c>
      <c r="U8365">
        <v>0.2</v>
      </c>
      <c r="V8365">
        <v>27.910800000000009</v>
      </c>
    </row>
    <row r="8366" spans="1:22" x14ac:dyDescent="0.3">
      <c r="A8366">
        <v>8365</v>
      </c>
      <c r="B8366" t="s">
        <v>9978</v>
      </c>
      <c r="C8366">
        <f t="shared" si="130"/>
        <v>2014</v>
      </c>
      <c r="D8366" s="1">
        <v>41758</v>
      </c>
      <c r="E8366" s="1">
        <v>41762</v>
      </c>
      <c r="F8366" t="s">
        <v>50</v>
      </c>
      <c r="G8366" t="s">
        <v>4568</v>
      </c>
      <c r="H8366" t="s">
        <v>4569</v>
      </c>
      <c r="I8366" t="s">
        <v>26</v>
      </c>
      <c r="J8366" t="s">
        <v>27</v>
      </c>
      <c r="K8366" t="s">
        <v>9979</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9980</v>
      </c>
      <c r="C8367">
        <f t="shared" si="130"/>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9981</v>
      </c>
      <c r="C8368">
        <f t="shared" si="130"/>
        <v>2011</v>
      </c>
      <c r="D8368" s="1">
        <v>40793</v>
      </c>
      <c r="E8368" s="1">
        <v>40798</v>
      </c>
      <c r="F8368" t="s">
        <v>23</v>
      </c>
      <c r="G8368" t="s">
        <v>7934</v>
      </c>
      <c r="H8368" t="s">
        <v>7935</v>
      </c>
      <c r="I8368" t="s">
        <v>41</v>
      </c>
      <c r="J8368" t="s">
        <v>27</v>
      </c>
      <c r="K8368" t="s">
        <v>912</v>
      </c>
      <c r="L8368" t="s">
        <v>43</v>
      </c>
      <c r="M8368">
        <v>95051</v>
      </c>
      <c r="N8368" t="s">
        <v>44</v>
      </c>
      <c r="O8368" t="s">
        <v>9982</v>
      </c>
      <c r="P8368" t="s">
        <v>46</v>
      </c>
      <c r="Q8368" t="s">
        <v>578</v>
      </c>
      <c r="R8368" t="s">
        <v>9983</v>
      </c>
      <c r="S8368">
        <v>27.36</v>
      </c>
      <c r="T8368">
        <v>4</v>
      </c>
      <c r="U8368">
        <v>0</v>
      </c>
      <c r="V8368">
        <v>7.3872</v>
      </c>
    </row>
    <row r="8369" spans="1:22" x14ac:dyDescent="0.3">
      <c r="A8369">
        <v>8368</v>
      </c>
      <c r="B8369" t="s">
        <v>9981</v>
      </c>
      <c r="C8369">
        <f t="shared" si="130"/>
        <v>2011</v>
      </c>
      <c r="D8369" s="1">
        <v>40793</v>
      </c>
      <c r="E8369" s="1">
        <v>40798</v>
      </c>
      <c r="F8369" t="s">
        <v>23</v>
      </c>
      <c r="G8369" t="s">
        <v>7934</v>
      </c>
      <c r="H8369" t="s">
        <v>7935</v>
      </c>
      <c r="I8369" t="s">
        <v>41</v>
      </c>
      <c r="J8369" t="s">
        <v>27</v>
      </c>
      <c r="K8369" t="s">
        <v>912</v>
      </c>
      <c r="L8369" t="s">
        <v>43</v>
      </c>
      <c r="M8369">
        <v>95051</v>
      </c>
      <c r="N8369" t="s">
        <v>44</v>
      </c>
      <c r="O8369" t="s">
        <v>6622</v>
      </c>
      <c r="P8369" t="s">
        <v>46</v>
      </c>
      <c r="Q8369" t="s">
        <v>90</v>
      </c>
      <c r="R8369" t="s">
        <v>6623</v>
      </c>
      <c r="S8369">
        <v>20.56</v>
      </c>
      <c r="T8369">
        <v>2</v>
      </c>
      <c r="U8369">
        <v>0</v>
      </c>
      <c r="V8369">
        <v>9.663199999999998</v>
      </c>
    </row>
    <row r="8370" spans="1:22" x14ac:dyDescent="0.3">
      <c r="A8370">
        <v>8369</v>
      </c>
      <c r="B8370" t="s">
        <v>9981</v>
      </c>
      <c r="C8370">
        <f t="shared" si="130"/>
        <v>2011</v>
      </c>
      <c r="D8370" s="1">
        <v>40793</v>
      </c>
      <c r="E8370" s="1">
        <v>40798</v>
      </c>
      <c r="F8370" t="s">
        <v>23</v>
      </c>
      <c r="G8370" t="s">
        <v>7934</v>
      </c>
      <c r="H8370" t="s">
        <v>7935</v>
      </c>
      <c r="I8370" t="s">
        <v>41</v>
      </c>
      <c r="J8370" t="s">
        <v>27</v>
      </c>
      <c r="K8370" t="s">
        <v>912</v>
      </c>
      <c r="L8370" t="s">
        <v>43</v>
      </c>
      <c r="M8370">
        <v>95051</v>
      </c>
      <c r="N8370" t="s">
        <v>44</v>
      </c>
      <c r="O8370" t="s">
        <v>8891</v>
      </c>
      <c r="P8370" t="s">
        <v>46</v>
      </c>
      <c r="Q8370" t="s">
        <v>75</v>
      </c>
      <c r="R8370" t="s">
        <v>8892</v>
      </c>
      <c r="S8370">
        <v>83.920000000000016</v>
      </c>
      <c r="T8370">
        <v>5</v>
      </c>
      <c r="U8370">
        <v>0.2</v>
      </c>
      <c r="V8370">
        <v>31.47</v>
      </c>
    </row>
    <row r="8371" spans="1:22" x14ac:dyDescent="0.3">
      <c r="A8371">
        <v>8370</v>
      </c>
      <c r="B8371" t="s">
        <v>9984</v>
      </c>
      <c r="C8371">
        <f t="shared" si="130"/>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9985</v>
      </c>
      <c r="C8372">
        <f t="shared" si="130"/>
        <v>2013</v>
      </c>
      <c r="D8372" s="1">
        <v>41565</v>
      </c>
      <c r="E8372" s="1">
        <v>41569</v>
      </c>
      <c r="F8372" t="s">
        <v>50</v>
      </c>
      <c r="G8372" t="s">
        <v>3763</v>
      </c>
      <c r="H8372" t="s">
        <v>3764</v>
      </c>
      <c r="I8372" t="s">
        <v>102</v>
      </c>
      <c r="J8372" t="s">
        <v>27</v>
      </c>
      <c r="K8372" t="s">
        <v>3488</v>
      </c>
      <c r="L8372" t="s">
        <v>43</v>
      </c>
      <c r="M8372">
        <v>93727</v>
      </c>
      <c r="N8372" t="s">
        <v>44</v>
      </c>
      <c r="O8372" t="s">
        <v>7321</v>
      </c>
      <c r="P8372" t="s">
        <v>32</v>
      </c>
      <c r="Q8372" t="s">
        <v>33</v>
      </c>
      <c r="R8372" t="s">
        <v>7322</v>
      </c>
      <c r="S8372">
        <v>120.666</v>
      </c>
      <c r="T8372">
        <v>2</v>
      </c>
      <c r="U8372">
        <v>0.15</v>
      </c>
      <c r="V8372">
        <v>21.293999999999993</v>
      </c>
    </row>
    <row r="8373" spans="1:22" x14ac:dyDescent="0.3">
      <c r="A8373">
        <v>8372</v>
      </c>
      <c r="B8373" t="s">
        <v>9986</v>
      </c>
      <c r="C8373">
        <f t="shared" si="130"/>
        <v>2011</v>
      </c>
      <c r="D8373" s="1">
        <v>40904</v>
      </c>
      <c r="E8373" s="1">
        <v>40907</v>
      </c>
      <c r="F8373" t="s">
        <v>188</v>
      </c>
      <c r="G8373" t="s">
        <v>6951</v>
      </c>
      <c r="H8373" t="s">
        <v>6952</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9987</v>
      </c>
      <c r="C8374">
        <f t="shared" si="130"/>
        <v>2013</v>
      </c>
      <c r="D8374" s="1">
        <v>41603</v>
      </c>
      <c r="E8374" s="1">
        <v>41610</v>
      </c>
      <c r="F8374" t="s">
        <v>50</v>
      </c>
      <c r="G8374" t="s">
        <v>5869</v>
      </c>
      <c r="H8374" t="s">
        <v>5870</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9988</v>
      </c>
      <c r="C8375">
        <f t="shared" si="130"/>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9989</v>
      </c>
      <c r="C8376">
        <f t="shared" si="130"/>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9989</v>
      </c>
      <c r="C8377">
        <f t="shared" si="130"/>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9990</v>
      </c>
      <c r="C8378">
        <f t="shared" si="130"/>
        <v>2014</v>
      </c>
      <c r="D8378" s="1">
        <v>41720</v>
      </c>
      <c r="E8378" s="1">
        <v>41726</v>
      </c>
      <c r="F8378" t="s">
        <v>50</v>
      </c>
      <c r="G8378" t="s">
        <v>3884</v>
      </c>
      <c r="H8378" t="s">
        <v>3885</v>
      </c>
      <c r="I8378" t="s">
        <v>41</v>
      </c>
      <c r="J8378" t="s">
        <v>27</v>
      </c>
      <c r="K8378" t="s">
        <v>5956</v>
      </c>
      <c r="L8378" t="s">
        <v>54</v>
      </c>
      <c r="M8378">
        <v>33068</v>
      </c>
      <c r="N8378" t="s">
        <v>30</v>
      </c>
      <c r="O8378" t="s">
        <v>5944</v>
      </c>
      <c r="P8378" t="s">
        <v>46</v>
      </c>
      <c r="Q8378" t="s">
        <v>78</v>
      </c>
      <c r="R8378" t="s">
        <v>5945</v>
      </c>
      <c r="S8378">
        <v>64.384</v>
      </c>
      <c r="T8378">
        <v>1</v>
      </c>
      <c r="U8378">
        <v>0.2</v>
      </c>
      <c r="V8378">
        <v>8.0479999999999983</v>
      </c>
    </row>
    <row r="8379" spans="1:22" x14ac:dyDescent="0.3">
      <c r="A8379">
        <v>8378</v>
      </c>
      <c r="B8379" t="s">
        <v>9991</v>
      </c>
      <c r="C8379">
        <f t="shared" si="130"/>
        <v>2012</v>
      </c>
      <c r="D8379" s="1">
        <v>41225</v>
      </c>
      <c r="E8379" s="1">
        <v>41231</v>
      </c>
      <c r="F8379" t="s">
        <v>50</v>
      </c>
      <c r="G8379" t="s">
        <v>7780</v>
      </c>
      <c r="H8379" t="s">
        <v>7781</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9991</v>
      </c>
      <c r="C8380">
        <f t="shared" si="130"/>
        <v>2012</v>
      </c>
      <c r="D8380" s="1">
        <v>41225</v>
      </c>
      <c r="E8380" s="1">
        <v>41231</v>
      </c>
      <c r="F8380" t="s">
        <v>50</v>
      </c>
      <c r="G8380" t="s">
        <v>7780</v>
      </c>
      <c r="H8380" t="s">
        <v>7781</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9991</v>
      </c>
      <c r="C8381">
        <f t="shared" si="130"/>
        <v>2012</v>
      </c>
      <c r="D8381" s="1">
        <v>41225</v>
      </c>
      <c r="E8381" s="1">
        <v>41231</v>
      </c>
      <c r="F8381" t="s">
        <v>50</v>
      </c>
      <c r="G8381" t="s">
        <v>7780</v>
      </c>
      <c r="H8381" t="s">
        <v>7781</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9992</v>
      </c>
      <c r="C8382">
        <f t="shared" si="130"/>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9993</v>
      </c>
      <c r="C8383">
        <f t="shared" si="130"/>
        <v>2013</v>
      </c>
      <c r="D8383" s="1">
        <v>41351</v>
      </c>
      <c r="E8383" s="1">
        <v>41353</v>
      </c>
      <c r="F8383" t="s">
        <v>23</v>
      </c>
      <c r="G8383" t="s">
        <v>6022</v>
      </c>
      <c r="H8383" t="s">
        <v>6023</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9994</v>
      </c>
      <c r="C8384">
        <f t="shared" si="130"/>
        <v>2013</v>
      </c>
      <c r="D8384" s="1">
        <v>41313</v>
      </c>
      <c r="E8384" s="1">
        <v>41320</v>
      </c>
      <c r="F8384" t="s">
        <v>50</v>
      </c>
      <c r="G8384" t="s">
        <v>8728</v>
      </c>
      <c r="H8384" t="s">
        <v>8729</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9995</v>
      </c>
      <c r="C8385">
        <f t="shared" si="130"/>
        <v>2013</v>
      </c>
      <c r="D8385" s="1">
        <v>41605</v>
      </c>
      <c r="E8385" s="1">
        <v>41607</v>
      </c>
      <c r="F8385" t="s">
        <v>188</v>
      </c>
      <c r="G8385" t="s">
        <v>4391</v>
      </c>
      <c r="H8385" t="s">
        <v>4392</v>
      </c>
      <c r="I8385" t="s">
        <v>102</v>
      </c>
      <c r="J8385" t="s">
        <v>27</v>
      </c>
      <c r="K8385" t="s">
        <v>9996</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9995</v>
      </c>
      <c r="C8386">
        <f t="shared" ref="C8386:C8449" si="131">YEAR($D8386)</f>
        <v>2013</v>
      </c>
      <c r="D8386" s="1">
        <v>41605</v>
      </c>
      <c r="E8386" s="1">
        <v>41607</v>
      </c>
      <c r="F8386" t="s">
        <v>188</v>
      </c>
      <c r="G8386" t="s">
        <v>4391</v>
      </c>
      <c r="H8386" t="s">
        <v>4392</v>
      </c>
      <c r="I8386" t="s">
        <v>102</v>
      </c>
      <c r="J8386" t="s">
        <v>27</v>
      </c>
      <c r="K8386" t="s">
        <v>9996</v>
      </c>
      <c r="L8386" t="s">
        <v>747</v>
      </c>
      <c r="M8386">
        <v>6484</v>
      </c>
      <c r="N8386" t="s">
        <v>148</v>
      </c>
      <c r="O8386" t="s">
        <v>5226</v>
      </c>
      <c r="P8386" t="s">
        <v>46</v>
      </c>
      <c r="Q8386" t="s">
        <v>90</v>
      </c>
      <c r="R8386" t="s">
        <v>5227</v>
      </c>
      <c r="S8386">
        <v>13.36</v>
      </c>
      <c r="T8386">
        <v>2</v>
      </c>
      <c r="U8386">
        <v>0</v>
      </c>
      <c r="V8386">
        <v>6.4127999999999998</v>
      </c>
    </row>
    <row r="8387" spans="1:22" x14ac:dyDescent="0.3">
      <c r="A8387">
        <v>8386</v>
      </c>
      <c r="B8387" t="s">
        <v>9997</v>
      </c>
      <c r="C8387">
        <f t="shared" si="131"/>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9998</v>
      </c>
      <c r="C8388">
        <f t="shared" si="131"/>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9998</v>
      </c>
      <c r="C8389">
        <f t="shared" si="131"/>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9999</v>
      </c>
      <c r="C8390">
        <f t="shared" si="131"/>
        <v>2011</v>
      </c>
      <c r="D8390" s="1">
        <v>40848</v>
      </c>
      <c r="E8390" s="1">
        <v>40852</v>
      </c>
      <c r="F8390" t="s">
        <v>50</v>
      </c>
      <c r="G8390" t="s">
        <v>3107</v>
      </c>
      <c r="H8390" t="s">
        <v>3108</v>
      </c>
      <c r="I8390" t="s">
        <v>41</v>
      </c>
      <c r="J8390" t="s">
        <v>27</v>
      </c>
      <c r="K8390" t="s">
        <v>6067</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10000</v>
      </c>
      <c r="C8391">
        <f t="shared" si="13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10001</v>
      </c>
      <c r="C8392">
        <f t="shared" si="131"/>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10002</v>
      </c>
      <c r="C8393">
        <f t="shared" si="131"/>
        <v>2014</v>
      </c>
      <c r="D8393" s="1">
        <v>41997</v>
      </c>
      <c r="E8393" s="1">
        <v>42004</v>
      </c>
      <c r="F8393" t="s">
        <v>50</v>
      </c>
      <c r="G8393" t="s">
        <v>6180</v>
      </c>
      <c r="H8393" t="s">
        <v>6181</v>
      </c>
      <c r="I8393" t="s">
        <v>102</v>
      </c>
      <c r="J8393" t="s">
        <v>27</v>
      </c>
      <c r="K8393" t="s">
        <v>10003</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10004</v>
      </c>
      <c r="C8394">
        <f t="shared" si="131"/>
        <v>2013</v>
      </c>
      <c r="D8394" s="1">
        <v>41610</v>
      </c>
      <c r="E8394" s="1">
        <v>41615</v>
      </c>
      <c r="F8394" t="s">
        <v>23</v>
      </c>
      <c r="G8394" t="s">
        <v>3480</v>
      </c>
      <c r="H8394" t="s">
        <v>3481</v>
      </c>
      <c r="I8394" t="s">
        <v>26</v>
      </c>
      <c r="J8394" t="s">
        <v>27</v>
      </c>
      <c r="K8394" t="s">
        <v>612</v>
      </c>
      <c r="L8394" t="s">
        <v>1245</v>
      </c>
      <c r="M8394">
        <v>2038</v>
      </c>
      <c r="N8394" t="s">
        <v>148</v>
      </c>
      <c r="O8394" t="s">
        <v>7598</v>
      </c>
      <c r="P8394" t="s">
        <v>71</v>
      </c>
      <c r="Q8394" t="s">
        <v>72</v>
      </c>
      <c r="R8394" t="s">
        <v>7599</v>
      </c>
      <c r="S8394">
        <v>137.94</v>
      </c>
      <c r="T8394">
        <v>3</v>
      </c>
      <c r="U8394">
        <v>0</v>
      </c>
      <c r="V8394">
        <v>35.864399999999996</v>
      </c>
    </row>
    <row r="8395" spans="1:22" x14ac:dyDescent="0.3">
      <c r="A8395">
        <v>8394</v>
      </c>
      <c r="B8395" t="s">
        <v>10004</v>
      </c>
      <c r="C8395">
        <f t="shared" si="131"/>
        <v>2013</v>
      </c>
      <c r="D8395" s="1">
        <v>41610</v>
      </c>
      <c r="E8395" s="1">
        <v>41615</v>
      </c>
      <c r="F8395" t="s">
        <v>23</v>
      </c>
      <c r="G8395" t="s">
        <v>3480</v>
      </c>
      <c r="H8395" t="s">
        <v>3481</v>
      </c>
      <c r="I8395" t="s">
        <v>26</v>
      </c>
      <c r="J8395" t="s">
        <v>27</v>
      </c>
      <c r="K8395" t="s">
        <v>612</v>
      </c>
      <c r="L8395" t="s">
        <v>1245</v>
      </c>
      <c r="M8395">
        <v>2038</v>
      </c>
      <c r="N8395" t="s">
        <v>148</v>
      </c>
      <c r="O8395" t="s">
        <v>5693</v>
      </c>
      <c r="P8395" t="s">
        <v>32</v>
      </c>
      <c r="Q8395" t="s">
        <v>65</v>
      </c>
      <c r="R8395" t="s">
        <v>5694</v>
      </c>
      <c r="S8395">
        <v>111.15</v>
      </c>
      <c r="T8395">
        <v>5</v>
      </c>
      <c r="U8395">
        <v>0</v>
      </c>
      <c r="V8395">
        <v>48.906000000000006</v>
      </c>
    </row>
    <row r="8396" spans="1:22" x14ac:dyDescent="0.3">
      <c r="A8396">
        <v>8395</v>
      </c>
      <c r="B8396" t="s">
        <v>10004</v>
      </c>
      <c r="C8396">
        <f t="shared" si="131"/>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10004</v>
      </c>
      <c r="C8397">
        <f t="shared" si="131"/>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10005</v>
      </c>
      <c r="C8398">
        <f t="shared" si="131"/>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10006</v>
      </c>
      <c r="C8399">
        <f t="shared" si="131"/>
        <v>2011</v>
      </c>
      <c r="D8399" s="1">
        <v>40789</v>
      </c>
      <c r="E8399" s="1">
        <v>40790</v>
      </c>
      <c r="F8399" t="s">
        <v>188</v>
      </c>
      <c r="G8399" t="s">
        <v>2323</v>
      </c>
      <c r="H8399" t="s">
        <v>2324</v>
      </c>
      <c r="I8399" t="s">
        <v>102</v>
      </c>
      <c r="J8399" t="s">
        <v>27</v>
      </c>
      <c r="K8399" t="s">
        <v>184</v>
      </c>
      <c r="L8399" t="s">
        <v>104</v>
      </c>
      <c r="M8399">
        <v>77095</v>
      </c>
      <c r="N8399" t="s">
        <v>105</v>
      </c>
      <c r="O8399" t="s">
        <v>8215</v>
      </c>
      <c r="P8399" t="s">
        <v>46</v>
      </c>
      <c r="Q8399" t="s">
        <v>75</v>
      </c>
      <c r="R8399" t="s">
        <v>8216</v>
      </c>
      <c r="S8399">
        <v>7.6799999999999979</v>
      </c>
      <c r="T8399">
        <v>5</v>
      </c>
      <c r="U8399">
        <v>0.8</v>
      </c>
      <c r="V8399">
        <v>-11.52</v>
      </c>
    </row>
    <row r="8400" spans="1:22" x14ac:dyDescent="0.3">
      <c r="A8400">
        <v>8399</v>
      </c>
      <c r="B8400" t="s">
        <v>10007</v>
      </c>
      <c r="C8400">
        <f t="shared" si="131"/>
        <v>2014</v>
      </c>
      <c r="D8400" s="1">
        <v>41946</v>
      </c>
      <c r="E8400" s="1">
        <v>41951</v>
      </c>
      <c r="F8400" t="s">
        <v>23</v>
      </c>
      <c r="G8400" t="s">
        <v>6212</v>
      </c>
      <c r="H8400" t="s">
        <v>6213</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10008</v>
      </c>
      <c r="C8401">
        <f t="shared" si="13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10009</v>
      </c>
      <c r="C8402">
        <f t="shared" si="131"/>
        <v>2012</v>
      </c>
      <c r="D8402" s="1">
        <v>41248</v>
      </c>
      <c r="E8402" s="1">
        <v>41252</v>
      </c>
      <c r="F8402" t="s">
        <v>23</v>
      </c>
      <c r="G8402" t="s">
        <v>5666</v>
      </c>
      <c r="H8402" t="s">
        <v>5667</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10009</v>
      </c>
      <c r="C8403">
        <f t="shared" si="131"/>
        <v>2012</v>
      </c>
      <c r="D8403" s="1">
        <v>41248</v>
      </c>
      <c r="E8403" s="1">
        <v>41252</v>
      </c>
      <c r="F8403" t="s">
        <v>23</v>
      </c>
      <c r="G8403" t="s">
        <v>5666</v>
      </c>
      <c r="H8403" t="s">
        <v>5667</v>
      </c>
      <c r="I8403" t="s">
        <v>26</v>
      </c>
      <c r="J8403" t="s">
        <v>27</v>
      </c>
      <c r="K8403" t="s">
        <v>266</v>
      </c>
      <c r="L8403" t="s">
        <v>267</v>
      </c>
      <c r="M8403">
        <v>10009</v>
      </c>
      <c r="N8403" t="s">
        <v>148</v>
      </c>
      <c r="O8403" t="s">
        <v>6595</v>
      </c>
      <c r="P8403" t="s">
        <v>32</v>
      </c>
      <c r="Q8403" t="s">
        <v>36</v>
      </c>
      <c r="R8403" t="s">
        <v>6596</v>
      </c>
      <c r="S8403">
        <v>164.64599999999999</v>
      </c>
      <c r="T8403">
        <v>3</v>
      </c>
      <c r="U8403">
        <v>0.1</v>
      </c>
      <c r="V8403">
        <v>12.805799999999994</v>
      </c>
    </row>
    <row r="8404" spans="1:22" x14ac:dyDescent="0.3">
      <c r="A8404">
        <v>8403</v>
      </c>
      <c r="B8404" t="s">
        <v>10009</v>
      </c>
      <c r="C8404">
        <f t="shared" si="131"/>
        <v>2012</v>
      </c>
      <c r="D8404" s="1">
        <v>41248</v>
      </c>
      <c r="E8404" s="1">
        <v>41252</v>
      </c>
      <c r="F8404" t="s">
        <v>23</v>
      </c>
      <c r="G8404" t="s">
        <v>5666</v>
      </c>
      <c r="H8404" t="s">
        <v>5667</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10010</v>
      </c>
      <c r="C8405">
        <f t="shared" si="131"/>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10011</v>
      </c>
      <c r="C8406">
        <f t="shared" si="131"/>
        <v>2014</v>
      </c>
      <c r="D8406" s="1">
        <v>41829</v>
      </c>
      <c r="E8406" s="1">
        <v>41833</v>
      </c>
      <c r="F8406" t="s">
        <v>50</v>
      </c>
      <c r="G8406" t="s">
        <v>9874</v>
      </c>
      <c r="H8406" t="s">
        <v>9875</v>
      </c>
      <c r="I8406" t="s">
        <v>41</v>
      </c>
      <c r="J8406" t="s">
        <v>27</v>
      </c>
      <c r="K8406" t="s">
        <v>606</v>
      </c>
      <c r="L8406" t="s">
        <v>245</v>
      </c>
      <c r="M8406">
        <v>19711</v>
      </c>
      <c r="N8406" t="s">
        <v>148</v>
      </c>
      <c r="O8406" t="s">
        <v>6261</v>
      </c>
      <c r="P8406" t="s">
        <v>32</v>
      </c>
      <c r="Q8406" t="s">
        <v>65</v>
      </c>
      <c r="R8406" t="s">
        <v>6262</v>
      </c>
      <c r="S8406">
        <v>83.92</v>
      </c>
      <c r="T8406">
        <v>4</v>
      </c>
      <c r="U8406">
        <v>0</v>
      </c>
      <c r="V8406">
        <v>5.8743999999999943</v>
      </c>
    </row>
    <row r="8407" spans="1:22" x14ac:dyDescent="0.3">
      <c r="A8407">
        <v>8406</v>
      </c>
      <c r="B8407" t="s">
        <v>10011</v>
      </c>
      <c r="C8407">
        <f t="shared" si="131"/>
        <v>2014</v>
      </c>
      <c r="D8407" s="1">
        <v>41829</v>
      </c>
      <c r="E8407" s="1">
        <v>41833</v>
      </c>
      <c r="F8407" t="s">
        <v>50</v>
      </c>
      <c r="G8407" t="s">
        <v>9874</v>
      </c>
      <c r="H8407" t="s">
        <v>9875</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10011</v>
      </c>
      <c r="C8408">
        <f t="shared" si="131"/>
        <v>2014</v>
      </c>
      <c r="D8408" s="1">
        <v>41829</v>
      </c>
      <c r="E8408" s="1">
        <v>41833</v>
      </c>
      <c r="F8408" t="s">
        <v>50</v>
      </c>
      <c r="G8408" t="s">
        <v>9874</v>
      </c>
      <c r="H8408" t="s">
        <v>9875</v>
      </c>
      <c r="I8408" t="s">
        <v>41</v>
      </c>
      <c r="J8408" t="s">
        <v>27</v>
      </c>
      <c r="K8408" t="s">
        <v>606</v>
      </c>
      <c r="L8408" t="s">
        <v>245</v>
      </c>
      <c r="M8408">
        <v>19711</v>
      </c>
      <c r="N8408" t="s">
        <v>148</v>
      </c>
      <c r="O8408" t="s">
        <v>9113</v>
      </c>
      <c r="P8408" t="s">
        <v>32</v>
      </c>
      <c r="Q8408" t="s">
        <v>65</v>
      </c>
      <c r="R8408" t="s">
        <v>9114</v>
      </c>
      <c r="S8408">
        <v>39.979999999999997</v>
      </c>
      <c r="T8408">
        <v>2</v>
      </c>
      <c r="U8408">
        <v>0</v>
      </c>
      <c r="V8408">
        <v>9.1953999999999994</v>
      </c>
    </row>
    <row r="8409" spans="1:22" x14ac:dyDescent="0.3">
      <c r="A8409">
        <v>8408</v>
      </c>
      <c r="B8409" t="s">
        <v>10011</v>
      </c>
      <c r="C8409">
        <f t="shared" si="131"/>
        <v>2014</v>
      </c>
      <c r="D8409" s="1">
        <v>41829</v>
      </c>
      <c r="E8409" s="1">
        <v>41833</v>
      </c>
      <c r="F8409" t="s">
        <v>50</v>
      </c>
      <c r="G8409" t="s">
        <v>9874</v>
      </c>
      <c r="H8409" t="s">
        <v>9875</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10011</v>
      </c>
      <c r="C8410">
        <f t="shared" si="131"/>
        <v>2014</v>
      </c>
      <c r="D8410" s="1">
        <v>41829</v>
      </c>
      <c r="E8410" s="1">
        <v>41833</v>
      </c>
      <c r="F8410" t="s">
        <v>50</v>
      </c>
      <c r="G8410" t="s">
        <v>9874</v>
      </c>
      <c r="H8410" t="s">
        <v>9875</v>
      </c>
      <c r="I8410" t="s">
        <v>41</v>
      </c>
      <c r="J8410" t="s">
        <v>27</v>
      </c>
      <c r="K8410" t="s">
        <v>606</v>
      </c>
      <c r="L8410" t="s">
        <v>245</v>
      </c>
      <c r="M8410">
        <v>19711</v>
      </c>
      <c r="N8410" t="s">
        <v>148</v>
      </c>
      <c r="O8410" t="s">
        <v>8358</v>
      </c>
      <c r="P8410" t="s">
        <v>46</v>
      </c>
      <c r="Q8410" t="s">
        <v>68</v>
      </c>
      <c r="R8410" t="s">
        <v>8359</v>
      </c>
      <c r="S8410">
        <v>174.95000000000002</v>
      </c>
      <c r="T8410">
        <v>5</v>
      </c>
      <c r="U8410">
        <v>0</v>
      </c>
      <c r="V8410">
        <v>45.487000000000002</v>
      </c>
    </row>
    <row r="8411" spans="1:22" x14ac:dyDescent="0.3">
      <c r="A8411">
        <v>8410</v>
      </c>
      <c r="B8411" t="s">
        <v>10012</v>
      </c>
      <c r="C8411">
        <f t="shared" si="13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10013</v>
      </c>
      <c r="C8412">
        <f t="shared" si="131"/>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10014</v>
      </c>
      <c r="C8413">
        <f t="shared" si="131"/>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10015</v>
      </c>
      <c r="C8414">
        <f t="shared" si="131"/>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10016</v>
      </c>
      <c r="C8415">
        <f t="shared" si="131"/>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10016</v>
      </c>
      <c r="C8416">
        <f t="shared" si="131"/>
        <v>2013</v>
      </c>
      <c r="D8416" s="1">
        <v>41626</v>
      </c>
      <c r="E8416" s="1">
        <v>41630</v>
      </c>
      <c r="F8416" t="s">
        <v>50</v>
      </c>
      <c r="G8416" t="s">
        <v>2822</v>
      </c>
      <c r="H8416" t="s">
        <v>2823</v>
      </c>
      <c r="I8416" t="s">
        <v>41</v>
      </c>
      <c r="J8416" t="s">
        <v>27</v>
      </c>
      <c r="K8416" t="s">
        <v>1127</v>
      </c>
      <c r="L8416" t="s">
        <v>104</v>
      </c>
      <c r="M8416">
        <v>76017</v>
      </c>
      <c r="N8416" t="s">
        <v>105</v>
      </c>
      <c r="O8416" t="s">
        <v>7137</v>
      </c>
      <c r="P8416" t="s">
        <v>71</v>
      </c>
      <c r="Q8416" t="s">
        <v>161</v>
      </c>
      <c r="R8416" t="s">
        <v>7138</v>
      </c>
      <c r="S8416">
        <v>165.60000000000002</v>
      </c>
      <c r="T8416">
        <v>3</v>
      </c>
      <c r="U8416">
        <v>0.2</v>
      </c>
      <c r="V8416">
        <v>-6.2100000000000151</v>
      </c>
    </row>
    <row r="8417" spans="1:22" x14ac:dyDescent="0.3">
      <c r="A8417">
        <v>8416</v>
      </c>
      <c r="B8417" t="s">
        <v>10017</v>
      </c>
      <c r="C8417">
        <f t="shared" si="131"/>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10018</v>
      </c>
      <c r="C8418">
        <f t="shared" si="131"/>
        <v>2014</v>
      </c>
      <c r="D8418" s="1">
        <v>41769</v>
      </c>
      <c r="E8418" s="1">
        <v>41771</v>
      </c>
      <c r="F8418" t="s">
        <v>188</v>
      </c>
      <c r="G8418" t="s">
        <v>6479</v>
      </c>
      <c r="H8418" t="s">
        <v>6480</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10018</v>
      </c>
      <c r="C8419">
        <f t="shared" si="131"/>
        <v>2014</v>
      </c>
      <c r="D8419" s="1">
        <v>41769</v>
      </c>
      <c r="E8419" s="1">
        <v>41771</v>
      </c>
      <c r="F8419" t="s">
        <v>188</v>
      </c>
      <c r="G8419" t="s">
        <v>6479</v>
      </c>
      <c r="H8419" t="s">
        <v>6480</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10018</v>
      </c>
      <c r="C8420">
        <f t="shared" si="131"/>
        <v>2014</v>
      </c>
      <c r="D8420" s="1">
        <v>41769</v>
      </c>
      <c r="E8420" s="1">
        <v>41771</v>
      </c>
      <c r="F8420" t="s">
        <v>188</v>
      </c>
      <c r="G8420" t="s">
        <v>6479</v>
      </c>
      <c r="H8420" t="s">
        <v>6480</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10018</v>
      </c>
      <c r="C8421">
        <f t="shared" si="131"/>
        <v>2014</v>
      </c>
      <c r="D8421" s="1">
        <v>41769</v>
      </c>
      <c r="E8421" s="1">
        <v>41771</v>
      </c>
      <c r="F8421" t="s">
        <v>188</v>
      </c>
      <c r="G8421" t="s">
        <v>6479</v>
      </c>
      <c r="H8421" t="s">
        <v>6480</v>
      </c>
      <c r="I8421" t="s">
        <v>102</v>
      </c>
      <c r="J8421" t="s">
        <v>27</v>
      </c>
      <c r="K8421" t="s">
        <v>95</v>
      </c>
      <c r="L8421" t="s">
        <v>96</v>
      </c>
      <c r="M8421">
        <v>98105</v>
      </c>
      <c r="N8421" t="s">
        <v>44</v>
      </c>
      <c r="O8421" t="s">
        <v>8522</v>
      </c>
      <c r="P8421" t="s">
        <v>46</v>
      </c>
      <c r="Q8421" t="s">
        <v>59</v>
      </c>
      <c r="R8421" t="s">
        <v>8523</v>
      </c>
      <c r="S8421">
        <v>66.959999999999994</v>
      </c>
      <c r="T8421">
        <v>4</v>
      </c>
      <c r="U8421">
        <v>0</v>
      </c>
      <c r="V8421">
        <v>2.6783999999999963</v>
      </c>
    </row>
    <row r="8422" spans="1:22" x14ac:dyDescent="0.3">
      <c r="A8422">
        <v>8421</v>
      </c>
      <c r="B8422" t="s">
        <v>10018</v>
      </c>
      <c r="C8422">
        <f t="shared" si="131"/>
        <v>2014</v>
      </c>
      <c r="D8422" s="1">
        <v>41769</v>
      </c>
      <c r="E8422" s="1">
        <v>41771</v>
      </c>
      <c r="F8422" t="s">
        <v>188</v>
      </c>
      <c r="G8422" t="s">
        <v>6479</v>
      </c>
      <c r="H8422" t="s">
        <v>6480</v>
      </c>
      <c r="I8422" t="s">
        <v>102</v>
      </c>
      <c r="J8422" t="s">
        <v>27</v>
      </c>
      <c r="K8422" t="s">
        <v>95</v>
      </c>
      <c r="L8422" t="s">
        <v>96</v>
      </c>
      <c r="M8422">
        <v>98105</v>
      </c>
      <c r="N8422" t="s">
        <v>44</v>
      </c>
      <c r="O8422" t="s">
        <v>5475</v>
      </c>
      <c r="P8422" t="s">
        <v>71</v>
      </c>
      <c r="Q8422" t="s">
        <v>161</v>
      </c>
      <c r="R8422" t="s">
        <v>5476</v>
      </c>
      <c r="S8422">
        <v>199.98</v>
      </c>
      <c r="T8422">
        <v>2</v>
      </c>
      <c r="U8422">
        <v>0</v>
      </c>
      <c r="V8422">
        <v>87.991200000000006</v>
      </c>
    </row>
    <row r="8423" spans="1:22" x14ac:dyDescent="0.3">
      <c r="A8423">
        <v>8422</v>
      </c>
      <c r="B8423" t="s">
        <v>10019</v>
      </c>
      <c r="C8423">
        <f t="shared" si="131"/>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10019</v>
      </c>
      <c r="C8424">
        <f t="shared" si="131"/>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10019</v>
      </c>
      <c r="C8425">
        <f t="shared" si="131"/>
        <v>2014</v>
      </c>
      <c r="D8425" s="1">
        <v>41925</v>
      </c>
      <c r="E8425" s="1">
        <v>41929</v>
      </c>
      <c r="F8425" t="s">
        <v>50</v>
      </c>
      <c r="G8425" t="s">
        <v>646</v>
      </c>
      <c r="H8425" t="s">
        <v>647</v>
      </c>
      <c r="I8425" t="s">
        <v>26</v>
      </c>
      <c r="J8425" t="s">
        <v>27</v>
      </c>
      <c r="K8425" t="s">
        <v>1119</v>
      </c>
      <c r="L8425" t="s">
        <v>788</v>
      </c>
      <c r="M8425">
        <v>8701</v>
      </c>
      <c r="N8425" t="s">
        <v>148</v>
      </c>
      <c r="O8425" t="s">
        <v>7434</v>
      </c>
      <c r="P8425" t="s">
        <v>32</v>
      </c>
      <c r="Q8425" t="s">
        <v>65</v>
      </c>
      <c r="R8425" t="s">
        <v>7435</v>
      </c>
      <c r="S8425">
        <v>40.479999999999997</v>
      </c>
      <c r="T8425">
        <v>2</v>
      </c>
      <c r="U8425">
        <v>0</v>
      </c>
      <c r="V8425">
        <v>17.406400000000001</v>
      </c>
    </row>
    <row r="8426" spans="1:22" x14ac:dyDescent="0.3">
      <c r="A8426">
        <v>8425</v>
      </c>
      <c r="B8426" t="s">
        <v>10019</v>
      </c>
      <c r="C8426">
        <f t="shared" si="131"/>
        <v>2014</v>
      </c>
      <c r="D8426" s="1">
        <v>41925</v>
      </c>
      <c r="E8426" s="1">
        <v>41929</v>
      </c>
      <c r="F8426" t="s">
        <v>50</v>
      </c>
      <c r="G8426" t="s">
        <v>646</v>
      </c>
      <c r="H8426" t="s">
        <v>647</v>
      </c>
      <c r="I8426" t="s">
        <v>26</v>
      </c>
      <c r="J8426" t="s">
        <v>27</v>
      </c>
      <c r="K8426" t="s">
        <v>1119</v>
      </c>
      <c r="L8426" t="s">
        <v>788</v>
      </c>
      <c r="M8426">
        <v>8701</v>
      </c>
      <c r="N8426" t="s">
        <v>148</v>
      </c>
      <c r="O8426" t="s">
        <v>5779</v>
      </c>
      <c r="P8426" t="s">
        <v>32</v>
      </c>
      <c r="Q8426" t="s">
        <v>33</v>
      </c>
      <c r="R8426" t="s">
        <v>5780</v>
      </c>
      <c r="S8426">
        <v>2154.9</v>
      </c>
      <c r="T8426">
        <v>5</v>
      </c>
      <c r="U8426">
        <v>0</v>
      </c>
      <c r="V8426">
        <v>129.29399999999987</v>
      </c>
    </row>
    <row r="8427" spans="1:22" x14ac:dyDescent="0.3">
      <c r="A8427">
        <v>8426</v>
      </c>
      <c r="B8427" t="s">
        <v>10020</v>
      </c>
      <c r="C8427">
        <f t="shared" si="131"/>
        <v>2013</v>
      </c>
      <c r="D8427" s="1">
        <v>41515</v>
      </c>
      <c r="E8427" s="1">
        <v>41517</v>
      </c>
      <c r="F8427" t="s">
        <v>188</v>
      </c>
      <c r="G8427" t="s">
        <v>4136</v>
      </c>
      <c r="H8427" t="s">
        <v>4137</v>
      </c>
      <c r="I8427" t="s">
        <v>41</v>
      </c>
      <c r="J8427" t="s">
        <v>27</v>
      </c>
      <c r="K8427" t="s">
        <v>1007</v>
      </c>
      <c r="L8427" t="s">
        <v>498</v>
      </c>
      <c r="M8427">
        <v>45231</v>
      </c>
      <c r="N8427" t="s">
        <v>148</v>
      </c>
      <c r="O8427" t="s">
        <v>8215</v>
      </c>
      <c r="P8427" t="s">
        <v>46</v>
      </c>
      <c r="Q8427" t="s">
        <v>75</v>
      </c>
      <c r="R8427" t="s">
        <v>8216</v>
      </c>
      <c r="S8427">
        <v>18.432000000000002</v>
      </c>
      <c r="T8427">
        <v>8</v>
      </c>
      <c r="U8427">
        <v>0.7</v>
      </c>
      <c r="V8427">
        <v>-12.287999999999997</v>
      </c>
    </row>
    <row r="8428" spans="1:22" x14ac:dyDescent="0.3">
      <c r="A8428">
        <v>8427</v>
      </c>
      <c r="B8428" t="s">
        <v>10021</v>
      </c>
      <c r="C8428">
        <f t="shared" si="131"/>
        <v>2012</v>
      </c>
      <c r="D8428" s="1">
        <v>41184</v>
      </c>
      <c r="E8428" s="1">
        <v>41189</v>
      </c>
      <c r="F8428" t="s">
        <v>50</v>
      </c>
      <c r="G8428" t="s">
        <v>2178</v>
      </c>
      <c r="H8428" t="s">
        <v>2179</v>
      </c>
      <c r="I8428" t="s">
        <v>26</v>
      </c>
      <c r="J8428" t="s">
        <v>27</v>
      </c>
      <c r="K8428" t="s">
        <v>7001</v>
      </c>
      <c r="L8428" t="s">
        <v>457</v>
      </c>
      <c r="M8428">
        <v>80229</v>
      </c>
      <c r="N8428" t="s">
        <v>44</v>
      </c>
      <c r="O8428" t="s">
        <v>9982</v>
      </c>
      <c r="P8428" t="s">
        <v>46</v>
      </c>
      <c r="Q8428" t="s">
        <v>578</v>
      </c>
      <c r="R8428" t="s">
        <v>9983</v>
      </c>
      <c r="S8428">
        <v>10.944000000000001</v>
      </c>
      <c r="T8428">
        <v>2</v>
      </c>
      <c r="U8428">
        <v>0.2</v>
      </c>
      <c r="V8428">
        <v>0.95759999999999978</v>
      </c>
    </row>
    <row r="8429" spans="1:22" x14ac:dyDescent="0.3">
      <c r="A8429">
        <v>8428</v>
      </c>
      <c r="B8429" t="s">
        <v>10022</v>
      </c>
      <c r="C8429">
        <f t="shared" si="131"/>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10023</v>
      </c>
      <c r="C8430">
        <f t="shared" si="131"/>
        <v>2014</v>
      </c>
      <c r="D8430" s="1">
        <v>41956</v>
      </c>
      <c r="E8430" s="1">
        <v>41960</v>
      </c>
      <c r="F8430" t="s">
        <v>50</v>
      </c>
      <c r="G8430" t="s">
        <v>1183</v>
      </c>
      <c r="H8430" t="s">
        <v>1184</v>
      </c>
      <c r="I8430" t="s">
        <v>41</v>
      </c>
      <c r="J8430" t="s">
        <v>27</v>
      </c>
      <c r="K8430" t="s">
        <v>4075</v>
      </c>
      <c r="L8430" t="s">
        <v>310</v>
      </c>
      <c r="M8430">
        <v>85281</v>
      </c>
      <c r="N8430" t="s">
        <v>44</v>
      </c>
      <c r="O8430" t="s">
        <v>5896</v>
      </c>
      <c r="P8430" t="s">
        <v>71</v>
      </c>
      <c r="Q8430" t="s">
        <v>161</v>
      </c>
      <c r="R8430" t="s">
        <v>5897</v>
      </c>
      <c r="S8430">
        <v>62.352000000000004</v>
      </c>
      <c r="T8430">
        <v>6</v>
      </c>
      <c r="U8430">
        <v>0.2</v>
      </c>
      <c r="V8430">
        <v>-10.911600000000007</v>
      </c>
    </row>
    <row r="8431" spans="1:22" x14ac:dyDescent="0.3">
      <c r="A8431">
        <v>8430</v>
      </c>
      <c r="B8431" t="s">
        <v>10024</v>
      </c>
      <c r="C8431">
        <f t="shared" si="131"/>
        <v>2013</v>
      </c>
      <c r="D8431" s="1">
        <v>41628</v>
      </c>
      <c r="E8431" s="1">
        <v>41630</v>
      </c>
      <c r="F8431" t="s">
        <v>23</v>
      </c>
      <c r="G8431" t="s">
        <v>486</v>
      </c>
      <c r="H8431" t="s">
        <v>487</v>
      </c>
      <c r="I8431" t="s">
        <v>26</v>
      </c>
      <c r="J8431" t="s">
        <v>27</v>
      </c>
      <c r="K8431" t="s">
        <v>4771</v>
      </c>
      <c r="L8431" t="s">
        <v>147</v>
      </c>
      <c r="M8431">
        <v>19601</v>
      </c>
      <c r="N8431" t="s">
        <v>148</v>
      </c>
      <c r="O8431" t="s">
        <v>7015</v>
      </c>
      <c r="P8431" t="s">
        <v>32</v>
      </c>
      <c r="Q8431" t="s">
        <v>65</v>
      </c>
      <c r="R8431" t="s">
        <v>7016</v>
      </c>
      <c r="S8431">
        <v>303.92</v>
      </c>
      <c r="T8431">
        <v>5</v>
      </c>
      <c r="U8431">
        <v>0.2</v>
      </c>
      <c r="V8431">
        <v>-30.392000000000024</v>
      </c>
    </row>
    <row r="8432" spans="1:22" x14ac:dyDescent="0.3">
      <c r="A8432">
        <v>8431</v>
      </c>
      <c r="B8432" t="s">
        <v>10025</v>
      </c>
      <c r="C8432">
        <f t="shared" si="131"/>
        <v>2011</v>
      </c>
      <c r="D8432" s="1">
        <v>40632</v>
      </c>
      <c r="E8432" s="1">
        <v>40638</v>
      </c>
      <c r="F8432" t="s">
        <v>50</v>
      </c>
      <c r="G8432" t="s">
        <v>3302</v>
      </c>
      <c r="H8432" t="s">
        <v>3303</v>
      </c>
      <c r="I8432" t="s">
        <v>26</v>
      </c>
      <c r="J8432" t="s">
        <v>27</v>
      </c>
      <c r="K8432" t="s">
        <v>6122</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10026</v>
      </c>
      <c r="C8433">
        <f t="shared" si="131"/>
        <v>2014</v>
      </c>
      <c r="D8433" s="1">
        <v>41952</v>
      </c>
      <c r="E8433" s="1">
        <v>41957</v>
      </c>
      <c r="F8433" t="s">
        <v>50</v>
      </c>
      <c r="G8433" t="s">
        <v>5715</v>
      </c>
      <c r="H8433" t="s">
        <v>5716</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10027</v>
      </c>
      <c r="C8434">
        <f t="shared" si="131"/>
        <v>2011</v>
      </c>
      <c r="D8434" s="1">
        <v>40800</v>
      </c>
      <c r="E8434" s="1">
        <v>40804</v>
      </c>
      <c r="F8434" t="s">
        <v>23</v>
      </c>
      <c r="G8434" t="s">
        <v>5377</v>
      </c>
      <c r="H8434" t="s">
        <v>5378</v>
      </c>
      <c r="I8434" t="s">
        <v>41</v>
      </c>
      <c r="J8434" t="s">
        <v>27</v>
      </c>
      <c r="K8434" t="s">
        <v>5970</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10027</v>
      </c>
      <c r="C8435">
        <f t="shared" si="131"/>
        <v>2011</v>
      </c>
      <c r="D8435" s="1">
        <v>40800</v>
      </c>
      <c r="E8435" s="1">
        <v>40804</v>
      </c>
      <c r="F8435" t="s">
        <v>23</v>
      </c>
      <c r="G8435" t="s">
        <v>5377</v>
      </c>
      <c r="H8435" t="s">
        <v>5378</v>
      </c>
      <c r="I8435" t="s">
        <v>41</v>
      </c>
      <c r="J8435" t="s">
        <v>27</v>
      </c>
      <c r="K8435" t="s">
        <v>5970</v>
      </c>
      <c r="L8435" t="s">
        <v>104</v>
      </c>
      <c r="M8435">
        <v>78415</v>
      </c>
      <c r="N8435" t="s">
        <v>105</v>
      </c>
      <c r="O8435" t="s">
        <v>6588</v>
      </c>
      <c r="P8435" t="s">
        <v>46</v>
      </c>
      <c r="Q8435" t="s">
        <v>90</v>
      </c>
      <c r="R8435" t="s">
        <v>6589</v>
      </c>
      <c r="S8435">
        <v>6.8480000000000008</v>
      </c>
      <c r="T8435">
        <v>2</v>
      </c>
      <c r="U8435">
        <v>0.2</v>
      </c>
      <c r="V8435">
        <v>2.1399999999999992</v>
      </c>
    </row>
    <row r="8436" spans="1:22" x14ac:dyDescent="0.3">
      <c r="A8436">
        <v>8435</v>
      </c>
      <c r="B8436" t="s">
        <v>10027</v>
      </c>
      <c r="C8436">
        <f t="shared" si="131"/>
        <v>2011</v>
      </c>
      <c r="D8436" s="1">
        <v>40800</v>
      </c>
      <c r="E8436" s="1">
        <v>40804</v>
      </c>
      <c r="F8436" t="s">
        <v>23</v>
      </c>
      <c r="G8436" t="s">
        <v>5377</v>
      </c>
      <c r="H8436" t="s">
        <v>5378</v>
      </c>
      <c r="I8436" t="s">
        <v>41</v>
      </c>
      <c r="J8436" t="s">
        <v>27</v>
      </c>
      <c r="K8436" t="s">
        <v>5970</v>
      </c>
      <c r="L8436" t="s">
        <v>104</v>
      </c>
      <c r="M8436">
        <v>78415</v>
      </c>
      <c r="N8436" t="s">
        <v>105</v>
      </c>
      <c r="O8436" t="s">
        <v>6191</v>
      </c>
      <c r="P8436" t="s">
        <v>32</v>
      </c>
      <c r="Q8436" t="s">
        <v>65</v>
      </c>
      <c r="R8436" t="s">
        <v>6192</v>
      </c>
      <c r="S8436">
        <v>9.9600000000000009</v>
      </c>
      <c r="T8436">
        <v>5</v>
      </c>
      <c r="U8436">
        <v>0.6</v>
      </c>
      <c r="V8436">
        <v>-6.7230000000000008</v>
      </c>
    </row>
    <row r="8437" spans="1:22" x14ac:dyDescent="0.3">
      <c r="A8437">
        <v>8436</v>
      </c>
      <c r="B8437" t="s">
        <v>10027</v>
      </c>
      <c r="C8437">
        <f t="shared" si="131"/>
        <v>2011</v>
      </c>
      <c r="D8437" s="1">
        <v>40800</v>
      </c>
      <c r="E8437" s="1">
        <v>40804</v>
      </c>
      <c r="F8437" t="s">
        <v>23</v>
      </c>
      <c r="G8437" t="s">
        <v>5377</v>
      </c>
      <c r="H8437" t="s">
        <v>5378</v>
      </c>
      <c r="I8437" t="s">
        <v>41</v>
      </c>
      <c r="J8437" t="s">
        <v>27</v>
      </c>
      <c r="K8437" t="s">
        <v>5970</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10028</v>
      </c>
      <c r="C8438">
        <f t="shared" si="131"/>
        <v>2012</v>
      </c>
      <c r="D8438" s="1">
        <v>41172</v>
      </c>
      <c r="E8438" s="1">
        <v>41178</v>
      </c>
      <c r="F8438" t="s">
        <v>50</v>
      </c>
      <c r="G8438" t="s">
        <v>4893</v>
      </c>
      <c r="H8438" t="s">
        <v>4894</v>
      </c>
      <c r="I8438" t="s">
        <v>26</v>
      </c>
      <c r="J8438" t="s">
        <v>27</v>
      </c>
      <c r="K8438" t="s">
        <v>1391</v>
      </c>
      <c r="L8438" t="s">
        <v>1392</v>
      </c>
      <c r="M8438">
        <v>89115</v>
      </c>
      <c r="N8438" t="s">
        <v>44</v>
      </c>
      <c r="O8438" t="s">
        <v>6377</v>
      </c>
      <c r="P8438" t="s">
        <v>46</v>
      </c>
      <c r="Q8438" t="s">
        <v>75</v>
      </c>
      <c r="R8438" t="s">
        <v>6378</v>
      </c>
      <c r="S8438">
        <v>45.584000000000003</v>
      </c>
      <c r="T8438">
        <v>11</v>
      </c>
      <c r="U8438">
        <v>0.2</v>
      </c>
      <c r="V8438">
        <v>16.524199999999997</v>
      </c>
    </row>
    <row r="8439" spans="1:22" x14ac:dyDescent="0.3">
      <c r="A8439">
        <v>8438</v>
      </c>
      <c r="B8439" t="s">
        <v>10029</v>
      </c>
      <c r="C8439">
        <f t="shared" si="131"/>
        <v>2012</v>
      </c>
      <c r="D8439" s="1">
        <v>41253</v>
      </c>
      <c r="E8439" s="1">
        <v>41259</v>
      </c>
      <c r="F8439" t="s">
        <v>50</v>
      </c>
      <c r="G8439" t="s">
        <v>2996</v>
      </c>
      <c r="H8439" t="s">
        <v>2997</v>
      </c>
      <c r="I8439" t="s">
        <v>26</v>
      </c>
      <c r="J8439" t="s">
        <v>27</v>
      </c>
      <c r="K8439" t="s">
        <v>2180</v>
      </c>
      <c r="L8439" t="s">
        <v>498</v>
      </c>
      <c r="M8439">
        <v>44105</v>
      </c>
      <c r="N8439" t="s">
        <v>148</v>
      </c>
      <c r="O8439" t="s">
        <v>5617</v>
      </c>
      <c r="P8439" t="s">
        <v>71</v>
      </c>
      <c r="Q8439" t="s">
        <v>161</v>
      </c>
      <c r="R8439" t="s">
        <v>5618</v>
      </c>
      <c r="S8439">
        <v>25.488</v>
      </c>
      <c r="T8439">
        <v>2</v>
      </c>
      <c r="U8439">
        <v>0.2</v>
      </c>
      <c r="V8439">
        <v>4.4603999999999999</v>
      </c>
    </row>
    <row r="8440" spans="1:22" x14ac:dyDescent="0.3">
      <c r="A8440">
        <v>8439</v>
      </c>
      <c r="B8440" t="s">
        <v>10030</v>
      </c>
      <c r="C8440">
        <f t="shared" si="131"/>
        <v>2011</v>
      </c>
      <c r="D8440" s="1">
        <v>40691</v>
      </c>
      <c r="E8440" s="1">
        <v>40695</v>
      </c>
      <c r="F8440" t="s">
        <v>50</v>
      </c>
      <c r="G8440" t="s">
        <v>4985</v>
      </c>
      <c r="H8440" t="s">
        <v>4986</v>
      </c>
      <c r="I8440" t="s">
        <v>26</v>
      </c>
      <c r="J8440" t="s">
        <v>27</v>
      </c>
      <c r="K8440" t="s">
        <v>95</v>
      </c>
      <c r="L8440" t="s">
        <v>96</v>
      </c>
      <c r="M8440">
        <v>98105</v>
      </c>
      <c r="N8440" t="s">
        <v>44</v>
      </c>
      <c r="O8440" t="s">
        <v>7314</v>
      </c>
      <c r="P8440" t="s">
        <v>46</v>
      </c>
      <c r="Q8440" t="s">
        <v>75</v>
      </c>
      <c r="R8440" t="s">
        <v>7315</v>
      </c>
      <c r="S8440">
        <v>136.96</v>
      </c>
      <c r="T8440">
        <v>4</v>
      </c>
      <c r="U8440">
        <v>0.2</v>
      </c>
      <c r="V8440">
        <v>51.359999999999992</v>
      </c>
    </row>
    <row r="8441" spans="1:22" x14ac:dyDescent="0.3">
      <c r="A8441">
        <v>8440</v>
      </c>
      <c r="B8441" t="s">
        <v>10031</v>
      </c>
      <c r="C8441">
        <f t="shared" si="131"/>
        <v>2014</v>
      </c>
      <c r="D8441" s="1">
        <v>41713</v>
      </c>
      <c r="E8441" s="1">
        <v>41716</v>
      </c>
      <c r="F8441" t="s">
        <v>23</v>
      </c>
      <c r="G8441" t="s">
        <v>2271</v>
      </c>
      <c r="H8441" t="s">
        <v>2272</v>
      </c>
      <c r="I8441" t="s">
        <v>41</v>
      </c>
      <c r="J8441" t="s">
        <v>27</v>
      </c>
      <c r="K8441" t="s">
        <v>303</v>
      </c>
      <c r="L8441" t="s">
        <v>211</v>
      </c>
      <c r="M8441">
        <v>60623</v>
      </c>
      <c r="N8441" t="s">
        <v>105</v>
      </c>
      <c r="O8441" t="s">
        <v>7547</v>
      </c>
      <c r="P8441" t="s">
        <v>71</v>
      </c>
      <c r="Q8441" t="s">
        <v>72</v>
      </c>
      <c r="R8441" t="s">
        <v>7548</v>
      </c>
      <c r="S8441">
        <v>49.616000000000007</v>
      </c>
      <c r="T8441">
        <v>2</v>
      </c>
      <c r="U8441">
        <v>0.2</v>
      </c>
      <c r="V8441">
        <v>4.9615999999999989</v>
      </c>
    </row>
    <row r="8442" spans="1:22" x14ac:dyDescent="0.3">
      <c r="A8442">
        <v>8441</v>
      </c>
      <c r="B8442" t="s">
        <v>10032</v>
      </c>
      <c r="C8442">
        <f t="shared" si="131"/>
        <v>2013</v>
      </c>
      <c r="D8442" s="1">
        <v>41617</v>
      </c>
      <c r="E8442" s="1">
        <v>41621</v>
      </c>
      <c r="F8442" t="s">
        <v>23</v>
      </c>
      <c r="G8442" t="s">
        <v>6180</v>
      </c>
      <c r="H8442" t="s">
        <v>6181</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10033</v>
      </c>
      <c r="C8443">
        <f t="shared" si="131"/>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10034</v>
      </c>
      <c r="C8444">
        <f t="shared" si="131"/>
        <v>2013</v>
      </c>
      <c r="D8444" s="1">
        <v>41340</v>
      </c>
      <c r="E8444" s="1">
        <v>41344</v>
      </c>
      <c r="F8444" t="s">
        <v>50</v>
      </c>
      <c r="G8444" t="s">
        <v>6180</v>
      </c>
      <c r="H8444" t="s">
        <v>6181</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10034</v>
      </c>
      <c r="C8445">
        <f t="shared" si="131"/>
        <v>2013</v>
      </c>
      <c r="D8445" s="1">
        <v>41340</v>
      </c>
      <c r="E8445" s="1">
        <v>41344</v>
      </c>
      <c r="F8445" t="s">
        <v>50</v>
      </c>
      <c r="G8445" t="s">
        <v>6180</v>
      </c>
      <c r="H8445" t="s">
        <v>6181</v>
      </c>
      <c r="I8445" t="s">
        <v>102</v>
      </c>
      <c r="J8445" t="s">
        <v>27</v>
      </c>
      <c r="K8445" t="s">
        <v>146</v>
      </c>
      <c r="L8445" t="s">
        <v>147</v>
      </c>
      <c r="M8445">
        <v>19120</v>
      </c>
      <c r="N8445" t="s">
        <v>148</v>
      </c>
      <c r="O8445" t="s">
        <v>5217</v>
      </c>
      <c r="P8445" t="s">
        <v>46</v>
      </c>
      <c r="Q8445" t="s">
        <v>75</v>
      </c>
      <c r="R8445" t="s">
        <v>5218</v>
      </c>
      <c r="S8445">
        <v>2.0430000000000001</v>
      </c>
      <c r="T8445">
        <v>1</v>
      </c>
      <c r="U8445">
        <v>0.7</v>
      </c>
      <c r="V8445">
        <v>-1.4981999999999998</v>
      </c>
    </row>
    <row r="8446" spans="1:22" x14ac:dyDescent="0.3">
      <c r="A8446">
        <v>8445</v>
      </c>
      <c r="B8446" t="s">
        <v>10034</v>
      </c>
      <c r="C8446">
        <f t="shared" si="131"/>
        <v>2013</v>
      </c>
      <c r="D8446" s="1">
        <v>41340</v>
      </c>
      <c r="E8446" s="1">
        <v>41344</v>
      </c>
      <c r="F8446" t="s">
        <v>50</v>
      </c>
      <c r="G8446" t="s">
        <v>6180</v>
      </c>
      <c r="H8446" t="s">
        <v>6181</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10035</v>
      </c>
      <c r="C8447">
        <f t="shared" si="131"/>
        <v>2014</v>
      </c>
      <c r="D8447" s="1">
        <v>41936</v>
      </c>
      <c r="E8447" s="1">
        <v>41937</v>
      </c>
      <c r="F8447" t="s">
        <v>188</v>
      </c>
      <c r="G8447" t="s">
        <v>2822</v>
      </c>
      <c r="H8447" t="s">
        <v>2823</v>
      </c>
      <c r="I8447" t="s">
        <v>41</v>
      </c>
      <c r="J8447" t="s">
        <v>27</v>
      </c>
      <c r="K8447" t="s">
        <v>7306</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10035</v>
      </c>
      <c r="C8448">
        <f t="shared" si="131"/>
        <v>2014</v>
      </c>
      <c r="D8448" s="1">
        <v>41936</v>
      </c>
      <c r="E8448" s="1">
        <v>41937</v>
      </c>
      <c r="F8448" t="s">
        <v>188</v>
      </c>
      <c r="G8448" t="s">
        <v>2822</v>
      </c>
      <c r="H8448" t="s">
        <v>2823</v>
      </c>
      <c r="I8448" t="s">
        <v>41</v>
      </c>
      <c r="J8448" t="s">
        <v>27</v>
      </c>
      <c r="K8448" t="s">
        <v>7306</v>
      </c>
      <c r="L8448" t="s">
        <v>1399</v>
      </c>
      <c r="M8448">
        <v>2920</v>
      </c>
      <c r="N8448" t="s">
        <v>148</v>
      </c>
      <c r="O8448" t="s">
        <v>6135</v>
      </c>
      <c r="P8448" t="s">
        <v>32</v>
      </c>
      <c r="Q8448" t="s">
        <v>65</v>
      </c>
      <c r="R8448" t="s">
        <v>6136</v>
      </c>
      <c r="S8448">
        <v>35</v>
      </c>
      <c r="T8448">
        <v>4</v>
      </c>
      <c r="U8448">
        <v>0</v>
      </c>
      <c r="V8448">
        <v>14.700000000000003</v>
      </c>
    </row>
    <row r="8449" spans="1:22" x14ac:dyDescent="0.3">
      <c r="A8449">
        <v>8448</v>
      </c>
      <c r="B8449" t="s">
        <v>10035</v>
      </c>
      <c r="C8449">
        <f t="shared" si="131"/>
        <v>2014</v>
      </c>
      <c r="D8449" s="1">
        <v>41936</v>
      </c>
      <c r="E8449" s="1">
        <v>41937</v>
      </c>
      <c r="F8449" t="s">
        <v>188</v>
      </c>
      <c r="G8449" t="s">
        <v>2822</v>
      </c>
      <c r="H8449" t="s">
        <v>2823</v>
      </c>
      <c r="I8449" t="s">
        <v>41</v>
      </c>
      <c r="J8449" t="s">
        <v>27</v>
      </c>
      <c r="K8449" t="s">
        <v>7306</v>
      </c>
      <c r="L8449" t="s">
        <v>1399</v>
      </c>
      <c r="M8449">
        <v>2920</v>
      </c>
      <c r="N8449" t="s">
        <v>148</v>
      </c>
      <c r="O8449" t="s">
        <v>9187</v>
      </c>
      <c r="P8449" t="s">
        <v>32</v>
      </c>
      <c r="Q8449" t="s">
        <v>65</v>
      </c>
      <c r="R8449" t="s">
        <v>9188</v>
      </c>
      <c r="S8449">
        <v>210.68</v>
      </c>
      <c r="T8449">
        <v>2</v>
      </c>
      <c r="U8449">
        <v>0</v>
      </c>
      <c r="V8449">
        <v>50.563199999999995</v>
      </c>
    </row>
    <row r="8450" spans="1:22" x14ac:dyDescent="0.3">
      <c r="A8450">
        <v>8449</v>
      </c>
      <c r="B8450" t="s">
        <v>10035</v>
      </c>
      <c r="C8450">
        <f t="shared" ref="C8450:C8513" si="132">YEAR($D8450)</f>
        <v>2014</v>
      </c>
      <c r="D8450" s="1">
        <v>41936</v>
      </c>
      <c r="E8450" s="1">
        <v>41937</v>
      </c>
      <c r="F8450" t="s">
        <v>188</v>
      </c>
      <c r="G8450" t="s">
        <v>2822</v>
      </c>
      <c r="H8450" t="s">
        <v>2823</v>
      </c>
      <c r="I8450" t="s">
        <v>41</v>
      </c>
      <c r="J8450" t="s">
        <v>27</v>
      </c>
      <c r="K8450" t="s">
        <v>7306</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10035</v>
      </c>
      <c r="C8451">
        <f t="shared" si="132"/>
        <v>2014</v>
      </c>
      <c r="D8451" s="1">
        <v>41936</v>
      </c>
      <c r="E8451" s="1">
        <v>41937</v>
      </c>
      <c r="F8451" t="s">
        <v>188</v>
      </c>
      <c r="G8451" t="s">
        <v>2822</v>
      </c>
      <c r="H8451" t="s">
        <v>2823</v>
      </c>
      <c r="I8451" t="s">
        <v>41</v>
      </c>
      <c r="J8451" t="s">
        <v>27</v>
      </c>
      <c r="K8451" t="s">
        <v>7306</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10035</v>
      </c>
      <c r="C8452">
        <f t="shared" si="132"/>
        <v>2014</v>
      </c>
      <c r="D8452" s="1">
        <v>41936</v>
      </c>
      <c r="E8452" s="1">
        <v>41937</v>
      </c>
      <c r="F8452" t="s">
        <v>188</v>
      </c>
      <c r="G8452" t="s">
        <v>2822</v>
      </c>
      <c r="H8452" t="s">
        <v>2823</v>
      </c>
      <c r="I8452" t="s">
        <v>41</v>
      </c>
      <c r="J8452" t="s">
        <v>27</v>
      </c>
      <c r="K8452" t="s">
        <v>7306</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10036</v>
      </c>
      <c r="C8453">
        <f t="shared" si="132"/>
        <v>2011</v>
      </c>
      <c r="D8453" s="1">
        <v>40661</v>
      </c>
      <c r="E8453" s="1">
        <v>40663</v>
      </c>
      <c r="F8453" t="s">
        <v>188</v>
      </c>
      <c r="G8453" t="s">
        <v>4042</v>
      </c>
      <c r="H8453" t="s">
        <v>4043</v>
      </c>
      <c r="I8453" t="s">
        <v>26</v>
      </c>
      <c r="J8453" t="s">
        <v>27</v>
      </c>
      <c r="K8453" t="s">
        <v>127</v>
      </c>
      <c r="L8453" t="s">
        <v>43</v>
      </c>
      <c r="M8453">
        <v>94122</v>
      </c>
      <c r="N8453" t="s">
        <v>44</v>
      </c>
      <c r="O8453" t="s">
        <v>6146</v>
      </c>
      <c r="P8453" t="s">
        <v>71</v>
      </c>
      <c r="Q8453" t="s">
        <v>72</v>
      </c>
      <c r="R8453" t="s">
        <v>6147</v>
      </c>
      <c r="S8453">
        <v>1679.96</v>
      </c>
      <c r="T8453">
        <v>5</v>
      </c>
      <c r="U8453">
        <v>0.2</v>
      </c>
      <c r="V8453">
        <v>125.99700000000007</v>
      </c>
    </row>
    <row r="8454" spans="1:22" x14ac:dyDescent="0.3">
      <c r="A8454">
        <v>8453</v>
      </c>
      <c r="B8454" t="s">
        <v>10037</v>
      </c>
      <c r="C8454">
        <f t="shared" si="132"/>
        <v>2013</v>
      </c>
      <c r="D8454" s="1">
        <v>41383</v>
      </c>
      <c r="E8454" s="1">
        <v>41388</v>
      </c>
      <c r="F8454" t="s">
        <v>50</v>
      </c>
      <c r="G8454" t="s">
        <v>8288</v>
      </c>
      <c r="H8454" t="s">
        <v>8289</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10037</v>
      </c>
      <c r="C8455">
        <f t="shared" si="132"/>
        <v>2013</v>
      </c>
      <c r="D8455" s="1">
        <v>41383</v>
      </c>
      <c r="E8455" s="1">
        <v>41388</v>
      </c>
      <c r="F8455" t="s">
        <v>50</v>
      </c>
      <c r="G8455" t="s">
        <v>8288</v>
      </c>
      <c r="H8455" t="s">
        <v>8289</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10037</v>
      </c>
      <c r="C8456">
        <f t="shared" si="132"/>
        <v>2013</v>
      </c>
      <c r="D8456" s="1">
        <v>41383</v>
      </c>
      <c r="E8456" s="1">
        <v>41388</v>
      </c>
      <c r="F8456" t="s">
        <v>50</v>
      </c>
      <c r="G8456" t="s">
        <v>8288</v>
      </c>
      <c r="H8456" t="s">
        <v>8289</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10038</v>
      </c>
      <c r="C8457">
        <f t="shared" si="132"/>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10039</v>
      </c>
      <c r="C8458">
        <f t="shared" si="132"/>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10039</v>
      </c>
      <c r="C8459">
        <f t="shared" si="132"/>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10040</v>
      </c>
      <c r="C8460">
        <f t="shared" si="132"/>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10040</v>
      </c>
      <c r="C8461">
        <f t="shared" si="132"/>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10041</v>
      </c>
      <c r="C8462">
        <f t="shared" si="13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10041</v>
      </c>
      <c r="C8463">
        <f t="shared" si="132"/>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10042</v>
      </c>
      <c r="C8464">
        <f t="shared" si="132"/>
        <v>2012</v>
      </c>
      <c r="D8464" s="1">
        <v>41155</v>
      </c>
      <c r="E8464" s="1">
        <v>41159</v>
      </c>
      <c r="F8464" t="s">
        <v>23</v>
      </c>
      <c r="G8464" t="s">
        <v>5105</v>
      </c>
      <c r="H8464" t="s">
        <v>5106</v>
      </c>
      <c r="I8464" t="s">
        <v>26</v>
      </c>
      <c r="J8464" t="s">
        <v>27</v>
      </c>
      <c r="K8464" t="s">
        <v>8420</v>
      </c>
      <c r="L8464" t="s">
        <v>238</v>
      </c>
      <c r="M8464">
        <v>49423</v>
      </c>
      <c r="N8464" t="s">
        <v>105</v>
      </c>
      <c r="O8464" t="s">
        <v>6731</v>
      </c>
      <c r="P8464" t="s">
        <v>46</v>
      </c>
      <c r="Q8464" t="s">
        <v>47</v>
      </c>
      <c r="R8464" t="s">
        <v>6732</v>
      </c>
      <c r="S8464">
        <v>7.5</v>
      </c>
      <c r="T8464">
        <v>2</v>
      </c>
      <c r="U8464">
        <v>0</v>
      </c>
      <c r="V8464">
        <v>3.5999999999999996</v>
      </c>
    </row>
    <row r="8465" spans="1:22" x14ac:dyDescent="0.3">
      <c r="A8465">
        <v>8464</v>
      </c>
      <c r="B8465" t="s">
        <v>10043</v>
      </c>
      <c r="C8465">
        <f t="shared" si="132"/>
        <v>2011</v>
      </c>
      <c r="D8465" s="1">
        <v>40630</v>
      </c>
      <c r="E8465" s="1">
        <v>40634</v>
      </c>
      <c r="F8465" t="s">
        <v>50</v>
      </c>
      <c r="G8465" t="s">
        <v>5993</v>
      </c>
      <c r="H8465" t="s">
        <v>5994</v>
      </c>
      <c r="I8465" t="s">
        <v>102</v>
      </c>
      <c r="J8465" t="s">
        <v>27</v>
      </c>
      <c r="K8465" t="s">
        <v>5468</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10044</v>
      </c>
      <c r="C8466">
        <f t="shared" si="132"/>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10045</v>
      </c>
      <c r="C8467">
        <f t="shared" si="132"/>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10046</v>
      </c>
      <c r="C8468">
        <f t="shared" si="132"/>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10047</v>
      </c>
      <c r="C8469">
        <f t="shared" si="132"/>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10048</v>
      </c>
      <c r="C8470">
        <f t="shared" si="132"/>
        <v>2013</v>
      </c>
      <c r="D8470" s="1">
        <v>41590</v>
      </c>
      <c r="E8470" s="1">
        <v>41596</v>
      </c>
      <c r="F8470" t="s">
        <v>50</v>
      </c>
      <c r="G8470" t="s">
        <v>1338</v>
      </c>
      <c r="H8470" t="s">
        <v>1339</v>
      </c>
      <c r="I8470" t="s">
        <v>41</v>
      </c>
      <c r="J8470" t="s">
        <v>27</v>
      </c>
      <c r="K8470" t="s">
        <v>6107</v>
      </c>
      <c r="L8470" t="s">
        <v>254</v>
      </c>
      <c r="M8470">
        <v>46060</v>
      </c>
      <c r="N8470" t="s">
        <v>105</v>
      </c>
      <c r="O8470" t="s">
        <v>5302</v>
      </c>
      <c r="P8470" t="s">
        <v>32</v>
      </c>
      <c r="Q8470" t="s">
        <v>56</v>
      </c>
      <c r="R8470" t="s">
        <v>5303</v>
      </c>
      <c r="S8470">
        <v>2678.94</v>
      </c>
      <c r="T8470">
        <v>6</v>
      </c>
      <c r="U8470">
        <v>0</v>
      </c>
      <c r="V8470">
        <v>241.1046</v>
      </c>
    </row>
    <row r="8471" spans="1:22" x14ac:dyDescent="0.3">
      <c r="A8471">
        <v>8470</v>
      </c>
      <c r="B8471" t="s">
        <v>10049</v>
      </c>
      <c r="C8471">
        <f t="shared" si="132"/>
        <v>2014</v>
      </c>
      <c r="D8471" s="1">
        <v>41753</v>
      </c>
      <c r="E8471" s="1">
        <v>41757</v>
      </c>
      <c r="F8471" t="s">
        <v>50</v>
      </c>
      <c r="G8471" t="s">
        <v>424</v>
      </c>
      <c r="H8471" t="s">
        <v>425</v>
      </c>
      <c r="I8471" t="s">
        <v>102</v>
      </c>
      <c r="J8471" t="s">
        <v>27</v>
      </c>
      <c r="K8471" t="s">
        <v>5353</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10049</v>
      </c>
      <c r="C8472">
        <f t="shared" si="132"/>
        <v>2014</v>
      </c>
      <c r="D8472" s="1">
        <v>41753</v>
      </c>
      <c r="E8472" s="1">
        <v>41757</v>
      </c>
      <c r="F8472" t="s">
        <v>50</v>
      </c>
      <c r="G8472" t="s">
        <v>424</v>
      </c>
      <c r="H8472" t="s">
        <v>425</v>
      </c>
      <c r="I8472" t="s">
        <v>102</v>
      </c>
      <c r="J8472" t="s">
        <v>27</v>
      </c>
      <c r="K8472" t="s">
        <v>5353</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10049</v>
      </c>
      <c r="C8473">
        <f t="shared" si="132"/>
        <v>2014</v>
      </c>
      <c r="D8473" s="1">
        <v>41753</v>
      </c>
      <c r="E8473" s="1">
        <v>41757</v>
      </c>
      <c r="F8473" t="s">
        <v>50</v>
      </c>
      <c r="G8473" t="s">
        <v>424</v>
      </c>
      <c r="H8473" t="s">
        <v>425</v>
      </c>
      <c r="I8473" t="s">
        <v>102</v>
      </c>
      <c r="J8473" t="s">
        <v>27</v>
      </c>
      <c r="K8473" t="s">
        <v>5353</v>
      </c>
      <c r="L8473" t="s">
        <v>335</v>
      </c>
      <c r="M8473">
        <v>37042</v>
      </c>
      <c r="N8473" t="s">
        <v>30</v>
      </c>
      <c r="O8473" t="s">
        <v>6546</v>
      </c>
      <c r="P8473" t="s">
        <v>32</v>
      </c>
      <c r="Q8473" t="s">
        <v>65</v>
      </c>
      <c r="R8473" t="s">
        <v>6547</v>
      </c>
      <c r="S8473">
        <v>77.951999999999998</v>
      </c>
      <c r="T8473">
        <v>3</v>
      </c>
      <c r="U8473">
        <v>0.2</v>
      </c>
      <c r="V8473">
        <v>-11.692800000000005</v>
      </c>
    </row>
    <row r="8474" spans="1:22" x14ac:dyDescent="0.3">
      <c r="A8474">
        <v>8473</v>
      </c>
      <c r="B8474" t="s">
        <v>10049</v>
      </c>
      <c r="C8474">
        <f t="shared" si="132"/>
        <v>2014</v>
      </c>
      <c r="D8474" s="1">
        <v>41753</v>
      </c>
      <c r="E8474" s="1">
        <v>41757</v>
      </c>
      <c r="F8474" t="s">
        <v>50</v>
      </c>
      <c r="G8474" t="s">
        <v>424</v>
      </c>
      <c r="H8474" t="s">
        <v>425</v>
      </c>
      <c r="I8474" t="s">
        <v>102</v>
      </c>
      <c r="J8474" t="s">
        <v>27</v>
      </c>
      <c r="K8474" t="s">
        <v>5353</v>
      </c>
      <c r="L8474" t="s">
        <v>335</v>
      </c>
      <c r="M8474">
        <v>37042</v>
      </c>
      <c r="N8474" t="s">
        <v>30</v>
      </c>
      <c r="O8474" t="s">
        <v>5519</v>
      </c>
      <c r="P8474" t="s">
        <v>46</v>
      </c>
      <c r="Q8474" t="s">
        <v>47</v>
      </c>
      <c r="R8474" t="s">
        <v>5520</v>
      </c>
      <c r="S8474">
        <v>3</v>
      </c>
      <c r="T8474">
        <v>1</v>
      </c>
      <c r="U8474">
        <v>0.2</v>
      </c>
      <c r="V8474">
        <v>1.0499999999999998</v>
      </c>
    </row>
    <row r="8475" spans="1:22" x14ac:dyDescent="0.3">
      <c r="A8475">
        <v>8474</v>
      </c>
      <c r="B8475" t="s">
        <v>10050</v>
      </c>
      <c r="C8475">
        <f t="shared" si="132"/>
        <v>2012</v>
      </c>
      <c r="D8475" s="1">
        <v>41204</v>
      </c>
      <c r="E8475" s="1">
        <v>41208</v>
      </c>
      <c r="F8475" t="s">
        <v>23</v>
      </c>
      <c r="G8475" t="s">
        <v>3575</v>
      </c>
      <c r="H8475" t="s">
        <v>3576</v>
      </c>
      <c r="I8475" t="s">
        <v>26</v>
      </c>
      <c r="J8475" t="s">
        <v>27</v>
      </c>
      <c r="K8475" t="s">
        <v>7238</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10051</v>
      </c>
      <c r="C8476">
        <f t="shared" si="132"/>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10051</v>
      </c>
      <c r="C8477">
        <f t="shared" si="132"/>
        <v>2014</v>
      </c>
      <c r="D8477" s="1">
        <v>41739</v>
      </c>
      <c r="E8477" s="1">
        <v>41744</v>
      </c>
      <c r="F8477" t="s">
        <v>50</v>
      </c>
      <c r="G8477" t="s">
        <v>4652</v>
      </c>
      <c r="H8477" t="s">
        <v>4653</v>
      </c>
      <c r="I8477" t="s">
        <v>41</v>
      </c>
      <c r="J8477" t="s">
        <v>27</v>
      </c>
      <c r="K8477" t="s">
        <v>5071</v>
      </c>
      <c r="L8477" t="s">
        <v>147</v>
      </c>
      <c r="M8477">
        <v>17403</v>
      </c>
      <c r="N8477" t="s">
        <v>148</v>
      </c>
      <c r="O8477" t="s">
        <v>6536</v>
      </c>
      <c r="P8477" t="s">
        <v>46</v>
      </c>
      <c r="Q8477" t="s">
        <v>90</v>
      </c>
      <c r="R8477" t="s">
        <v>6537</v>
      </c>
      <c r="S8477">
        <v>65.584000000000003</v>
      </c>
      <c r="T8477">
        <v>2</v>
      </c>
      <c r="U8477">
        <v>0.2</v>
      </c>
      <c r="V8477">
        <v>23.7742</v>
      </c>
    </row>
    <row r="8478" spans="1:22" x14ac:dyDescent="0.3">
      <c r="A8478">
        <v>8477</v>
      </c>
      <c r="B8478" t="s">
        <v>10052</v>
      </c>
      <c r="C8478">
        <f t="shared" si="132"/>
        <v>2014</v>
      </c>
      <c r="D8478" s="1">
        <v>41940</v>
      </c>
      <c r="E8478" s="1">
        <v>41945</v>
      </c>
      <c r="F8478" t="s">
        <v>50</v>
      </c>
      <c r="G8478" t="s">
        <v>620</v>
      </c>
      <c r="H8478" t="s">
        <v>621</v>
      </c>
      <c r="I8478" t="s">
        <v>102</v>
      </c>
      <c r="J8478" t="s">
        <v>27</v>
      </c>
      <c r="K8478" t="s">
        <v>1823</v>
      </c>
      <c r="L8478" t="s">
        <v>310</v>
      </c>
      <c r="M8478">
        <v>85204</v>
      </c>
      <c r="N8478" t="s">
        <v>44</v>
      </c>
      <c r="O8478" t="s">
        <v>6801</v>
      </c>
      <c r="P8478" t="s">
        <v>46</v>
      </c>
      <c r="Q8478" t="s">
        <v>90</v>
      </c>
      <c r="R8478" t="s">
        <v>6802</v>
      </c>
      <c r="S8478">
        <v>44.783999999999999</v>
      </c>
      <c r="T8478">
        <v>1</v>
      </c>
      <c r="U8478">
        <v>0.2</v>
      </c>
      <c r="V8478">
        <v>16.234200000000001</v>
      </c>
    </row>
    <row r="8479" spans="1:22" x14ac:dyDescent="0.3">
      <c r="A8479">
        <v>8478</v>
      </c>
      <c r="B8479" t="s">
        <v>10053</v>
      </c>
      <c r="C8479">
        <f t="shared" si="132"/>
        <v>2012</v>
      </c>
      <c r="D8479" s="1">
        <v>41212</v>
      </c>
      <c r="E8479" s="1">
        <v>41212</v>
      </c>
      <c r="F8479" t="s">
        <v>1290</v>
      </c>
      <c r="G8479" t="s">
        <v>2410</v>
      </c>
      <c r="H8479" t="s">
        <v>2411</v>
      </c>
      <c r="I8479" t="s">
        <v>41</v>
      </c>
      <c r="J8479" t="s">
        <v>27</v>
      </c>
      <c r="K8479" t="s">
        <v>266</v>
      </c>
      <c r="L8479" t="s">
        <v>267</v>
      </c>
      <c r="M8479">
        <v>10024</v>
      </c>
      <c r="N8479" t="s">
        <v>148</v>
      </c>
      <c r="O8479" t="s">
        <v>10054</v>
      </c>
      <c r="P8479" t="s">
        <v>71</v>
      </c>
      <c r="Q8479" t="s">
        <v>682</v>
      </c>
      <c r="R8479" t="s">
        <v>10055</v>
      </c>
      <c r="S8479">
        <v>1035.8</v>
      </c>
      <c r="T8479">
        <v>4</v>
      </c>
      <c r="U8479">
        <v>0</v>
      </c>
      <c r="V8479">
        <v>269.30799999999999</v>
      </c>
    </row>
    <row r="8480" spans="1:22" x14ac:dyDescent="0.3">
      <c r="A8480">
        <v>8479</v>
      </c>
      <c r="B8480" t="s">
        <v>10056</v>
      </c>
      <c r="C8480">
        <f t="shared" si="132"/>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10057</v>
      </c>
      <c r="C8481">
        <f t="shared" si="132"/>
        <v>2013</v>
      </c>
      <c r="D8481" s="1">
        <v>41346</v>
      </c>
      <c r="E8481" s="1">
        <v>41350</v>
      </c>
      <c r="F8481" t="s">
        <v>50</v>
      </c>
      <c r="G8481" t="s">
        <v>5023</v>
      </c>
      <c r="H8481" t="s">
        <v>5024</v>
      </c>
      <c r="I8481" t="s">
        <v>26</v>
      </c>
      <c r="J8481" t="s">
        <v>27</v>
      </c>
      <c r="K8481" t="s">
        <v>42</v>
      </c>
      <c r="L8481" t="s">
        <v>43</v>
      </c>
      <c r="M8481">
        <v>90036</v>
      </c>
      <c r="N8481" t="s">
        <v>44</v>
      </c>
      <c r="O8481" t="s">
        <v>7292</v>
      </c>
      <c r="P8481" t="s">
        <v>46</v>
      </c>
      <c r="Q8481" t="s">
        <v>90</v>
      </c>
      <c r="R8481" t="s">
        <v>7293</v>
      </c>
      <c r="S8481">
        <v>19.98</v>
      </c>
      <c r="T8481">
        <v>2</v>
      </c>
      <c r="U8481">
        <v>0</v>
      </c>
      <c r="V8481">
        <v>8.9909999999999997</v>
      </c>
    </row>
    <row r="8482" spans="1:22" x14ac:dyDescent="0.3">
      <c r="A8482">
        <v>8481</v>
      </c>
      <c r="B8482" t="s">
        <v>10058</v>
      </c>
      <c r="C8482">
        <f t="shared" si="132"/>
        <v>2011</v>
      </c>
      <c r="D8482" s="1">
        <v>40745</v>
      </c>
      <c r="E8482" s="1">
        <v>40751</v>
      </c>
      <c r="F8482" t="s">
        <v>50</v>
      </c>
      <c r="G8482" t="s">
        <v>2567</v>
      </c>
      <c r="H8482" t="s">
        <v>2568</v>
      </c>
      <c r="I8482" t="s">
        <v>26</v>
      </c>
      <c r="J8482" t="s">
        <v>27</v>
      </c>
      <c r="K8482" t="s">
        <v>2530</v>
      </c>
      <c r="L8482" t="s">
        <v>138</v>
      </c>
      <c r="M8482">
        <v>68104</v>
      </c>
      <c r="N8482" t="s">
        <v>105</v>
      </c>
      <c r="O8482" t="s">
        <v>8519</v>
      </c>
      <c r="P8482" t="s">
        <v>71</v>
      </c>
      <c r="Q8482" t="s">
        <v>72</v>
      </c>
      <c r="R8482" t="s">
        <v>8520</v>
      </c>
      <c r="S8482">
        <v>35.979999999999997</v>
      </c>
      <c r="T8482">
        <v>2</v>
      </c>
      <c r="U8482">
        <v>0</v>
      </c>
      <c r="V8482">
        <v>10.074400000000001</v>
      </c>
    </row>
    <row r="8483" spans="1:22" x14ac:dyDescent="0.3">
      <c r="A8483">
        <v>8482</v>
      </c>
      <c r="B8483" t="s">
        <v>10059</v>
      </c>
      <c r="C8483">
        <f t="shared" si="132"/>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10060</v>
      </c>
      <c r="C8484">
        <f t="shared" si="132"/>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10061</v>
      </c>
      <c r="C8485">
        <f t="shared" si="132"/>
        <v>2013</v>
      </c>
      <c r="D8485" s="1">
        <v>41538</v>
      </c>
      <c r="E8485" s="1">
        <v>41542</v>
      </c>
      <c r="F8485" t="s">
        <v>50</v>
      </c>
      <c r="G8485" t="s">
        <v>5710</v>
      </c>
      <c r="H8485" t="s">
        <v>5711</v>
      </c>
      <c r="I8485" t="s">
        <v>26</v>
      </c>
      <c r="J8485" t="s">
        <v>27</v>
      </c>
      <c r="K8485" t="s">
        <v>6470</v>
      </c>
      <c r="L8485" t="s">
        <v>238</v>
      </c>
      <c r="M8485">
        <v>49505</v>
      </c>
      <c r="N8485" t="s">
        <v>105</v>
      </c>
      <c r="O8485" t="s">
        <v>7008</v>
      </c>
      <c r="P8485" t="s">
        <v>46</v>
      </c>
      <c r="Q8485" t="s">
        <v>75</v>
      </c>
      <c r="R8485" t="s">
        <v>7009</v>
      </c>
      <c r="S8485">
        <v>83.699999999999989</v>
      </c>
      <c r="T8485">
        <v>5</v>
      </c>
      <c r="U8485">
        <v>0</v>
      </c>
      <c r="V8485">
        <v>41.012999999999991</v>
      </c>
    </row>
    <row r="8486" spans="1:22" x14ac:dyDescent="0.3">
      <c r="A8486">
        <v>8485</v>
      </c>
      <c r="B8486" t="s">
        <v>10062</v>
      </c>
      <c r="C8486">
        <f t="shared" si="132"/>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10063</v>
      </c>
      <c r="C8487">
        <f t="shared" si="132"/>
        <v>2014</v>
      </c>
      <c r="D8487" s="1">
        <v>41726</v>
      </c>
      <c r="E8487" s="1">
        <v>41730</v>
      </c>
      <c r="F8487" t="s">
        <v>50</v>
      </c>
      <c r="G8487" t="s">
        <v>10064</v>
      </c>
      <c r="H8487" t="s">
        <v>10065</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10063</v>
      </c>
      <c r="C8488">
        <f t="shared" si="132"/>
        <v>2014</v>
      </c>
      <c r="D8488" s="1">
        <v>41726</v>
      </c>
      <c r="E8488" s="1">
        <v>41730</v>
      </c>
      <c r="F8488" t="s">
        <v>50</v>
      </c>
      <c r="G8488" t="s">
        <v>10064</v>
      </c>
      <c r="H8488" t="s">
        <v>10065</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10063</v>
      </c>
      <c r="C8489">
        <f t="shared" si="132"/>
        <v>2014</v>
      </c>
      <c r="D8489" s="1">
        <v>41726</v>
      </c>
      <c r="E8489" s="1">
        <v>41730</v>
      </c>
      <c r="F8489" t="s">
        <v>50</v>
      </c>
      <c r="G8489" t="s">
        <v>10064</v>
      </c>
      <c r="H8489" t="s">
        <v>10065</v>
      </c>
      <c r="I8489" t="s">
        <v>102</v>
      </c>
      <c r="J8489" t="s">
        <v>27</v>
      </c>
      <c r="K8489" t="s">
        <v>3488</v>
      </c>
      <c r="L8489" t="s">
        <v>43</v>
      </c>
      <c r="M8489">
        <v>93727</v>
      </c>
      <c r="N8489" t="s">
        <v>44</v>
      </c>
      <c r="O8489" t="s">
        <v>8246</v>
      </c>
      <c r="P8489" t="s">
        <v>46</v>
      </c>
      <c r="Q8489" t="s">
        <v>90</v>
      </c>
      <c r="R8489" t="s">
        <v>8247</v>
      </c>
      <c r="S8489">
        <v>11.94</v>
      </c>
      <c r="T8489">
        <v>3</v>
      </c>
      <c r="U8489">
        <v>0</v>
      </c>
      <c r="V8489">
        <v>5.97</v>
      </c>
    </row>
    <row r="8490" spans="1:22" x14ac:dyDescent="0.3">
      <c r="A8490">
        <v>8489</v>
      </c>
      <c r="B8490" t="s">
        <v>10066</v>
      </c>
      <c r="C8490">
        <f t="shared" si="132"/>
        <v>2013</v>
      </c>
      <c r="D8490" s="1">
        <v>41307</v>
      </c>
      <c r="E8490" s="1">
        <v>41309</v>
      </c>
      <c r="F8490" t="s">
        <v>23</v>
      </c>
      <c r="G8490" t="s">
        <v>2813</v>
      </c>
      <c r="H8490" t="s">
        <v>2814</v>
      </c>
      <c r="I8490" t="s">
        <v>26</v>
      </c>
      <c r="J8490" t="s">
        <v>27</v>
      </c>
      <c r="K8490" t="s">
        <v>1127</v>
      </c>
      <c r="L8490" t="s">
        <v>319</v>
      </c>
      <c r="M8490">
        <v>22204</v>
      </c>
      <c r="N8490" t="s">
        <v>30</v>
      </c>
      <c r="O8490" t="s">
        <v>7233</v>
      </c>
      <c r="P8490" t="s">
        <v>71</v>
      </c>
      <c r="Q8490" t="s">
        <v>682</v>
      </c>
      <c r="R8490" t="s">
        <v>7234</v>
      </c>
      <c r="S8490">
        <v>8749.9500000000007</v>
      </c>
      <c r="T8490">
        <v>5</v>
      </c>
      <c r="U8490">
        <v>0</v>
      </c>
      <c r="V8490">
        <v>2799.9839999999995</v>
      </c>
    </row>
    <row r="8491" spans="1:22" x14ac:dyDescent="0.3">
      <c r="A8491">
        <v>8490</v>
      </c>
      <c r="B8491" t="s">
        <v>10066</v>
      </c>
      <c r="C8491">
        <f t="shared" si="132"/>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10066</v>
      </c>
      <c r="C8492">
        <f t="shared" si="132"/>
        <v>2013</v>
      </c>
      <c r="D8492" s="1">
        <v>41307</v>
      </c>
      <c r="E8492" s="1">
        <v>41309</v>
      </c>
      <c r="F8492" t="s">
        <v>23</v>
      </c>
      <c r="G8492" t="s">
        <v>2813</v>
      </c>
      <c r="H8492" t="s">
        <v>2814</v>
      </c>
      <c r="I8492" t="s">
        <v>26</v>
      </c>
      <c r="J8492" t="s">
        <v>27</v>
      </c>
      <c r="K8492" t="s">
        <v>1127</v>
      </c>
      <c r="L8492" t="s">
        <v>319</v>
      </c>
      <c r="M8492">
        <v>22204</v>
      </c>
      <c r="N8492" t="s">
        <v>30</v>
      </c>
      <c r="O8492" t="s">
        <v>6826</v>
      </c>
      <c r="P8492" t="s">
        <v>32</v>
      </c>
      <c r="Q8492" t="s">
        <v>65</v>
      </c>
      <c r="R8492" t="s">
        <v>6827</v>
      </c>
      <c r="S8492">
        <v>18.689999999999998</v>
      </c>
      <c r="T8492">
        <v>7</v>
      </c>
      <c r="U8492">
        <v>0</v>
      </c>
      <c r="V8492">
        <v>7.1021999999999998</v>
      </c>
    </row>
    <row r="8493" spans="1:22" x14ac:dyDescent="0.3">
      <c r="A8493">
        <v>8492</v>
      </c>
      <c r="B8493" t="s">
        <v>10067</v>
      </c>
      <c r="C8493">
        <f t="shared" si="132"/>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10068</v>
      </c>
      <c r="C8494">
        <f t="shared" si="132"/>
        <v>2012</v>
      </c>
      <c r="D8494" s="1">
        <v>41205</v>
      </c>
      <c r="E8494" s="1">
        <v>41210</v>
      </c>
      <c r="F8494" t="s">
        <v>50</v>
      </c>
      <c r="G8494" t="s">
        <v>4486</v>
      </c>
      <c r="H8494" t="s">
        <v>4487</v>
      </c>
      <c r="I8494" t="s">
        <v>26</v>
      </c>
      <c r="J8494" t="s">
        <v>27</v>
      </c>
      <c r="K8494" t="s">
        <v>4880</v>
      </c>
      <c r="L8494" t="s">
        <v>104</v>
      </c>
      <c r="M8494">
        <v>79424</v>
      </c>
      <c r="N8494" t="s">
        <v>105</v>
      </c>
      <c r="O8494" t="s">
        <v>6965</v>
      </c>
      <c r="P8494" t="s">
        <v>46</v>
      </c>
      <c r="Q8494" t="s">
        <v>90</v>
      </c>
      <c r="R8494" t="s">
        <v>6966</v>
      </c>
      <c r="S8494">
        <v>60.736000000000004</v>
      </c>
      <c r="T8494">
        <v>8</v>
      </c>
      <c r="U8494">
        <v>0.2</v>
      </c>
      <c r="V8494">
        <v>20.4984</v>
      </c>
    </row>
    <row r="8495" spans="1:22" x14ac:dyDescent="0.3">
      <c r="A8495">
        <v>8494</v>
      </c>
      <c r="B8495" t="s">
        <v>10068</v>
      </c>
      <c r="C8495">
        <f t="shared" si="132"/>
        <v>2012</v>
      </c>
      <c r="D8495" s="1">
        <v>41205</v>
      </c>
      <c r="E8495" s="1">
        <v>41210</v>
      </c>
      <c r="F8495" t="s">
        <v>50</v>
      </c>
      <c r="G8495" t="s">
        <v>4486</v>
      </c>
      <c r="H8495" t="s">
        <v>4487</v>
      </c>
      <c r="I8495" t="s">
        <v>26</v>
      </c>
      <c r="J8495" t="s">
        <v>27</v>
      </c>
      <c r="K8495" t="s">
        <v>4880</v>
      </c>
      <c r="L8495" t="s">
        <v>104</v>
      </c>
      <c r="M8495">
        <v>79424</v>
      </c>
      <c r="N8495" t="s">
        <v>105</v>
      </c>
      <c r="O8495" t="s">
        <v>7663</v>
      </c>
      <c r="P8495" t="s">
        <v>71</v>
      </c>
      <c r="Q8495" t="s">
        <v>1216</v>
      </c>
      <c r="R8495" t="s">
        <v>7664</v>
      </c>
      <c r="S8495">
        <v>479.97600000000006</v>
      </c>
      <c r="T8495">
        <v>3</v>
      </c>
      <c r="U8495">
        <v>0.2</v>
      </c>
      <c r="V8495">
        <v>161.99189999999999</v>
      </c>
    </row>
    <row r="8496" spans="1:22" x14ac:dyDescent="0.3">
      <c r="A8496">
        <v>8495</v>
      </c>
      <c r="B8496" t="s">
        <v>10068</v>
      </c>
      <c r="C8496">
        <f t="shared" si="132"/>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10069</v>
      </c>
      <c r="C8497">
        <f t="shared" si="132"/>
        <v>2013</v>
      </c>
      <c r="D8497" s="1">
        <v>41611</v>
      </c>
      <c r="E8497" s="1">
        <v>41617</v>
      </c>
      <c r="F8497" t="s">
        <v>50</v>
      </c>
      <c r="G8497" t="s">
        <v>1108</v>
      </c>
      <c r="H8497" t="s">
        <v>1109</v>
      </c>
      <c r="I8497" t="s">
        <v>41</v>
      </c>
      <c r="J8497" t="s">
        <v>27</v>
      </c>
      <c r="K8497" t="s">
        <v>9521</v>
      </c>
      <c r="L8497" t="s">
        <v>457</v>
      </c>
      <c r="M8497">
        <v>80501</v>
      </c>
      <c r="N8497" t="s">
        <v>44</v>
      </c>
      <c r="O8497" t="s">
        <v>7137</v>
      </c>
      <c r="P8497" t="s">
        <v>71</v>
      </c>
      <c r="Q8497" t="s">
        <v>161</v>
      </c>
      <c r="R8497" t="s">
        <v>7138</v>
      </c>
      <c r="S8497">
        <v>165.60000000000002</v>
      </c>
      <c r="T8497">
        <v>3</v>
      </c>
      <c r="U8497">
        <v>0.2</v>
      </c>
      <c r="V8497">
        <v>-6.2100000000000151</v>
      </c>
    </row>
    <row r="8498" spans="1:22" x14ac:dyDescent="0.3">
      <c r="A8498">
        <v>8497</v>
      </c>
      <c r="B8498" t="s">
        <v>10070</v>
      </c>
      <c r="C8498">
        <f t="shared" si="132"/>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10070</v>
      </c>
      <c r="C8499">
        <f t="shared" si="132"/>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10070</v>
      </c>
      <c r="C8500">
        <f t="shared" si="132"/>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10070</v>
      </c>
      <c r="C8501">
        <f t="shared" si="132"/>
        <v>2011</v>
      </c>
      <c r="D8501" s="1">
        <v>40607</v>
      </c>
      <c r="E8501" s="1">
        <v>40610</v>
      </c>
      <c r="F8501" t="s">
        <v>23</v>
      </c>
      <c r="G8501" t="s">
        <v>4126</v>
      </c>
      <c r="H8501" t="s">
        <v>4127</v>
      </c>
      <c r="I8501" t="s">
        <v>26</v>
      </c>
      <c r="J8501" t="s">
        <v>27</v>
      </c>
      <c r="K8501" t="s">
        <v>3189</v>
      </c>
      <c r="L8501" t="s">
        <v>267</v>
      </c>
      <c r="M8501">
        <v>10701</v>
      </c>
      <c r="N8501" t="s">
        <v>148</v>
      </c>
      <c r="O8501" t="s">
        <v>5487</v>
      </c>
      <c r="P8501" t="s">
        <v>46</v>
      </c>
      <c r="Q8501" t="s">
        <v>75</v>
      </c>
      <c r="R8501" t="s">
        <v>5488</v>
      </c>
      <c r="S8501">
        <v>49.632000000000005</v>
      </c>
      <c r="T8501">
        <v>6</v>
      </c>
      <c r="U8501">
        <v>0.2</v>
      </c>
      <c r="V8501">
        <v>16.750799999999998</v>
      </c>
    </row>
    <row r="8502" spans="1:22" x14ac:dyDescent="0.3">
      <c r="A8502">
        <v>8501</v>
      </c>
      <c r="B8502" t="s">
        <v>10070</v>
      </c>
      <c r="C8502">
        <f t="shared" si="13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10071</v>
      </c>
      <c r="C8503">
        <f t="shared" si="132"/>
        <v>2012</v>
      </c>
      <c r="D8503" s="1">
        <v>40968</v>
      </c>
      <c r="E8503" s="1">
        <v>40971</v>
      </c>
      <c r="F8503" t="s">
        <v>23</v>
      </c>
      <c r="G8503" t="s">
        <v>6604</v>
      </c>
      <c r="H8503" t="s">
        <v>6605</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10071</v>
      </c>
      <c r="C8504">
        <f t="shared" si="132"/>
        <v>2012</v>
      </c>
      <c r="D8504" s="1">
        <v>40968</v>
      </c>
      <c r="E8504" s="1">
        <v>40971</v>
      </c>
      <c r="F8504" t="s">
        <v>23</v>
      </c>
      <c r="G8504" t="s">
        <v>6604</v>
      </c>
      <c r="H8504" t="s">
        <v>6605</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10072</v>
      </c>
      <c r="C8505">
        <f t="shared" si="132"/>
        <v>2011</v>
      </c>
      <c r="D8505" s="1">
        <v>40595</v>
      </c>
      <c r="E8505" s="1">
        <v>40599</v>
      </c>
      <c r="F8505" t="s">
        <v>50</v>
      </c>
      <c r="G8505" t="s">
        <v>2146</v>
      </c>
      <c r="H8505" t="s">
        <v>2147</v>
      </c>
      <c r="I8505" t="s">
        <v>102</v>
      </c>
      <c r="J8505" t="s">
        <v>27</v>
      </c>
      <c r="K8505" t="s">
        <v>42</v>
      </c>
      <c r="L8505" t="s">
        <v>43</v>
      </c>
      <c r="M8505">
        <v>90049</v>
      </c>
      <c r="N8505" t="s">
        <v>44</v>
      </c>
      <c r="O8505" t="s">
        <v>6673</v>
      </c>
      <c r="P8505" t="s">
        <v>46</v>
      </c>
      <c r="Q8505" t="s">
        <v>90</v>
      </c>
      <c r="R8505" t="s">
        <v>6674</v>
      </c>
      <c r="S8505">
        <v>12.96</v>
      </c>
      <c r="T8505">
        <v>2</v>
      </c>
      <c r="U8505">
        <v>0</v>
      </c>
      <c r="V8505">
        <v>6.2208000000000006</v>
      </c>
    </row>
    <row r="8506" spans="1:22" x14ac:dyDescent="0.3">
      <c r="A8506">
        <v>8505</v>
      </c>
      <c r="B8506" t="s">
        <v>10073</v>
      </c>
      <c r="C8506">
        <f t="shared" si="132"/>
        <v>2013</v>
      </c>
      <c r="D8506" s="1">
        <v>41397</v>
      </c>
      <c r="E8506" s="1">
        <v>41401</v>
      </c>
      <c r="F8506" t="s">
        <v>50</v>
      </c>
      <c r="G8506" t="s">
        <v>7719</v>
      </c>
      <c r="H8506" t="s">
        <v>7720</v>
      </c>
      <c r="I8506" t="s">
        <v>26</v>
      </c>
      <c r="J8506" t="s">
        <v>27</v>
      </c>
      <c r="K8506" t="s">
        <v>1614</v>
      </c>
      <c r="L8506" t="s">
        <v>104</v>
      </c>
      <c r="M8506">
        <v>79109</v>
      </c>
      <c r="N8506" t="s">
        <v>105</v>
      </c>
      <c r="O8506" t="s">
        <v>6956</v>
      </c>
      <c r="P8506" t="s">
        <v>32</v>
      </c>
      <c r="Q8506" t="s">
        <v>36</v>
      </c>
      <c r="R8506" t="s">
        <v>6957</v>
      </c>
      <c r="S8506">
        <v>366.74399999999997</v>
      </c>
      <c r="T8506">
        <v>4</v>
      </c>
      <c r="U8506">
        <v>0.3</v>
      </c>
      <c r="V8506">
        <v>-110.02320000000003</v>
      </c>
    </row>
    <row r="8507" spans="1:22" x14ac:dyDescent="0.3">
      <c r="A8507">
        <v>8506</v>
      </c>
      <c r="B8507" t="s">
        <v>10074</v>
      </c>
      <c r="C8507">
        <f t="shared" si="132"/>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10074</v>
      </c>
      <c r="C8508">
        <f t="shared" si="132"/>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10074</v>
      </c>
      <c r="C8509">
        <f t="shared" si="132"/>
        <v>2013</v>
      </c>
      <c r="D8509" s="1">
        <v>41342</v>
      </c>
      <c r="E8509" s="1">
        <v>41346</v>
      </c>
      <c r="F8509" t="s">
        <v>50</v>
      </c>
      <c r="G8509" t="s">
        <v>2656</v>
      </c>
      <c r="H8509" t="s">
        <v>2657</v>
      </c>
      <c r="I8509" t="s">
        <v>102</v>
      </c>
      <c r="J8509" t="s">
        <v>27</v>
      </c>
      <c r="K8509" t="s">
        <v>815</v>
      </c>
      <c r="L8509" t="s">
        <v>104</v>
      </c>
      <c r="M8509">
        <v>75217</v>
      </c>
      <c r="N8509" t="s">
        <v>105</v>
      </c>
      <c r="O8509" t="s">
        <v>7752</v>
      </c>
      <c r="P8509" t="s">
        <v>46</v>
      </c>
      <c r="Q8509" t="s">
        <v>173</v>
      </c>
      <c r="R8509" t="s">
        <v>7753</v>
      </c>
      <c r="S8509">
        <v>146.352</v>
      </c>
      <c r="T8509">
        <v>3</v>
      </c>
      <c r="U8509">
        <v>0.2</v>
      </c>
      <c r="V8509">
        <v>49.393799999999992</v>
      </c>
    </row>
    <row r="8510" spans="1:22" x14ac:dyDescent="0.3">
      <c r="A8510">
        <v>8509</v>
      </c>
      <c r="B8510" t="s">
        <v>10075</v>
      </c>
      <c r="C8510">
        <f t="shared" si="132"/>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10075</v>
      </c>
      <c r="C8511">
        <f t="shared" si="132"/>
        <v>2012</v>
      </c>
      <c r="D8511" s="1">
        <v>41254</v>
      </c>
      <c r="E8511" s="1">
        <v>41257</v>
      </c>
      <c r="F8511" t="s">
        <v>188</v>
      </c>
      <c r="G8511" t="s">
        <v>1906</v>
      </c>
      <c r="H8511" t="s">
        <v>1907</v>
      </c>
      <c r="I8511" t="s">
        <v>26</v>
      </c>
      <c r="J8511" t="s">
        <v>27</v>
      </c>
      <c r="K8511" t="s">
        <v>880</v>
      </c>
      <c r="L8511" t="s">
        <v>238</v>
      </c>
      <c r="M8511">
        <v>48205</v>
      </c>
      <c r="N8511" t="s">
        <v>105</v>
      </c>
      <c r="O8511" t="s">
        <v>5890</v>
      </c>
      <c r="P8511" t="s">
        <v>71</v>
      </c>
      <c r="Q8511" t="s">
        <v>72</v>
      </c>
      <c r="R8511" t="s">
        <v>5891</v>
      </c>
      <c r="S8511">
        <v>125.99</v>
      </c>
      <c r="T8511">
        <v>1</v>
      </c>
      <c r="U8511">
        <v>0</v>
      </c>
      <c r="V8511">
        <v>31.497500000000002</v>
      </c>
    </row>
    <row r="8512" spans="1:22" x14ac:dyDescent="0.3">
      <c r="A8512">
        <v>8511</v>
      </c>
      <c r="B8512" t="s">
        <v>10075</v>
      </c>
      <c r="C8512">
        <f t="shared" si="13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10076</v>
      </c>
      <c r="C8513">
        <f t="shared" si="132"/>
        <v>2013</v>
      </c>
      <c r="D8513" s="1">
        <v>41631</v>
      </c>
      <c r="E8513" s="1">
        <v>41635</v>
      </c>
      <c r="F8513" t="s">
        <v>50</v>
      </c>
      <c r="G8513" t="s">
        <v>564</v>
      </c>
      <c r="H8513" t="s">
        <v>565</v>
      </c>
      <c r="I8513" t="s">
        <v>26</v>
      </c>
      <c r="J8513" t="s">
        <v>27</v>
      </c>
      <c r="K8513" t="s">
        <v>266</v>
      </c>
      <c r="L8513" t="s">
        <v>267</v>
      </c>
      <c r="M8513">
        <v>10035</v>
      </c>
      <c r="N8513" t="s">
        <v>148</v>
      </c>
      <c r="O8513" t="s">
        <v>5781</v>
      </c>
      <c r="P8513" t="s">
        <v>46</v>
      </c>
      <c r="Q8513" t="s">
        <v>75</v>
      </c>
      <c r="R8513" t="s">
        <v>5782</v>
      </c>
      <c r="S8513">
        <v>25.584000000000003</v>
      </c>
      <c r="T8513">
        <v>2</v>
      </c>
      <c r="U8513">
        <v>0.2</v>
      </c>
      <c r="V8513">
        <v>8.9543999999999997</v>
      </c>
    </row>
    <row r="8514" spans="1:22" x14ac:dyDescent="0.3">
      <c r="A8514">
        <v>8513</v>
      </c>
      <c r="B8514" t="s">
        <v>10077</v>
      </c>
      <c r="C8514">
        <f t="shared" ref="C8514:C8577" si="133">YEAR($D8514)</f>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10078</v>
      </c>
      <c r="C8515">
        <f t="shared" si="133"/>
        <v>2014</v>
      </c>
      <c r="D8515" s="1">
        <v>41796</v>
      </c>
      <c r="E8515" s="1">
        <v>41800</v>
      </c>
      <c r="F8515" t="s">
        <v>50</v>
      </c>
      <c r="G8515" t="s">
        <v>3094</v>
      </c>
      <c r="H8515" t="s">
        <v>3095</v>
      </c>
      <c r="I8515" t="s">
        <v>41</v>
      </c>
      <c r="J8515" t="s">
        <v>27</v>
      </c>
      <c r="K8515" t="s">
        <v>6051</v>
      </c>
      <c r="L8515" t="s">
        <v>54</v>
      </c>
      <c r="M8515">
        <v>32839</v>
      </c>
      <c r="N8515" t="s">
        <v>30</v>
      </c>
      <c r="O8515" t="s">
        <v>5264</v>
      </c>
      <c r="P8515" t="s">
        <v>46</v>
      </c>
      <c r="Q8515" t="s">
        <v>90</v>
      </c>
      <c r="R8515" t="s">
        <v>5265</v>
      </c>
      <c r="S8515">
        <v>20.736000000000004</v>
      </c>
      <c r="T8515">
        <v>4</v>
      </c>
      <c r="U8515">
        <v>0.2</v>
      </c>
      <c r="V8515">
        <v>7.2576000000000001</v>
      </c>
    </row>
    <row r="8516" spans="1:22" x14ac:dyDescent="0.3">
      <c r="A8516">
        <v>8515</v>
      </c>
      <c r="B8516" t="s">
        <v>10079</v>
      </c>
      <c r="C8516">
        <f t="shared" si="133"/>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10079</v>
      </c>
      <c r="C8517">
        <f t="shared" si="133"/>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10080</v>
      </c>
      <c r="C8518">
        <f t="shared" si="133"/>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10081</v>
      </c>
      <c r="C8519">
        <f t="shared" si="133"/>
        <v>2014</v>
      </c>
      <c r="D8519" s="1">
        <v>41795</v>
      </c>
      <c r="E8519" s="1">
        <v>41798</v>
      </c>
      <c r="F8519" t="s">
        <v>23</v>
      </c>
      <c r="G8519" t="s">
        <v>1660</v>
      </c>
      <c r="H8519" t="s">
        <v>1661</v>
      </c>
      <c r="I8519" t="s">
        <v>26</v>
      </c>
      <c r="J8519" t="s">
        <v>27</v>
      </c>
      <c r="K8519" t="s">
        <v>5906</v>
      </c>
      <c r="L8519" t="s">
        <v>104</v>
      </c>
      <c r="M8519">
        <v>75034</v>
      </c>
      <c r="N8519" t="s">
        <v>105</v>
      </c>
      <c r="O8519" t="s">
        <v>5363</v>
      </c>
      <c r="P8519" t="s">
        <v>32</v>
      </c>
      <c r="Q8519" t="s">
        <v>65</v>
      </c>
      <c r="R8519" t="s">
        <v>5364</v>
      </c>
      <c r="S8519">
        <v>30.336000000000006</v>
      </c>
      <c r="T8519">
        <v>6</v>
      </c>
      <c r="U8519">
        <v>0.6</v>
      </c>
      <c r="V8519">
        <v>-17.443199999999997</v>
      </c>
    </row>
    <row r="8520" spans="1:22" x14ac:dyDescent="0.3">
      <c r="A8520">
        <v>8519</v>
      </c>
      <c r="B8520" t="s">
        <v>10082</v>
      </c>
      <c r="C8520">
        <f t="shared" si="133"/>
        <v>2014</v>
      </c>
      <c r="D8520" s="1">
        <v>41978</v>
      </c>
      <c r="E8520" s="1">
        <v>41984</v>
      </c>
      <c r="F8520" t="s">
        <v>50</v>
      </c>
      <c r="G8520" t="s">
        <v>8517</v>
      </c>
      <c r="H8520" t="s">
        <v>8518</v>
      </c>
      <c r="I8520" t="s">
        <v>26</v>
      </c>
      <c r="J8520" t="s">
        <v>27</v>
      </c>
      <c r="K8520" t="s">
        <v>4824</v>
      </c>
      <c r="L8520" t="s">
        <v>788</v>
      </c>
      <c r="M8520">
        <v>7501</v>
      </c>
      <c r="N8520" t="s">
        <v>148</v>
      </c>
      <c r="O8520" t="s">
        <v>9595</v>
      </c>
      <c r="P8520" t="s">
        <v>32</v>
      </c>
      <c r="Q8520" t="s">
        <v>65</v>
      </c>
      <c r="R8520" t="s">
        <v>9596</v>
      </c>
      <c r="S8520">
        <v>12.99</v>
      </c>
      <c r="T8520">
        <v>1</v>
      </c>
      <c r="U8520">
        <v>0</v>
      </c>
      <c r="V8520">
        <v>1.5587999999999997</v>
      </c>
    </row>
    <row r="8521" spans="1:22" x14ac:dyDescent="0.3">
      <c r="A8521">
        <v>8520</v>
      </c>
      <c r="B8521" t="s">
        <v>10082</v>
      </c>
      <c r="C8521">
        <f t="shared" si="133"/>
        <v>2014</v>
      </c>
      <c r="D8521" s="1">
        <v>41978</v>
      </c>
      <c r="E8521" s="1">
        <v>41984</v>
      </c>
      <c r="F8521" t="s">
        <v>50</v>
      </c>
      <c r="G8521" t="s">
        <v>8517</v>
      </c>
      <c r="H8521" t="s">
        <v>8518</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10082</v>
      </c>
      <c r="C8522">
        <f t="shared" si="133"/>
        <v>2014</v>
      </c>
      <c r="D8522" s="1">
        <v>41978</v>
      </c>
      <c r="E8522" s="1">
        <v>41984</v>
      </c>
      <c r="F8522" t="s">
        <v>50</v>
      </c>
      <c r="G8522" t="s">
        <v>8517</v>
      </c>
      <c r="H8522" t="s">
        <v>8518</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10083</v>
      </c>
      <c r="C8523">
        <f t="shared" si="13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10084</v>
      </c>
      <c r="C8524">
        <f t="shared" si="133"/>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10085</v>
      </c>
      <c r="C8525">
        <f t="shared" si="133"/>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10086</v>
      </c>
      <c r="C8526">
        <f t="shared" si="133"/>
        <v>2014</v>
      </c>
      <c r="D8526" s="1">
        <v>41715</v>
      </c>
      <c r="E8526" s="1">
        <v>41715</v>
      </c>
      <c r="F8526" t="s">
        <v>1290</v>
      </c>
      <c r="G8526" t="s">
        <v>7106</v>
      </c>
      <c r="H8526" t="s">
        <v>7107</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10086</v>
      </c>
      <c r="C8527">
        <f t="shared" si="133"/>
        <v>2014</v>
      </c>
      <c r="D8527" s="1">
        <v>41715</v>
      </c>
      <c r="E8527" s="1">
        <v>41715</v>
      </c>
      <c r="F8527" t="s">
        <v>1290</v>
      </c>
      <c r="G8527" t="s">
        <v>7106</v>
      </c>
      <c r="H8527" t="s">
        <v>7107</v>
      </c>
      <c r="I8527" t="s">
        <v>26</v>
      </c>
      <c r="J8527" t="s">
        <v>27</v>
      </c>
      <c r="K8527" t="s">
        <v>497</v>
      </c>
      <c r="L8527" t="s">
        <v>498</v>
      </c>
      <c r="M8527">
        <v>43229</v>
      </c>
      <c r="N8527" t="s">
        <v>148</v>
      </c>
      <c r="O8527" t="s">
        <v>7621</v>
      </c>
      <c r="P8527" t="s">
        <v>32</v>
      </c>
      <c r="Q8527" t="s">
        <v>65</v>
      </c>
      <c r="R8527" t="s">
        <v>7622</v>
      </c>
      <c r="S8527">
        <v>51.264000000000003</v>
      </c>
      <c r="T8527">
        <v>6</v>
      </c>
      <c r="U8527">
        <v>0.2</v>
      </c>
      <c r="V8527">
        <v>7.6895999999999933</v>
      </c>
    </row>
    <row r="8528" spans="1:22" x14ac:dyDescent="0.3">
      <c r="A8528">
        <v>8527</v>
      </c>
      <c r="B8528" t="s">
        <v>10086</v>
      </c>
      <c r="C8528">
        <f t="shared" si="133"/>
        <v>2014</v>
      </c>
      <c r="D8528" s="1">
        <v>41715</v>
      </c>
      <c r="E8528" s="1">
        <v>41715</v>
      </c>
      <c r="F8528" t="s">
        <v>1290</v>
      </c>
      <c r="G8528" t="s">
        <v>7106</v>
      </c>
      <c r="H8528" t="s">
        <v>7107</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10086</v>
      </c>
      <c r="C8529">
        <f t="shared" si="133"/>
        <v>2014</v>
      </c>
      <c r="D8529" s="1">
        <v>41715</v>
      </c>
      <c r="E8529" s="1">
        <v>41715</v>
      </c>
      <c r="F8529" t="s">
        <v>1290</v>
      </c>
      <c r="G8529" t="s">
        <v>7106</v>
      </c>
      <c r="H8529" t="s">
        <v>7107</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10086</v>
      </c>
      <c r="C8530">
        <f t="shared" si="133"/>
        <v>2014</v>
      </c>
      <c r="D8530" s="1">
        <v>41715</v>
      </c>
      <c r="E8530" s="1">
        <v>41715</v>
      </c>
      <c r="F8530" t="s">
        <v>1290</v>
      </c>
      <c r="G8530" t="s">
        <v>7106</v>
      </c>
      <c r="H8530" t="s">
        <v>7107</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10087</v>
      </c>
      <c r="C8531">
        <f t="shared" si="133"/>
        <v>2014</v>
      </c>
      <c r="D8531" s="1">
        <v>41954</v>
      </c>
      <c r="E8531" s="1">
        <v>41961</v>
      </c>
      <c r="F8531" t="s">
        <v>50</v>
      </c>
      <c r="G8531" t="s">
        <v>3915</v>
      </c>
      <c r="H8531" t="s">
        <v>3916</v>
      </c>
      <c r="I8531" t="s">
        <v>102</v>
      </c>
      <c r="J8531" t="s">
        <v>27</v>
      </c>
      <c r="K8531" t="s">
        <v>42</v>
      </c>
      <c r="L8531" t="s">
        <v>43</v>
      </c>
      <c r="M8531">
        <v>90008</v>
      </c>
      <c r="N8531" t="s">
        <v>44</v>
      </c>
      <c r="O8531" t="s">
        <v>5396</v>
      </c>
      <c r="P8531" t="s">
        <v>32</v>
      </c>
      <c r="Q8531" t="s">
        <v>36</v>
      </c>
      <c r="R8531" t="s">
        <v>5397</v>
      </c>
      <c r="S8531">
        <v>241.42399999999998</v>
      </c>
      <c r="T8531">
        <v>2</v>
      </c>
      <c r="U8531">
        <v>0.2</v>
      </c>
      <c r="V8531">
        <v>-36.213599999999985</v>
      </c>
    </row>
    <row r="8532" spans="1:22" x14ac:dyDescent="0.3">
      <c r="A8532">
        <v>8531</v>
      </c>
      <c r="B8532" t="s">
        <v>10088</v>
      </c>
      <c r="C8532">
        <f t="shared" si="133"/>
        <v>2013</v>
      </c>
      <c r="D8532" s="1">
        <v>41609</v>
      </c>
      <c r="E8532" s="1">
        <v>41615</v>
      </c>
      <c r="F8532" t="s">
        <v>50</v>
      </c>
      <c r="G8532" t="s">
        <v>805</v>
      </c>
      <c r="H8532" t="s">
        <v>806</v>
      </c>
      <c r="I8532" t="s">
        <v>26</v>
      </c>
      <c r="J8532" t="s">
        <v>27</v>
      </c>
      <c r="K8532" t="s">
        <v>880</v>
      </c>
      <c r="L8532" t="s">
        <v>238</v>
      </c>
      <c r="M8532">
        <v>48227</v>
      </c>
      <c r="N8532" t="s">
        <v>105</v>
      </c>
      <c r="O8532" t="s">
        <v>5347</v>
      </c>
      <c r="P8532" t="s">
        <v>46</v>
      </c>
      <c r="Q8532" t="s">
        <v>90</v>
      </c>
      <c r="R8532" t="s">
        <v>5348</v>
      </c>
      <c r="S8532">
        <v>33.36</v>
      </c>
      <c r="T8532">
        <v>4</v>
      </c>
      <c r="U8532">
        <v>0</v>
      </c>
      <c r="V8532">
        <v>16.68</v>
      </c>
    </row>
    <row r="8533" spans="1:22" x14ac:dyDescent="0.3">
      <c r="A8533">
        <v>8532</v>
      </c>
      <c r="B8533" t="s">
        <v>10088</v>
      </c>
      <c r="C8533">
        <f t="shared" si="1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10088</v>
      </c>
      <c r="C8534">
        <f t="shared" si="133"/>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10088</v>
      </c>
      <c r="C8535">
        <f t="shared" si="133"/>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10089</v>
      </c>
      <c r="C8536">
        <f t="shared" si="133"/>
        <v>2012</v>
      </c>
      <c r="D8536" s="1">
        <v>40921</v>
      </c>
      <c r="E8536" s="1">
        <v>40923</v>
      </c>
      <c r="F8536" t="s">
        <v>23</v>
      </c>
      <c r="G8536" t="s">
        <v>7875</v>
      </c>
      <c r="H8536" t="s">
        <v>7876</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10090</v>
      </c>
      <c r="C8537">
        <f t="shared" si="133"/>
        <v>2011</v>
      </c>
      <c r="D8537" s="1">
        <v>40679</v>
      </c>
      <c r="E8537" s="1">
        <v>40683</v>
      </c>
      <c r="F8537" t="s">
        <v>50</v>
      </c>
      <c r="G8537" t="s">
        <v>6451</v>
      </c>
      <c r="H8537" t="s">
        <v>6452</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10091</v>
      </c>
      <c r="C8538">
        <f t="shared" si="133"/>
        <v>2012</v>
      </c>
      <c r="D8538" s="1">
        <v>41067</v>
      </c>
      <c r="E8538" s="1">
        <v>41071</v>
      </c>
      <c r="F8538" t="s">
        <v>50</v>
      </c>
      <c r="G8538" t="s">
        <v>10092</v>
      </c>
      <c r="H8538" t="s">
        <v>10093</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10091</v>
      </c>
      <c r="C8539">
        <f t="shared" si="133"/>
        <v>2012</v>
      </c>
      <c r="D8539" s="1">
        <v>41067</v>
      </c>
      <c r="E8539" s="1">
        <v>41071</v>
      </c>
      <c r="F8539" t="s">
        <v>50</v>
      </c>
      <c r="G8539" t="s">
        <v>10092</v>
      </c>
      <c r="H8539" t="s">
        <v>10093</v>
      </c>
      <c r="I8539" t="s">
        <v>102</v>
      </c>
      <c r="J8539" t="s">
        <v>27</v>
      </c>
      <c r="K8539" t="s">
        <v>146</v>
      </c>
      <c r="L8539" t="s">
        <v>147</v>
      </c>
      <c r="M8539">
        <v>19143</v>
      </c>
      <c r="N8539" t="s">
        <v>148</v>
      </c>
      <c r="O8539" t="s">
        <v>6744</v>
      </c>
      <c r="P8539" t="s">
        <v>46</v>
      </c>
      <c r="Q8539" t="s">
        <v>90</v>
      </c>
      <c r="R8539" t="s">
        <v>6745</v>
      </c>
      <c r="S8539">
        <v>25.920000000000005</v>
      </c>
      <c r="T8539">
        <v>5</v>
      </c>
      <c r="U8539">
        <v>0.2</v>
      </c>
      <c r="V8539">
        <v>9.0719999999999992</v>
      </c>
    </row>
    <row r="8540" spans="1:22" x14ac:dyDescent="0.3">
      <c r="A8540">
        <v>8539</v>
      </c>
      <c r="B8540" t="s">
        <v>10091</v>
      </c>
      <c r="C8540">
        <f t="shared" si="133"/>
        <v>2012</v>
      </c>
      <c r="D8540" s="1">
        <v>41067</v>
      </c>
      <c r="E8540" s="1">
        <v>41071</v>
      </c>
      <c r="F8540" t="s">
        <v>50</v>
      </c>
      <c r="G8540" t="s">
        <v>10092</v>
      </c>
      <c r="H8540" t="s">
        <v>10093</v>
      </c>
      <c r="I8540" t="s">
        <v>102</v>
      </c>
      <c r="J8540" t="s">
        <v>27</v>
      </c>
      <c r="K8540" t="s">
        <v>146</v>
      </c>
      <c r="L8540" t="s">
        <v>147</v>
      </c>
      <c r="M8540">
        <v>19143</v>
      </c>
      <c r="N8540" t="s">
        <v>148</v>
      </c>
      <c r="O8540" t="s">
        <v>5845</v>
      </c>
      <c r="P8540" t="s">
        <v>46</v>
      </c>
      <c r="Q8540" t="s">
        <v>68</v>
      </c>
      <c r="R8540" t="s">
        <v>5846</v>
      </c>
      <c r="S8540">
        <v>8.016</v>
      </c>
      <c r="T8540">
        <v>3</v>
      </c>
      <c r="U8540">
        <v>0.2</v>
      </c>
      <c r="V8540">
        <v>1.0019999999999993</v>
      </c>
    </row>
    <row r="8541" spans="1:22" x14ac:dyDescent="0.3">
      <c r="A8541">
        <v>8540</v>
      </c>
      <c r="B8541" t="s">
        <v>10094</v>
      </c>
      <c r="C8541">
        <f t="shared" si="133"/>
        <v>2014</v>
      </c>
      <c r="D8541" s="1">
        <v>41708</v>
      </c>
      <c r="E8541" s="1">
        <v>41712</v>
      </c>
      <c r="F8541" t="s">
        <v>50</v>
      </c>
      <c r="G8541" t="s">
        <v>407</v>
      </c>
      <c r="H8541" t="s">
        <v>408</v>
      </c>
      <c r="I8541" t="s">
        <v>26</v>
      </c>
      <c r="J8541" t="s">
        <v>27</v>
      </c>
      <c r="K8541" t="s">
        <v>42</v>
      </c>
      <c r="L8541" t="s">
        <v>43</v>
      </c>
      <c r="M8541">
        <v>90008</v>
      </c>
      <c r="N8541" t="s">
        <v>44</v>
      </c>
      <c r="O8541" t="s">
        <v>5426</v>
      </c>
      <c r="P8541" t="s">
        <v>71</v>
      </c>
      <c r="Q8541" t="s">
        <v>1216</v>
      </c>
      <c r="R8541" t="s">
        <v>5427</v>
      </c>
      <c r="S8541">
        <v>479.98400000000004</v>
      </c>
      <c r="T8541">
        <v>2</v>
      </c>
      <c r="U8541">
        <v>0.2</v>
      </c>
      <c r="V8541">
        <v>59.997999999999962</v>
      </c>
    </row>
    <row r="8542" spans="1:22" x14ac:dyDescent="0.3">
      <c r="A8542">
        <v>8541</v>
      </c>
      <c r="B8542" t="s">
        <v>10094</v>
      </c>
      <c r="C8542">
        <f t="shared" si="133"/>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10095</v>
      </c>
      <c r="C8543">
        <f t="shared" si="13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10095</v>
      </c>
      <c r="C8544">
        <f t="shared" si="133"/>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10096</v>
      </c>
      <c r="C8545">
        <f t="shared" si="133"/>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10097</v>
      </c>
      <c r="C8546">
        <f t="shared" si="133"/>
        <v>2013</v>
      </c>
      <c r="D8546" s="1">
        <v>41361</v>
      </c>
      <c r="E8546" s="1">
        <v>41365</v>
      </c>
      <c r="F8546" t="s">
        <v>50</v>
      </c>
      <c r="G8546" t="s">
        <v>878</v>
      </c>
      <c r="H8546" t="s">
        <v>879</v>
      </c>
      <c r="I8546" t="s">
        <v>41</v>
      </c>
      <c r="J8546" t="s">
        <v>27</v>
      </c>
      <c r="K8546" t="s">
        <v>497</v>
      </c>
      <c r="L8546" t="s">
        <v>1272</v>
      </c>
      <c r="M8546">
        <v>31907</v>
      </c>
      <c r="N8546" t="s">
        <v>30</v>
      </c>
      <c r="O8546" t="s">
        <v>7434</v>
      </c>
      <c r="P8546" t="s">
        <v>32</v>
      </c>
      <c r="Q8546" t="s">
        <v>65</v>
      </c>
      <c r="R8546" t="s">
        <v>7435</v>
      </c>
      <c r="S8546">
        <v>20.239999999999998</v>
      </c>
      <c r="T8546">
        <v>1</v>
      </c>
      <c r="U8546">
        <v>0</v>
      </c>
      <c r="V8546">
        <v>8.7032000000000007</v>
      </c>
    </row>
    <row r="8547" spans="1:22" x14ac:dyDescent="0.3">
      <c r="A8547">
        <v>8546</v>
      </c>
      <c r="B8547" t="s">
        <v>10097</v>
      </c>
      <c r="C8547">
        <f t="shared" si="133"/>
        <v>2013</v>
      </c>
      <c r="D8547" s="1">
        <v>41361</v>
      </c>
      <c r="E8547" s="1">
        <v>41365</v>
      </c>
      <c r="F8547" t="s">
        <v>50</v>
      </c>
      <c r="G8547" t="s">
        <v>878</v>
      </c>
      <c r="H8547" t="s">
        <v>879</v>
      </c>
      <c r="I8547" t="s">
        <v>41</v>
      </c>
      <c r="J8547" t="s">
        <v>27</v>
      </c>
      <c r="K8547" t="s">
        <v>497</v>
      </c>
      <c r="L8547" t="s">
        <v>1272</v>
      </c>
      <c r="M8547">
        <v>31907</v>
      </c>
      <c r="N8547" t="s">
        <v>30</v>
      </c>
      <c r="O8547" t="s">
        <v>7111</v>
      </c>
      <c r="P8547" t="s">
        <v>32</v>
      </c>
      <c r="Q8547" t="s">
        <v>65</v>
      </c>
      <c r="R8547" t="s">
        <v>7112</v>
      </c>
      <c r="S8547">
        <v>39.92</v>
      </c>
      <c r="T8547">
        <v>4</v>
      </c>
      <c r="U8547">
        <v>0</v>
      </c>
      <c r="V8547">
        <v>11.177600000000002</v>
      </c>
    </row>
    <row r="8548" spans="1:22" x14ac:dyDescent="0.3">
      <c r="A8548">
        <v>8547</v>
      </c>
      <c r="B8548" t="s">
        <v>10097</v>
      </c>
      <c r="C8548">
        <f t="shared" si="133"/>
        <v>2013</v>
      </c>
      <c r="D8548" s="1">
        <v>41361</v>
      </c>
      <c r="E8548" s="1">
        <v>41365</v>
      </c>
      <c r="F8548" t="s">
        <v>50</v>
      </c>
      <c r="G8548" t="s">
        <v>878</v>
      </c>
      <c r="H8548" t="s">
        <v>879</v>
      </c>
      <c r="I8548" t="s">
        <v>41</v>
      </c>
      <c r="J8548" t="s">
        <v>27</v>
      </c>
      <c r="K8548" t="s">
        <v>497</v>
      </c>
      <c r="L8548" t="s">
        <v>1272</v>
      </c>
      <c r="M8548">
        <v>31907</v>
      </c>
      <c r="N8548" t="s">
        <v>30</v>
      </c>
      <c r="O8548" t="s">
        <v>6548</v>
      </c>
      <c r="P8548" t="s">
        <v>46</v>
      </c>
      <c r="Q8548" t="s">
        <v>75</v>
      </c>
      <c r="R8548" t="s">
        <v>6549</v>
      </c>
      <c r="S8548">
        <v>32.54</v>
      </c>
      <c r="T8548">
        <v>2</v>
      </c>
      <c r="U8548">
        <v>0</v>
      </c>
      <c r="V8548">
        <v>15.944599999999998</v>
      </c>
    </row>
    <row r="8549" spans="1:22" x14ac:dyDescent="0.3">
      <c r="A8549">
        <v>8548</v>
      </c>
      <c r="B8549" t="s">
        <v>10098</v>
      </c>
      <c r="C8549">
        <f t="shared" si="133"/>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10098</v>
      </c>
      <c r="C8550">
        <f t="shared" si="133"/>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10099</v>
      </c>
      <c r="C8551">
        <f t="shared" si="133"/>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10100</v>
      </c>
      <c r="C8552">
        <f t="shared" si="133"/>
        <v>2012</v>
      </c>
      <c r="D8552" s="1">
        <v>41107</v>
      </c>
      <c r="E8552" s="1">
        <v>41114</v>
      </c>
      <c r="F8552" t="s">
        <v>50</v>
      </c>
      <c r="G8552" t="s">
        <v>1270</v>
      </c>
      <c r="H8552" t="s">
        <v>1271</v>
      </c>
      <c r="I8552" t="s">
        <v>41</v>
      </c>
      <c r="J8552" t="s">
        <v>27</v>
      </c>
      <c r="K8552" t="s">
        <v>184</v>
      </c>
      <c r="L8552" t="s">
        <v>104</v>
      </c>
      <c r="M8552">
        <v>77041</v>
      </c>
      <c r="N8552" t="s">
        <v>105</v>
      </c>
      <c r="O8552" t="s">
        <v>9047</v>
      </c>
      <c r="P8552" t="s">
        <v>46</v>
      </c>
      <c r="Q8552" t="s">
        <v>47</v>
      </c>
      <c r="R8552" t="s">
        <v>9048</v>
      </c>
      <c r="S8552">
        <v>6.2640000000000002</v>
      </c>
      <c r="T8552">
        <v>3</v>
      </c>
      <c r="U8552">
        <v>0.2</v>
      </c>
      <c r="V8552">
        <v>2.0358000000000001</v>
      </c>
    </row>
    <row r="8553" spans="1:22" x14ac:dyDescent="0.3">
      <c r="A8553">
        <v>8552</v>
      </c>
      <c r="B8553" t="s">
        <v>10100</v>
      </c>
      <c r="C8553">
        <f t="shared" si="13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10101</v>
      </c>
      <c r="C8554">
        <f t="shared" si="133"/>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10102</v>
      </c>
      <c r="C8555">
        <f t="shared" si="133"/>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10103</v>
      </c>
      <c r="C8556">
        <f t="shared" si="133"/>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10104</v>
      </c>
      <c r="C8557">
        <f t="shared" si="133"/>
        <v>2012</v>
      </c>
      <c r="D8557" s="1">
        <v>40990</v>
      </c>
      <c r="E8557" s="1">
        <v>40990</v>
      </c>
      <c r="F8557" t="s">
        <v>1290</v>
      </c>
      <c r="G8557" t="s">
        <v>2403</v>
      </c>
      <c r="H8557" t="s">
        <v>2404</v>
      </c>
      <c r="I8557" t="s">
        <v>26</v>
      </c>
      <c r="J8557" t="s">
        <v>27</v>
      </c>
      <c r="K8557" t="s">
        <v>6825</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10104</v>
      </c>
      <c r="C8558">
        <f t="shared" si="133"/>
        <v>2012</v>
      </c>
      <c r="D8558" s="1">
        <v>40990</v>
      </c>
      <c r="E8558" s="1">
        <v>40990</v>
      </c>
      <c r="F8558" t="s">
        <v>1290</v>
      </c>
      <c r="G8558" t="s">
        <v>2403</v>
      </c>
      <c r="H8558" t="s">
        <v>2404</v>
      </c>
      <c r="I8558" t="s">
        <v>26</v>
      </c>
      <c r="J8558" t="s">
        <v>27</v>
      </c>
      <c r="K8558" t="s">
        <v>6825</v>
      </c>
      <c r="L8558" t="s">
        <v>54</v>
      </c>
      <c r="M8558">
        <v>33317</v>
      </c>
      <c r="N8558" t="s">
        <v>30</v>
      </c>
      <c r="O8558" t="s">
        <v>8343</v>
      </c>
      <c r="P8558" t="s">
        <v>46</v>
      </c>
      <c r="Q8558" t="s">
        <v>59</v>
      </c>
      <c r="R8558" t="s">
        <v>8344</v>
      </c>
      <c r="S8558">
        <v>150.40799999999999</v>
      </c>
      <c r="T8558">
        <v>9</v>
      </c>
      <c r="U8558">
        <v>0.2</v>
      </c>
      <c r="V8558">
        <v>-33.841799999999999</v>
      </c>
    </row>
    <row r="8559" spans="1:22" x14ac:dyDescent="0.3">
      <c r="A8559">
        <v>8558</v>
      </c>
      <c r="B8559" t="s">
        <v>10105</v>
      </c>
      <c r="C8559">
        <f t="shared" si="133"/>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10105</v>
      </c>
      <c r="C8560">
        <f t="shared" si="133"/>
        <v>2013</v>
      </c>
      <c r="D8560" s="1">
        <v>41632</v>
      </c>
      <c r="E8560" s="1">
        <v>41635</v>
      </c>
      <c r="F8560" t="s">
        <v>23</v>
      </c>
      <c r="G8560" t="s">
        <v>1345</v>
      </c>
      <c r="H8560" t="s">
        <v>1346</v>
      </c>
      <c r="I8560" t="s">
        <v>41</v>
      </c>
      <c r="J8560" t="s">
        <v>27</v>
      </c>
      <c r="K8560" t="s">
        <v>184</v>
      </c>
      <c r="L8560" t="s">
        <v>104</v>
      </c>
      <c r="M8560">
        <v>77041</v>
      </c>
      <c r="N8560" t="s">
        <v>105</v>
      </c>
      <c r="O8560" t="s">
        <v>7177</v>
      </c>
      <c r="P8560" t="s">
        <v>46</v>
      </c>
      <c r="Q8560" t="s">
        <v>47</v>
      </c>
      <c r="R8560" t="s">
        <v>7178</v>
      </c>
      <c r="S8560">
        <v>45.36</v>
      </c>
      <c r="T8560">
        <v>9</v>
      </c>
      <c r="U8560">
        <v>0.2</v>
      </c>
      <c r="V8560">
        <v>14.741999999999997</v>
      </c>
    </row>
    <row r="8561" spans="1:22" x14ac:dyDescent="0.3">
      <c r="A8561">
        <v>8560</v>
      </c>
      <c r="B8561" t="s">
        <v>10105</v>
      </c>
      <c r="C8561">
        <f t="shared" si="133"/>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10105</v>
      </c>
      <c r="C8562">
        <f t="shared" si="133"/>
        <v>2013</v>
      </c>
      <c r="D8562" s="1">
        <v>41632</v>
      </c>
      <c r="E8562" s="1">
        <v>41635</v>
      </c>
      <c r="F8562" t="s">
        <v>23</v>
      </c>
      <c r="G8562" t="s">
        <v>1345</v>
      </c>
      <c r="H8562" t="s">
        <v>1346</v>
      </c>
      <c r="I8562" t="s">
        <v>41</v>
      </c>
      <c r="J8562" t="s">
        <v>27</v>
      </c>
      <c r="K8562" t="s">
        <v>184</v>
      </c>
      <c r="L8562" t="s">
        <v>104</v>
      </c>
      <c r="M8562">
        <v>77041</v>
      </c>
      <c r="N8562" t="s">
        <v>105</v>
      </c>
      <c r="O8562" t="s">
        <v>6463</v>
      </c>
      <c r="P8562" t="s">
        <v>71</v>
      </c>
      <c r="Q8562" t="s">
        <v>72</v>
      </c>
      <c r="R8562" t="s">
        <v>6464</v>
      </c>
      <c r="S8562">
        <v>131.88000000000002</v>
      </c>
      <c r="T8562">
        <v>3</v>
      </c>
      <c r="U8562">
        <v>0.2</v>
      </c>
      <c r="V8562">
        <v>14.836499999999987</v>
      </c>
    </row>
    <row r="8563" spans="1:22" x14ac:dyDescent="0.3">
      <c r="A8563">
        <v>8562</v>
      </c>
      <c r="B8563" t="s">
        <v>10105</v>
      </c>
      <c r="C8563">
        <f t="shared" si="13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10106</v>
      </c>
      <c r="C8564">
        <f t="shared" si="133"/>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10107</v>
      </c>
      <c r="C8565">
        <f t="shared" si="133"/>
        <v>2014</v>
      </c>
      <c r="D8565" s="1">
        <v>41760</v>
      </c>
      <c r="E8565" s="1">
        <v>41764</v>
      </c>
      <c r="F8565" t="s">
        <v>50</v>
      </c>
      <c r="G8565" t="s">
        <v>3503</v>
      </c>
      <c r="H8565" t="s">
        <v>3504</v>
      </c>
      <c r="I8565" t="s">
        <v>102</v>
      </c>
      <c r="J8565" t="s">
        <v>27</v>
      </c>
      <c r="K8565" t="s">
        <v>10108</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10107</v>
      </c>
      <c r="C8566">
        <f t="shared" si="133"/>
        <v>2014</v>
      </c>
      <c r="D8566" s="1">
        <v>41760</v>
      </c>
      <c r="E8566" s="1">
        <v>41764</v>
      </c>
      <c r="F8566" t="s">
        <v>50</v>
      </c>
      <c r="G8566" t="s">
        <v>3503</v>
      </c>
      <c r="H8566" t="s">
        <v>3504</v>
      </c>
      <c r="I8566" t="s">
        <v>102</v>
      </c>
      <c r="J8566" t="s">
        <v>27</v>
      </c>
      <c r="K8566" t="s">
        <v>10108</v>
      </c>
      <c r="L8566" t="s">
        <v>54</v>
      </c>
      <c r="M8566">
        <v>32771</v>
      </c>
      <c r="N8566" t="s">
        <v>30</v>
      </c>
      <c r="O8566" t="s">
        <v>8503</v>
      </c>
      <c r="P8566" t="s">
        <v>32</v>
      </c>
      <c r="Q8566" t="s">
        <v>65</v>
      </c>
      <c r="R8566" t="s">
        <v>8504</v>
      </c>
      <c r="S8566">
        <v>220.70400000000001</v>
      </c>
      <c r="T8566">
        <v>6</v>
      </c>
      <c r="U8566">
        <v>0.2</v>
      </c>
      <c r="V8566">
        <v>-8.2764000000000379</v>
      </c>
    </row>
    <row r="8567" spans="1:22" x14ac:dyDescent="0.3">
      <c r="A8567">
        <v>8566</v>
      </c>
      <c r="B8567" t="s">
        <v>10109</v>
      </c>
      <c r="C8567">
        <f t="shared" si="133"/>
        <v>2013</v>
      </c>
      <c r="D8567" s="1">
        <v>41596</v>
      </c>
      <c r="E8567" s="1">
        <v>41597</v>
      </c>
      <c r="F8567" t="s">
        <v>188</v>
      </c>
      <c r="G8567" t="s">
        <v>8368</v>
      </c>
      <c r="H8567" t="s">
        <v>8369</v>
      </c>
      <c r="I8567" t="s">
        <v>26</v>
      </c>
      <c r="J8567" t="s">
        <v>27</v>
      </c>
      <c r="K8567" t="s">
        <v>7397</v>
      </c>
      <c r="L8567" t="s">
        <v>104</v>
      </c>
      <c r="M8567">
        <v>75056</v>
      </c>
      <c r="N8567" t="s">
        <v>105</v>
      </c>
      <c r="O8567" t="s">
        <v>6275</v>
      </c>
      <c r="P8567" t="s">
        <v>71</v>
      </c>
      <c r="Q8567" t="s">
        <v>72</v>
      </c>
      <c r="R8567" t="s">
        <v>6276</v>
      </c>
      <c r="S8567">
        <v>67.176000000000002</v>
      </c>
      <c r="T8567">
        <v>3</v>
      </c>
      <c r="U8567">
        <v>0.2</v>
      </c>
      <c r="V8567">
        <v>6.7175999999999974</v>
      </c>
    </row>
    <row r="8568" spans="1:22" x14ac:dyDescent="0.3">
      <c r="A8568">
        <v>8567</v>
      </c>
      <c r="B8568" t="s">
        <v>10109</v>
      </c>
      <c r="C8568">
        <f t="shared" si="133"/>
        <v>2013</v>
      </c>
      <c r="D8568" s="1">
        <v>41596</v>
      </c>
      <c r="E8568" s="1">
        <v>41597</v>
      </c>
      <c r="F8568" t="s">
        <v>188</v>
      </c>
      <c r="G8568" t="s">
        <v>8368</v>
      </c>
      <c r="H8568" t="s">
        <v>8369</v>
      </c>
      <c r="I8568" t="s">
        <v>26</v>
      </c>
      <c r="J8568" t="s">
        <v>27</v>
      </c>
      <c r="K8568" t="s">
        <v>7397</v>
      </c>
      <c r="L8568" t="s">
        <v>104</v>
      </c>
      <c r="M8568">
        <v>75056</v>
      </c>
      <c r="N8568" t="s">
        <v>105</v>
      </c>
      <c r="O8568" t="s">
        <v>5761</v>
      </c>
      <c r="P8568" t="s">
        <v>46</v>
      </c>
      <c r="Q8568" t="s">
        <v>90</v>
      </c>
      <c r="R8568" t="s">
        <v>5762</v>
      </c>
      <c r="S8568">
        <v>15.231999999999999</v>
      </c>
      <c r="T8568">
        <v>4</v>
      </c>
      <c r="U8568">
        <v>0.2</v>
      </c>
      <c r="V8568">
        <v>5.5215999999999994</v>
      </c>
    </row>
    <row r="8569" spans="1:22" x14ac:dyDescent="0.3">
      <c r="A8569">
        <v>8568</v>
      </c>
      <c r="B8569" t="s">
        <v>10110</v>
      </c>
      <c r="C8569">
        <f t="shared" si="133"/>
        <v>2013</v>
      </c>
      <c r="D8569" s="1">
        <v>41589</v>
      </c>
      <c r="E8569" s="1">
        <v>41591</v>
      </c>
      <c r="F8569" t="s">
        <v>188</v>
      </c>
      <c r="G8569" t="s">
        <v>2304</v>
      </c>
      <c r="H8569" t="s">
        <v>2305</v>
      </c>
      <c r="I8569" t="s">
        <v>26</v>
      </c>
      <c r="J8569" t="s">
        <v>27</v>
      </c>
      <c r="K8569" t="s">
        <v>276</v>
      </c>
      <c r="L8569" t="s">
        <v>498</v>
      </c>
      <c r="M8569">
        <v>45373</v>
      </c>
      <c r="N8569" t="s">
        <v>148</v>
      </c>
      <c r="O8569" t="s">
        <v>5264</v>
      </c>
      <c r="P8569" t="s">
        <v>46</v>
      </c>
      <c r="Q8569" t="s">
        <v>90</v>
      </c>
      <c r="R8569" t="s">
        <v>5265</v>
      </c>
      <c r="S8569">
        <v>31.104000000000006</v>
      </c>
      <c r="T8569">
        <v>6</v>
      </c>
      <c r="U8569">
        <v>0.2</v>
      </c>
      <c r="V8569">
        <v>10.8864</v>
      </c>
    </row>
    <row r="8570" spans="1:22" x14ac:dyDescent="0.3">
      <c r="A8570">
        <v>8569</v>
      </c>
      <c r="B8570" t="s">
        <v>10111</v>
      </c>
      <c r="C8570">
        <f t="shared" si="133"/>
        <v>2013</v>
      </c>
      <c r="D8570" s="1">
        <v>41615</v>
      </c>
      <c r="E8570" s="1">
        <v>41621</v>
      </c>
      <c r="F8570" t="s">
        <v>50</v>
      </c>
      <c r="G8570" t="s">
        <v>2638</v>
      </c>
      <c r="H8570" t="s">
        <v>2639</v>
      </c>
      <c r="I8570" t="s">
        <v>41</v>
      </c>
      <c r="J8570" t="s">
        <v>27</v>
      </c>
      <c r="K8570" t="s">
        <v>6102</v>
      </c>
      <c r="L8570" t="s">
        <v>267</v>
      </c>
      <c r="M8570">
        <v>11550</v>
      </c>
      <c r="N8570" t="s">
        <v>148</v>
      </c>
      <c r="O8570" t="s">
        <v>6989</v>
      </c>
      <c r="P8570" t="s">
        <v>46</v>
      </c>
      <c r="Q8570" t="s">
        <v>75</v>
      </c>
      <c r="R8570" t="s">
        <v>6990</v>
      </c>
      <c r="S8570">
        <v>968.74400000000014</v>
      </c>
      <c r="T8570">
        <v>7</v>
      </c>
      <c r="U8570">
        <v>0.2</v>
      </c>
      <c r="V8570">
        <v>314.84180000000003</v>
      </c>
    </row>
    <row r="8571" spans="1:22" x14ac:dyDescent="0.3">
      <c r="A8571">
        <v>8570</v>
      </c>
      <c r="B8571" t="s">
        <v>10111</v>
      </c>
      <c r="C8571">
        <f t="shared" si="133"/>
        <v>2013</v>
      </c>
      <c r="D8571" s="1">
        <v>41615</v>
      </c>
      <c r="E8571" s="1">
        <v>41621</v>
      </c>
      <c r="F8571" t="s">
        <v>50</v>
      </c>
      <c r="G8571" t="s">
        <v>2638</v>
      </c>
      <c r="H8571" t="s">
        <v>2639</v>
      </c>
      <c r="I8571" t="s">
        <v>41</v>
      </c>
      <c r="J8571" t="s">
        <v>27</v>
      </c>
      <c r="K8571" t="s">
        <v>6102</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10111</v>
      </c>
      <c r="C8572">
        <f t="shared" si="133"/>
        <v>2013</v>
      </c>
      <c r="D8572" s="1">
        <v>41615</v>
      </c>
      <c r="E8572" s="1">
        <v>41621</v>
      </c>
      <c r="F8572" t="s">
        <v>50</v>
      </c>
      <c r="G8572" t="s">
        <v>2638</v>
      </c>
      <c r="H8572" t="s">
        <v>2639</v>
      </c>
      <c r="I8572" t="s">
        <v>41</v>
      </c>
      <c r="J8572" t="s">
        <v>27</v>
      </c>
      <c r="K8572" t="s">
        <v>6102</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10112</v>
      </c>
      <c r="C8573">
        <f t="shared" si="13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10113</v>
      </c>
      <c r="C8574">
        <f t="shared" si="133"/>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10114</v>
      </c>
      <c r="C8575">
        <f t="shared" si="133"/>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10115</v>
      </c>
      <c r="C8576">
        <f t="shared" si="133"/>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10116</v>
      </c>
      <c r="C8577">
        <f t="shared" si="133"/>
        <v>2014</v>
      </c>
      <c r="D8577" s="1">
        <v>41879</v>
      </c>
      <c r="E8577" s="1">
        <v>41882</v>
      </c>
      <c r="F8577" t="s">
        <v>23</v>
      </c>
      <c r="G8577" t="s">
        <v>3868</v>
      </c>
      <c r="H8577" t="s">
        <v>3869</v>
      </c>
      <c r="I8577" t="s">
        <v>26</v>
      </c>
      <c r="J8577" t="s">
        <v>27</v>
      </c>
      <c r="K8577" t="s">
        <v>6850</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10117</v>
      </c>
      <c r="C8578">
        <f t="shared" ref="C8578:C8641" si="134">YEAR($D8578)</f>
        <v>2014</v>
      </c>
      <c r="D8578" s="1">
        <v>41824</v>
      </c>
      <c r="E8578" s="1">
        <v>41825</v>
      </c>
      <c r="F8578" t="s">
        <v>188</v>
      </c>
      <c r="G8578" t="s">
        <v>6532</v>
      </c>
      <c r="H8578" t="s">
        <v>6533</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10118</v>
      </c>
      <c r="C8579">
        <f t="shared" si="134"/>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10118</v>
      </c>
      <c r="C8580">
        <f t="shared" si="134"/>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10119</v>
      </c>
      <c r="C8581">
        <f t="shared" si="134"/>
        <v>2013</v>
      </c>
      <c r="D8581" s="1">
        <v>41636</v>
      </c>
      <c r="E8581" s="1">
        <v>41642</v>
      </c>
      <c r="F8581" t="s">
        <v>50</v>
      </c>
      <c r="G8581" t="s">
        <v>4458</v>
      </c>
      <c r="H8581" t="s">
        <v>4459</v>
      </c>
      <c r="I8581" t="s">
        <v>26</v>
      </c>
      <c r="J8581" t="s">
        <v>27</v>
      </c>
      <c r="K8581" t="s">
        <v>1473</v>
      </c>
      <c r="L8581" t="s">
        <v>29</v>
      </c>
      <c r="M8581">
        <v>40214</v>
      </c>
      <c r="N8581" t="s">
        <v>30</v>
      </c>
      <c r="O8581" t="s">
        <v>9047</v>
      </c>
      <c r="P8581" t="s">
        <v>46</v>
      </c>
      <c r="Q8581" t="s">
        <v>47</v>
      </c>
      <c r="R8581" t="s">
        <v>9048</v>
      </c>
      <c r="S8581">
        <v>2.61</v>
      </c>
      <c r="T8581">
        <v>1</v>
      </c>
      <c r="U8581">
        <v>0</v>
      </c>
      <c r="V8581">
        <v>1.2005999999999999</v>
      </c>
    </row>
    <row r="8582" spans="1:22" x14ac:dyDescent="0.3">
      <c r="A8582">
        <v>8581</v>
      </c>
      <c r="B8582" t="s">
        <v>10120</v>
      </c>
      <c r="C8582">
        <f t="shared" si="134"/>
        <v>2011</v>
      </c>
      <c r="D8582" s="1">
        <v>40683</v>
      </c>
      <c r="E8582" s="1">
        <v>40685</v>
      </c>
      <c r="F8582" t="s">
        <v>23</v>
      </c>
      <c r="G8582" t="s">
        <v>4924</v>
      </c>
      <c r="H8582" t="s">
        <v>4925</v>
      </c>
      <c r="I8582" t="s">
        <v>41</v>
      </c>
      <c r="J8582" t="s">
        <v>27</v>
      </c>
      <c r="K8582" t="s">
        <v>10121</v>
      </c>
      <c r="L8582" t="s">
        <v>104</v>
      </c>
      <c r="M8582">
        <v>78666</v>
      </c>
      <c r="N8582" t="s">
        <v>105</v>
      </c>
      <c r="O8582" t="s">
        <v>8817</v>
      </c>
      <c r="P8582" t="s">
        <v>32</v>
      </c>
      <c r="Q8582" t="s">
        <v>65</v>
      </c>
      <c r="R8582" t="s">
        <v>8818</v>
      </c>
      <c r="S8582">
        <v>10.332000000000001</v>
      </c>
      <c r="T8582">
        <v>3</v>
      </c>
      <c r="U8582">
        <v>0.6</v>
      </c>
      <c r="V8582">
        <v>-5.9408999999999992</v>
      </c>
    </row>
    <row r="8583" spans="1:22" x14ac:dyDescent="0.3">
      <c r="A8583">
        <v>8582</v>
      </c>
      <c r="B8583" t="s">
        <v>10120</v>
      </c>
      <c r="C8583">
        <f t="shared" si="134"/>
        <v>2011</v>
      </c>
      <c r="D8583" s="1">
        <v>40683</v>
      </c>
      <c r="E8583" s="1">
        <v>40685</v>
      </c>
      <c r="F8583" t="s">
        <v>23</v>
      </c>
      <c r="G8583" t="s">
        <v>4924</v>
      </c>
      <c r="H8583" t="s">
        <v>4925</v>
      </c>
      <c r="I8583" t="s">
        <v>41</v>
      </c>
      <c r="J8583" t="s">
        <v>27</v>
      </c>
      <c r="K8583" t="s">
        <v>10121</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10120</v>
      </c>
      <c r="C8584">
        <f t="shared" si="134"/>
        <v>2011</v>
      </c>
      <c r="D8584" s="1">
        <v>40683</v>
      </c>
      <c r="E8584" s="1">
        <v>40685</v>
      </c>
      <c r="F8584" t="s">
        <v>23</v>
      </c>
      <c r="G8584" t="s">
        <v>4924</v>
      </c>
      <c r="H8584" t="s">
        <v>4925</v>
      </c>
      <c r="I8584" t="s">
        <v>41</v>
      </c>
      <c r="J8584" t="s">
        <v>27</v>
      </c>
      <c r="K8584" t="s">
        <v>10121</v>
      </c>
      <c r="L8584" t="s">
        <v>104</v>
      </c>
      <c r="M8584">
        <v>78666</v>
      </c>
      <c r="N8584" t="s">
        <v>105</v>
      </c>
      <c r="O8584" t="s">
        <v>5896</v>
      </c>
      <c r="P8584" t="s">
        <v>71</v>
      </c>
      <c r="Q8584" t="s">
        <v>161</v>
      </c>
      <c r="R8584" t="s">
        <v>5897</v>
      </c>
      <c r="S8584">
        <v>20.784000000000002</v>
      </c>
      <c r="T8584">
        <v>2</v>
      </c>
      <c r="U8584">
        <v>0.2</v>
      </c>
      <c r="V8584">
        <v>-3.6372000000000027</v>
      </c>
    </row>
    <row r="8585" spans="1:22" x14ac:dyDescent="0.3">
      <c r="A8585">
        <v>8584</v>
      </c>
      <c r="B8585" t="s">
        <v>10120</v>
      </c>
      <c r="C8585">
        <f t="shared" si="134"/>
        <v>2011</v>
      </c>
      <c r="D8585" s="1">
        <v>40683</v>
      </c>
      <c r="E8585" s="1">
        <v>40685</v>
      </c>
      <c r="F8585" t="s">
        <v>23</v>
      </c>
      <c r="G8585" t="s">
        <v>4924</v>
      </c>
      <c r="H8585" t="s">
        <v>4925</v>
      </c>
      <c r="I8585" t="s">
        <v>41</v>
      </c>
      <c r="J8585" t="s">
        <v>27</v>
      </c>
      <c r="K8585" t="s">
        <v>10121</v>
      </c>
      <c r="L8585" t="s">
        <v>104</v>
      </c>
      <c r="M8585">
        <v>78666</v>
      </c>
      <c r="N8585" t="s">
        <v>105</v>
      </c>
      <c r="O8585" t="s">
        <v>8522</v>
      </c>
      <c r="P8585" t="s">
        <v>46</v>
      </c>
      <c r="Q8585" t="s">
        <v>59</v>
      </c>
      <c r="R8585" t="s">
        <v>8523</v>
      </c>
      <c r="S8585">
        <v>66.959999999999994</v>
      </c>
      <c r="T8585">
        <v>5</v>
      </c>
      <c r="U8585">
        <v>0.2</v>
      </c>
      <c r="V8585">
        <v>-13.392000000000003</v>
      </c>
    </row>
    <row r="8586" spans="1:22" x14ac:dyDescent="0.3">
      <c r="A8586">
        <v>8585</v>
      </c>
      <c r="B8586" t="s">
        <v>10122</v>
      </c>
      <c r="C8586">
        <f t="shared" si="134"/>
        <v>2011</v>
      </c>
      <c r="D8586" s="1">
        <v>40579</v>
      </c>
      <c r="E8586" s="1">
        <v>40583</v>
      </c>
      <c r="F8586" t="s">
        <v>23</v>
      </c>
      <c r="G8586" t="s">
        <v>8728</v>
      </c>
      <c r="H8586" t="s">
        <v>8729</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10123</v>
      </c>
      <c r="C8587">
        <f t="shared" si="134"/>
        <v>2014</v>
      </c>
      <c r="D8587" s="1">
        <v>41983</v>
      </c>
      <c r="E8587" s="1">
        <v>41989</v>
      </c>
      <c r="F8587" t="s">
        <v>50</v>
      </c>
      <c r="G8587" t="s">
        <v>7418</v>
      </c>
      <c r="H8587" t="s">
        <v>7419</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10124</v>
      </c>
      <c r="C8588">
        <f t="shared" si="134"/>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10124</v>
      </c>
      <c r="C8589">
        <f t="shared" si="134"/>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10125</v>
      </c>
      <c r="C8590">
        <f t="shared" si="134"/>
        <v>2012</v>
      </c>
      <c r="D8590" s="1">
        <v>41044</v>
      </c>
      <c r="E8590" s="1">
        <v>41051</v>
      </c>
      <c r="F8590" t="s">
        <v>50</v>
      </c>
      <c r="G8590" t="s">
        <v>6751</v>
      </c>
      <c r="H8590" t="s">
        <v>6752</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10126</v>
      </c>
      <c r="C8591">
        <f t="shared" si="134"/>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10127</v>
      </c>
      <c r="C8592">
        <f t="shared" si="134"/>
        <v>2014</v>
      </c>
      <c r="D8592" s="1">
        <v>41912</v>
      </c>
      <c r="E8592" s="1">
        <v>41914</v>
      </c>
      <c r="F8592" t="s">
        <v>188</v>
      </c>
      <c r="G8592" t="s">
        <v>792</v>
      </c>
      <c r="H8592" t="s">
        <v>793</v>
      </c>
      <c r="I8592" t="s">
        <v>41</v>
      </c>
      <c r="J8592" t="s">
        <v>27</v>
      </c>
      <c r="K8592" t="s">
        <v>6102</v>
      </c>
      <c r="L8592" t="s">
        <v>267</v>
      </c>
      <c r="M8592">
        <v>11550</v>
      </c>
      <c r="N8592" t="s">
        <v>148</v>
      </c>
      <c r="O8592" t="s">
        <v>6439</v>
      </c>
      <c r="P8592" t="s">
        <v>46</v>
      </c>
      <c r="Q8592" t="s">
        <v>173</v>
      </c>
      <c r="R8592" t="s">
        <v>6440</v>
      </c>
      <c r="S8592">
        <v>7.98</v>
      </c>
      <c r="T8592">
        <v>3</v>
      </c>
      <c r="U8592">
        <v>0</v>
      </c>
      <c r="V8592">
        <v>3.9102000000000006</v>
      </c>
    </row>
    <row r="8593" spans="1:22" x14ac:dyDescent="0.3">
      <c r="A8593">
        <v>8592</v>
      </c>
      <c r="B8593" t="s">
        <v>10128</v>
      </c>
      <c r="C8593">
        <f t="shared" si="134"/>
        <v>2014</v>
      </c>
      <c r="D8593" s="1">
        <v>41753</v>
      </c>
      <c r="E8593" s="1">
        <v>41756</v>
      </c>
      <c r="F8593" t="s">
        <v>188</v>
      </c>
      <c r="G8593" t="s">
        <v>51</v>
      </c>
      <c r="H8593" t="s">
        <v>52</v>
      </c>
      <c r="I8593" t="s">
        <v>26</v>
      </c>
      <c r="J8593" t="s">
        <v>27</v>
      </c>
      <c r="K8593" t="s">
        <v>10129</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10128</v>
      </c>
      <c r="C8594">
        <f t="shared" si="134"/>
        <v>2014</v>
      </c>
      <c r="D8594" s="1">
        <v>41753</v>
      </c>
      <c r="E8594" s="1">
        <v>41756</v>
      </c>
      <c r="F8594" t="s">
        <v>188</v>
      </c>
      <c r="G8594" t="s">
        <v>51</v>
      </c>
      <c r="H8594" t="s">
        <v>52</v>
      </c>
      <c r="I8594" t="s">
        <v>26</v>
      </c>
      <c r="J8594" t="s">
        <v>27</v>
      </c>
      <c r="K8594" t="s">
        <v>10129</v>
      </c>
      <c r="L8594" t="s">
        <v>457</v>
      </c>
      <c r="M8594">
        <v>80634</v>
      </c>
      <c r="N8594" t="s">
        <v>44</v>
      </c>
      <c r="O8594" t="s">
        <v>8003</v>
      </c>
      <c r="P8594" t="s">
        <v>32</v>
      </c>
      <c r="Q8594" t="s">
        <v>65</v>
      </c>
      <c r="R8594" t="s">
        <v>8004</v>
      </c>
      <c r="S8594">
        <v>11.664000000000001</v>
      </c>
      <c r="T8594">
        <v>3</v>
      </c>
      <c r="U8594">
        <v>0.2</v>
      </c>
      <c r="V8594">
        <v>3.3534000000000006</v>
      </c>
    </row>
    <row r="8595" spans="1:22" x14ac:dyDescent="0.3">
      <c r="A8595">
        <v>8594</v>
      </c>
      <c r="B8595" t="s">
        <v>10130</v>
      </c>
      <c r="C8595">
        <f t="shared" si="134"/>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10130</v>
      </c>
      <c r="C8596">
        <f t="shared" si="134"/>
        <v>2014</v>
      </c>
      <c r="D8596" s="1">
        <v>41953</v>
      </c>
      <c r="E8596" s="1">
        <v>41957</v>
      </c>
      <c r="F8596" t="s">
        <v>50</v>
      </c>
      <c r="G8596" t="s">
        <v>2717</v>
      </c>
      <c r="H8596" t="s">
        <v>2718</v>
      </c>
      <c r="I8596" t="s">
        <v>102</v>
      </c>
      <c r="J8596" t="s">
        <v>27</v>
      </c>
      <c r="K8596" t="s">
        <v>1521</v>
      </c>
      <c r="L8596" t="s">
        <v>54</v>
      </c>
      <c r="M8596">
        <v>32216</v>
      </c>
      <c r="N8596" t="s">
        <v>30</v>
      </c>
      <c r="O8596" t="s">
        <v>9195</v>
      </c>
      <c r="P8596" t="s">
        <v>71</v>
      </c>
      <c r="Q8596" t="s">
        <v>72</v>
      </c>
      <c r="R8596" t="s">
        <v>9196</v>
      </c>
      <c r="S8596">
        <v>499.16800000000006</v>
      </c>
      <c r="T8596">
        <v>4</v>
      </c>
      <c r="U8596">
        <v>0.2</v>
      </c>
      <c r="V8596">
        <v>31.197999999999993</v>
      </c>
    </row>
    <row r="8597" spans="1:22" x14ac:dyDescent="0.3">
      <c r="A8597">
        <v>8596</v>
      </c>
      <c r="B8597" t="s">
        <v>10131</v>
      </c>
      <c r="C8597">
        <f t="shared" si="134"/>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10131</v>
      </c>
      <c r="C8598">
        <f t="shared" si="134"/>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10132</v>
      </c>
      <c r="C8599">
        <f t="shared" si="134"/>
        <v>2013</v>
      </c>
      <c r="D8599" s="1">
        <v>41575</v>
      </c>
      <c r="E8599" s="1">
        <v>41579</v>
      </c>
      <c r="F8599" t="s">
        <v>50</v>
      </c>
      <c r="G8599" t="s">
        <v>475</v>
      </c>
      <c r="H8599" t="s">
        <v>476</v>
      </c>
      <c r="I8599" t="s">
        <v>102</v>
      </c>
      <c r="J8599" t="s">
        <v>27</v>
      </c>
      <c r="K8599" t="s">
        <v>127</v>
      </c>
      <c r="L8599" t="s">
        <v>43</v>
      </c>
      <c r="M8599">
        <v>94122</v>
      </c>
      <c r="N8599" t="s">
        <v>44</v>
      </c>
      <c r="O8599" t="s">
        <v>8891</v>
      </c>
      <c r="P8599" t="s">
        <v>46</v>
      </c>
      <c r="Q8599" t="s">
        <v>75</v>
      </c>
      <c r="R8599" t="s">
        <v>8892</v>
      </c>
      <c r="S8599">
        <v>67.13600000000001</v>
      </c>
      <c r="T8599">
        <v>4</v>
      </c>
      <c r="U8599">
        <v>0.2</v>
      </c>
      <c r="V8599">
        <v>25.175999999999998</v>
      </c>
    </row>
    <row r="8600" spans="1:22" x14ac:dyDescent="0.3">
      <c r="A8600">
        <v>8599</v>
      </c>
      <c r="B8600" t="s">
        <v>10133</v>
      </c>
      <c r="C8600">
        <f t="shared" si="134"/>
        <v>2011</v>
      </c>
      <c r="D8600" s="1">
        <v>40873</v>
      </c>
      <c r="E8600" s="1">
        <v>40878</v>
      </c>
      <c r="F8600" t="s">
        <v>50</v>
      </c>
      <c r="G8600" t="s">
        <v>5584</v>
      </c>
      <c r="H8600" t="s">
        <v>5585</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10133</v>
      </c>
      <c r="C8601">
        <f t="shared" si="134"/>
        <v>2011</v>
      </c>
      <c r="D8601" s="1">
        <v>40873</v>
      </c>
      <c r="E8601" s="1">
        <v>40878</v>
      </c>
      <c r="F8601" t="s">
        <v>50</v>
      </c>
      <c r="G8601" t="s">
        <v>5584</v>
      </c>
      <c r="H8601" t="s">
        <v>5585</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10133</v>
      </c>
      <c r="C8602">
        <f t="shared" si="134"/>
        <v>2011</v>
      </c>
      <c r="D8602" s="1">
        <v>40873</v>
      </c>
      <c r="E8602" s="1">
        <v>40878</v>
      </c>
      <c r="F8602" t="s">
        <v>50</v>
      </c>
      <c r="G8602" t="s">
        <v>5584</v>
      </c>
      <c r="H8602" t="s">
        <v>5585</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10133</v>
      </c>
      <c r="C8603">
        <f t="shared" si="134"/>
        <v>2011</v>
      </c>
      <c r="D8603" s="1">
        <v>40873</v>
      </c>
      <c r="E8603" s="1">
        <v>40878</v>
      </c>
      <c r="F8603" t="s">
        <v>50</v>
      </c>
      <c r="G8603" t="s">
        <v>5584</v>
      </c>
      <c r="H8603" t="s">
        <v>5585</v>
      </c>
      <c r="I8603" t="s">
        <v>41</v>
      </c>
      <c r="J8603" t="s">
        <v>27</v>
      </c>
      <c r="K8603" t="s">
        <v>3488</v>
      </c>
      <c r="L8603" t="s">
        <v>43</v>
      </c>
      <c r="M8603">
        <v>93727</v>
      </c>
      <c r="N8603" t="s">
        <v>44</v>
      </c>
      <c r="O8603" t="s">
        <v>5389</v>
      </c>
      <c r="P8603" t="s">
        <v>46</v>
      </c>
      <c r="Q8603" t="s">
        <v>75</v>
      </c>
      <c r="R8603" t="s">
        <v>5390</v>
      </c>
      <c r="S8603">
        <v>7.3120000000000012</v>
      </c>
      <c r="T8603">
        <v>1</v>
      </c>
      <c r="U8603">
        <v>0.2</v>
      </c>
      <c r="V8603">
        <v>2.5591999999999997</v>
      </c>
    </row>
    <row r="8604" spans="1:22" x14ac:dyDescent="0.3">
      <c r="A8604">
        <v>8603</v>
      </c>
      <c r="B8604" t="s">
        <v>10134</v>
      </c>
      <c r="C8604">
        <f t="shared" si="134"/>
        <v>2011</v>
      </c>
      <c r="D8604" s="1">
        <v>40908</v>
      </c>
      <c r="E8604" s="1">
        <v>40908</v>
      </c>
      <c r="F8604" t="s">
        <v>1290</v>
      </c>
      <c r="G8604" t="s">
        <v>2599</v>
      </c>
      <c r="H8604" t="s">
        <v>2600</v>
      </c>
      <c r="I8604" t="s">
        <v>102</v>
      </c>
      <c r="J8604" t="s">
        <v>27</v>
      </c>
      <c r="K8604" t="s">
        <v>3319</v>
      </c>
      <c r="L8604" t="s">
        <v>1392</v>
      </c>
      <c r="M8604">
        <v>89502</v>
      </c>
      <c r="N8604" t="s">
        <v>44</v>
      </c>
      <c r="O8604" t="s">
        <v>6348</v>
      </c>
      <c r="P8604" t="s">
        <v>71</v>
      </c>
      <c r="Q8604" t="s">
        <v>72</v>
      </c>
      <c r="R8604" t="s">
        <v>6349</v>
      </c>
      <c r="S8604">
        <v>475.94400000000002</v>
      </c>
      <c r="T8604">
        <v>7</v>
      </c>
      <c r="U8604">
        <v>0.2</v>
      </c>
      <c r="V8604">
        <v>59.492999999999952</v>
      </c>
    </row>
    <row r="8605" spans="1:22" x14ac:dyDescent="0.3">
      <c r="A8605">
        <v>8604</v>
      </c>
      <c r="B8605" t="s">
        <v>10135</v>
      </c>
      <c r="C8605">
        <f t="shared" si="134"/>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10135</v>
      </c>
      <c r="C8606">
        <f t="shared" si="134"/>
        <v>2013</v>
      </c>
      <c r="D8606" s="1">
        <v>41277</v>
      </c>
      <c r="E8606" s="1">
        <v>41282</v>
      </c>
      <c r="F8606" t="s">
        <v>50</v>
      </c>
      <c r="G8606" t="s">
        <v>1005</v>
      </c>
      <c r="H8606" t="s">
        <v>1006</v>
      </c>
      <c r="I8606" t="s">
        <v>41</v>
      </c>
      <c r="J8606" t="s">
        <v>27</v>
      </c>
      <c r="K8606" t="s">
        <v>678</v>
      </c>
      <c r="L8606" t="s">
        <v>104</v>
      </c>
      <c r="M8606">
        <v>78207</v>
      </c>
      <c r="N8606" t="s">
        <v>105</v>
      </c>
      <c r="O8606" t="s">
        <v>7137</v>
      </c>
      <c r="P8606" t="s">
        <v>71</v>
      </c>
      <c r="Q8606" t="s">
        <v>161</v>
      </c>
      <c r="R8606" t="s">
        <v>7138</v>
      </c>
      <c r="S8606">
        <v>165.60000000000002</v>
      </c>
      <c r="T8606">
        <v>3</v>
      </c>
      <c r="U8606">
        <v>0.2</v>
      </c>
      <c r="V8606">
        <v>-6.2100000000000151</v>
      </c>
    </row>
    <row r="8607" spans="1:22" x14ac:dyDescent="0.3">
      <c r="A8607">
        <v>8606</v>
      </c>
      <c r="B8607" t="s">
        <v>10135</v>
      </c>
      <c r="C8607">
        <f t="shared" si="134"/>
        <v>2013</v>
      </c>
      <c r="D8607" s="1">
        <v>41277</v>
      </c>
      <c r="E8607" s="1">
        <v>41282</v>
      </c>
      <c r="F8607" t="s">
        <v>50</v>
      </c>
      <c r="G8607" t="s">
        <v>1005</v>
      </c>
      <c r="H8607" t="s">
        <v>1006</v>
      </c>
      <c r="I8607" t="s">
        <v>41</v>
      </c>
      <c r="J8607" t="s">
        <v>27</v>
      </c>
      <c r="K8607" t="s">
        <v>678</v>
      </c>
      <c r="L8607" t="s">
        <v>104</v>
      </c>
      <c r="M8607">
        <v>78207</v>
      </c>
      <c r="N8607" t="s">
        <v>105</v>
      </c>
      <c r="O8607" t="s">
        <v>5833</v>
      </c>
      <c r="P8607" t="s">
        <v>71</v>
      </c>
      <c r="Q8607" t="s">
        <v>72</v>
      </c>
      <c r="R8607" t="s">
        <v>5834</v>
      </c>
      <c r="S8607">
        <v>180.96</v>
      </c>
      <c r="T8607">
        <v>5</v>
      </c>
      <c r="U8607">
        <v>0.2</v>
      </c>
      <c r="V8607">
        <v>13.571999999999996</v>
      </c>
    </row>
    <row r="8608" spans="1:22" x14ac:dyDescent="0.3">
      <c r="A8608">
        <v>8607</v>
      </c>
      <c r="B8608" t="s">
        <v>10136</v>
      </c>
      <c r="C8608">
        <f t="shared" si="134"/>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10137</v>
      </c>
      <c r="C8609">
        <f t="shared" si="134"/>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10137</v>
      </c>
      <c r="C8610">
        <f t="shared" si="134"/>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10137</v>
      </c>
      <c r="C8611">
        <f t="shared" si="134"/>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10137</v>
      </c>
      <c r="C8612">
        <f t="shared" si="134"/>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10138</v>
      </c>
      <c r="C8613">
        <f t="shared" si="134"/>
        <v>2014</v>
      </c>
      <c r="D8613" s="1">
        <v>41957</v>
      </c>
      <c r="E8613" s="1">
        <v>41961</v>
      </c>
      <c r="F8613" t="s">
        <v>23</v>
      </c>
      <c r="G8613" t="s">
        <v>2813</v>
      </c>
      <c r="H8613" t="s">
        <v>2814</v>
      </c>
      <c r="I8613" t="s">
        <v>26</v>
      </c>
      <c r="J8613" t="s">
        <v>27</v>
      </c>
      <c r="K8613" t="s">
        <v>8826</v>
      </c>
      <c r="L8613" t="s">
        <v>43</v>
      </c>
      <c r="M8613">
        <v>93030</v>
      </c>
      <c r="N8613" t="s">
        <v>44</v>
      </c>
      <c r="O8613" t="s">
        <v>5541</v>
      </c>
      <c r="P8613" t="s">
        <v>71</v>
      </c>
      <c r="Q8613" t="s">
        <v>161</v>
      </c>
      <c r="R8613" t="s">
        <v>5542</v>
      </c>
      <c r="S8613">
        <v>82.95</v>
      </c>
      <c r="T8613">
        <v>5</v>
      </c>
      <c r="U8613">
        <v>0</v>
      </c>
      <c r="V8613">
        <v>29.032499999999999</v>
      </c>
    </row>
    <row r="8614" spans="1:22" x14ac:dyDescent="0.3">
      <c r="A8614">
        <v>8613</v>
      </c>
      <c r="B8614" t="s">
        <v>10139</v>
      </c>
      <c r="C8614">
        <f t="shared" si="13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10140</v>
      </c>
      <c r="C8615">
        <f t="shared" si="134"/>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10141</v>
      </c>
      <c r="C8616">
        <f t="shared" si="134"/>
        <v>2013</v>
      </c>
      <c r="D8616" s="1">
        <v>41528</v>
      </c>
      <c r="E8616" s="1">
        <v>41532</v>
      </c>
      <c r="F8616" t="s">
        <v>50</v>
      </c>
      <c r="G8616" t="s">
        <v>3550</v>
      </c>
      <c r="H8616" t="s">
        <v>3551</v>
      </c>
      <c r="I8616" t="s">
        <v>26</v>
      </c>
      <c r="J8616" t="s">
        <v>27</v>
      </c>
      <c r="K8616" t="s">
        <v>2534</v>
      </c>
      <c r="L8616" t="s">
        <v>96</v>
      </c>
      <c r="M8616">
        <v>98026</v>
      </c>
      <c r="N8616" t="s">
        <v>44</v>
      </c>
      <c r="O8616" t="s">
        <v>7382</v>
      </c>
      <c r="P8616" t="s">
        <v>46</v>
      </c>
      <c r="Q8616" t="s">
        <v>47</v>
      </c>
      <c r="R8616" t="s">
        <v>7383</v>
      </c>
      <c r="S8616">
        <v>7.38</v>
      </c>
      <c r="T8616">
        <v>2</v>
      </c>
      <c r="U8616">
        <v>0</v>
      </c>
      <c r="V8616">
        <v>3.4685999999999999</v>
      </c>
    </row>
    <row r="8617" spans="1:22" x14ac:dyDescent="0.3">
      <c r="A8617">
        <v>8616</v>
      </c>
      <c r="B8617" t="s">
        <v>10141</v>
      </c>
      <c r="C8617">
        <f t="shared" si="134"/>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10141</v>
      </c>
      <c r="C8618">
        <f t="shared" si="134"/>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10141</v>
      </c>
      <c r="C8619">
        <f t="shared" si="134"/>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10142</v>
      </c>
      <c r="C8620">
        <f t="shared" si="134"/>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10143</v>
      </c>
      <c r="C8621">
        <f t="shared" si="134"/>
        <v>2014</v>
      </c>
      <c r="D8621" s="1">
        <v>41891</v>
      </c>
      <c r="E8621" s="1">
        <v>41896</v>
      </c>
      <c r="F8621" t="s">
        <v>23</v>
      </c>
      <c r="G8621" t="s">
        <v>2612</v>
      </c>
      <c r="H8621" t="s">
        <v>2613</v>
      </c>
      <c r="I8621" t="s">
        <v>41</v>
      </c>
      <c r="J8621" t="s">
        <v>27</v>
      </c>
      <c r="K8621" t="s">
        <v>266</v>
      </c>
      <c r="L8621" t="s">
        <v>267</v>
      </c>
      <c r="M8621">
        <v>10024</v>
      </c>
      <c r="N8621" t="s">
        <v>148</v>
      </c>
      <c r="O8621" t="s">
        <v>6838</v>
      </c>
      <c r="P8621" t="s">
        <v>46</v>
      </c>
      <c r="Q8621" t="s">
        <v>59</v>
      </c>
      <c r="R8621" t="s">
        <v>6839</v>
      </c>
      <c r="S8621">
        <v>65.12</v>
      </c>
      <c r="T8621">
        <v>4</v>
      </c>
      <c r="U8621">
        <v>0</v>
      </c>
      <c r="V8621">
        <v>16.931200000000004</v>
      </c>
    </row>
    <row r="8622" spans="1:22" x14ac:dyDescent="0.3">
      <c r="A8622">
        <v>8621</v>
      </c>
      <c r="B8622" t="s">
        <v>10144</v>
      </c>
      <c r="C8622">
        <f t="shared" si="134"/>
        <v>2014</v>
      </c>
      <c r="D8622" s="1">
        <v>41950</v>
      </c>
      <c r="E8622" s="1">
        <v>41953</v>
      </c>
      <c r="F8622" t="s">
        <v>23</v>
      </c>
      <c r="G8622" t="s">
        <v>6573</v>
      </c>
      <c r="H8622" t="s">
        <v>6574</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10145</v>
      </c>
      <c r="C8623">
        <f t="shared" si="134"/>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10146</v>
      </c>
      <c r="C8624">
        <f t="shared" si="134"/>
        <v>2013</v>
      </c>
      <c r="D8624" s="1">
        <v>41606</v>
      </c>
      <c r="E8624" s="1">
        <v>41610</v>
      </c>
      <c r="F8624" t="s">
        <v>50</v>
      </c>
      <c r="G8624" t="s">
        <v>5677</v>
      </c>
      <c r="H8624" t="s">
        <v>5678</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10147</v>
      </c>
      <c r="C8625">
        <f t="shared" si="134"/>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10147</v>
      </c>
      <c r="C8626">
        <f t="shared" si="134"/>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10148</v>
      </c>
      <c r="C8627">
        <f t="shared" si="134"/>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10149</v>
      </c>
      <c r="C8628">
        <f t="shared" si="134"/>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10149</v>
      </c>
      <c r="C8629">
        <f t="shared" si="134"/>
        <v>2012</v>
      </c>
      <c r="D8629" s="1">
        <v>41159</v>
      </c>
      <c r="E8629" s="1">
        <v>41164</v>
      </c>
      <c r="F8629" t="s">
        <v>50</v>
      </c>
      <c r="G8629" t="s">
        <v>1149</v>
      </c>
      <c r="H8629" t="s">
        <v>1150</v>
      </c>
      <c r="I8629" t="s">
        <v>41</v>
      </c>
      <c r="J8629" t="s">
        <v>27</v>
      </c>
      <c r="K8629" t="s">
        <v>266</v>
      </c>
      <c r="L8629" t="s">
        <v>267</v>
      </c>
      <c r="M8629">
        <v>10011</v>
      </c>
      <c r="N8629" t="s">
        <v>148</v>
      </c>
      <c r="O8629" t="s">
        <v>6685</v>
      </c>
      <c r="P8629" t="s">
        <v>71</v>
      </c>
      <c r="Q8629" t="s">
        <v>161</v>
      </c>
      <c r="R8629" t="s">
        <v>6686</v>
      </c>
      <c r="S8629">
        <v>90</v>
      </c>
      <c r="T8629">
        <v>5</v>
      </c>
      <c r="U8629">
        <v>0</v>
      </c>
      <c r="V8629">
        <v>16.199999999999992</v>
      </c>
    </row>
    <row r="8630" spans="1:22" x14ac:dyDescent="0.3">
      <c r="A8630">
        <v>8629</v>
      </c>
      <c r="B8630" t="s">
        <v>10149</v>
      </c>
      <c r="C8630">
        <f t="shared" si="134"/>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10149</v>
      </c>
      <c r="C8631">
        <f t="shared" si="134"/>
        <v>2012</v>
      </c>
      <c r="D8631" s="1">
        <v>41159</v>
      </c>
      <c r="E8631" s="1">
        <v>41164</v>
      </c>
      <c r="F8631" t="s">
        <v>50</v>
      </c>
      <c r="G8631" t="s">
        <v>1149</v>
      </c>
      <c r="H8631" t="s">
        <v>1150</v>
      </c>
      <c r="I8631" t="s">
        <v>41</v>
      </c>
      <c r="J8631" t="s">
        <v>27</v>
      </c>
      <c r="K8631" t="s">
        <v>266</v>
      </c>
      <c r="L8631" t="s">
        <v>267</v>
      </c>
      <c r="M8631">
        <v>10011</v>
      </c>
      <c r="N8631" t="s">
        <v>148</v>
      </c>
      <c r="O8631" t="s">
        <v>5700</v>
      </c>
      <c r="P8631" t="s">
        <v>32</v>
      </c>
      <c r="Q8631" t="s">
        <v>56</v>
      </c>
      <c r="R8631" t="s">
        <v>5701</v>
      </c>
      <c r="S8631">
        <v>481.17599999999999</v>
      </c>
      <c r="T8631">
        <v>2</v>
      </c>
      <c r="U8631">
        <v>0.4</v>
      </c>
      <c r="V8631">
        <v>-120.29400000000004</v>
      </c>
    </row>
    <row r="8632" spans="1:22" x14ac:dyDescent="0.3">
      <c r="A8632">
        <v>8631</v>
      </c>
      <c r="B8632" t="s">
        <v>10149</v>
      </c>
      <c r="C8632">
        <f t="shared" si="134"/>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10150</v>
      </c>
      <c r="C8633">
        <f t="shared" si="134"/>
        <v>2013</v>
      </c>
      <c r="D8633" s="1">
        <v>41484</v>
      </c>
      <c r="E8633" s="1">
        <v>41485</v>
      </c>
      <c r="F8633" t="s">
        <v>188</v>
      </c>
      <c r="G8633" t="s">
        <v>1892</v>
      </c>
      <c r="H8633" t="s">
        <v>1893</v>
      </c>
      <c r="I8633" t="s">
        <v>26</v>
      </c>
      <c r="J8633" t="s">
        <v>27</v>
      </c>
      <c r="K8633" t="s">
        <v>8098</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10150</v>
      </c>
      <c r="C8634">
        <f t="shared" si="134"/>
        <v>2013</v>
      </c>
      <c r="D8634" s="1">
        <v>41484</v>
      </c>
      <c r="E8634" s="1">
        <v>41485</v>
      </c>
      <c r="F8634" t="s">
        <v>188</v>
      </c>
      <c r="G8634" t="s">
        <v>1892</v>
      </c>
      <c r="H8634" t="s">
        <v>1893</v>
      </c>
      <c r="I8634" t="s">
        <v>26</v>
      </c>
      <c r="J8634" t="s">
        <v>27</v>
      </c>
      <c r="K8634" t="s">
        <v>8098</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10150</v>
      </c>
      <c r="C8635">
        <f t="shared" si="134"/>
        <v>2013</v>
      </c>
      <c r="D8635" s="1">
        <v>41484</v>
      </c>
      <c r="E8635" s="1">
        <v>41485</v>
      </c>
      <c r="F8635" t="s">
        <v>188</v>
      </c>
      <c r="G8635" t="s">
        <v>1892</v>
      </c>
      <c r="H8635" t="s">
        <v>1893</v>
      </c>
      <c r="I8635" t="s">
        <v>26</v>
      </c>
      <c r="J8635" t="s">
        <v>27</v>
      </c>
      <c r="K8635" t="s">
        <v>8098</v>
      </c>
      <c r="L8635" t="s">
        <v>147</v>
      </c>
      <c r="M8635">
        <v>18018</v>
      </c>
      <c r="N8635" t="s">
        <v>148</v>
      </c>
      <c r="O8635" t="s">
        <v>7634</v>
      </c>
      <c r="P8635" t="s">
        <v>46</v>
      </c>
      <c r="Q8635" t="s">
        <v>78</v>
      </c>
      <c r="R8635" t="s">
        <v>7635</v>
      </c>
      <c r="S8635">
        <v>9.48</v>
      </c>
      <c r="T8635">
        <v>3</v>
      </c>
      <c r="U8635">
        <v>0.2</v>
      </c>
      <c r="V8635">
        <v>0.7110000000000003</v>
      </c>
    </row>
    <row r="8636" spans="1:22" x14ac:dyDescent="0.3">
      <c r="A8636">
        <v>8635</v>
      </c>
      <c r="B8636" t="s">
        <v>10151</v>
      </c>
      <c r="C8636">
        <f t="shared" si="134"/>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10152</v>
      </c>
      <c r="C8637">
        <f t="shared" si="134"/>
        <v>2011</v>
      </c>
      <c r="D8637" s="1">
        <v>40663</v>
      </c>
      <c r="E8637" s="1">
        <v>40665</v>
      </c>
      <c r="F8637" t="s">
        <v>188</v>
      </c>
      <c r="G8637" t="s">
        <v>5224</v>
      </c>
      <c r="H8637" t="s">
        <v>5225</v>
      </c>
      <c r="I8637" t="s">
        <v>26</v>
      </c>
      <c r="J8637" t="s">
        <v>27</v>
      </c>
      <c r="K8637" t="s">
        <v>1473</v>
      </c>
      <c r="L8637" t="s">
        <v>29</v>
      </c>
      <c r="M8637">
        <v>40214</v>
      </c>
      <c r="N8637" t="s">
        <v>30</v>
      </c>
      <c r="O8637" t="s">
        <v>8358</v>
      </c>
      <c r="P8637" t="s">
        <v>46</v>
      </c>
      <c r="Q8637" t="s">
        <v>68</v>
      </c>
      <c r="R8637" t="s">
        <v>8359</v>
      </c>
      <c r="S8637">
        <v>174.95000000000002</v>
      </c>
      <c r="T8637">
        <v>5</v>
      </c>
      <c r="U8637">
        <v>0</v>
      </c>
      <c r="V8637">
        <v>45.487000000000002</v>
      </c>
    </row>
    <row r="8638" spans="1:22" x14ac:dyDescent="0.3">
      <c r="A8638">
        <v>8637</v>
      </c>
      <c r="B8638" t="s">
        <v>10152</v>
      </c>
      <c r="C8638">
        <f t="shared" si="134"/>
        <v>2011</v>
      </c>
      <c r="D8638" s="1">
        <v>40663</v>
      </c>
      <c r="E8638" s="1">
        <v>40665</v>
      </c>
      <c r="F8638" t="s">
        <v>188</v>
      </c>
      <c r="G8638" t="s">
        <v>5224</v>
      </c>
      <c r="H8638" t="s">
        <v>5225</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10153</v>
      </c>
      <c r="C8639">
        <f t="shared" si="134"/>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10154</v>
      </c>
      <c r="C8640">
        <f t="shared" si="134"/>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10155</v>
      </c>
      <c r="C8641">
        <f t="shared" si="134"/>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10156</v>
      </c>
      <c r="C8642">
        <f t="shared" ref="C8642:C8705" si="135">YEAR($D8642)</f>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10157</v>
      </c>
      <c r="C8643">
        <f t="shared" si="135"/>
        <v>2014</v>
      </c>
      <c r="D8643" s="1">
        <v>41976</v>
      </c>
      <c r="E8643" s="1">
        <v>41976</v>
      </c>
      <c r="F8643" t="s">
        <v>1290</v>
      </c>
      <c r="G8643" t="s">
        <v>5317</v>
      </c>
      <c r="H8643" t="s">
        <v>5318</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10158</v>
      </c>
      <c r="C8644">
        <f t="shared" si="135"/>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10158</v>
      </c>
      <c r="C8645">
        <f t="shared" si="135"/>
        <v>2012</v>
      </c>
      <c r="D8645" s="1">
        <v>41221</v>
      </c>
      <c r="E8645" s="1">
        <v>41228</v>
      </c>
      <c r="F8645" t="s">
        <v>50</v>
      </c>
      <c r="G8645" t="s">
        <v>3094</v>
      </c>
      <c r="H8645" t="s">
        <v>3095</v>
      </c>
      <c r="I8645" t="s">
        <v>41</v>
      </c>
      <c r="J8645" t="s">
        <v>27</v>
      </c>
      <c r="K8645" t="s">
        <v>1521</v>
      </c>
      <c r="L8645" t="s">
        <v>88</v>
      </c>
      <c r="M8645">
        <v>28540</v>
      </c>
      <c r="N8645" t="s">
        <v>30</v>
      </c>
      <c r="O8645" t="s">
        <v>7177</v>
      </c>
      <c r="P8645" t="s">
        <v>46</v>
      </c>
      <c r="Q8645" t="s">
        <v>47</v>
      </c>
      <c r="R8645" t="s">
        <v>7178</v>
      </c>
      <c r="S8645">
        <v>5.04</v>
      </c>
      <c r="T8645">
        <v>1</v>
      </c>
      <c r="U8645">
        <v>0.2</v>
      </c>
      <c r="V8645">
        <v>1.6379999999999997</v>
      </c>
    </row>
    <row r="8646" spans="1:22" x14ac:dyDescent="0.3">
      <c r="A8646">
        <v>8645</v>
      </c>
      <c r="B8646" t="s">
        <v>10158</v>
      </c>
      <c r="C8646">
        <f t="shared" si="135"/>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10158</v>
      </c>
      <c r="C8647">
        <f t="shared" si="135"/>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10159</v>
      </c>
      <c r="C8648">
        <f t="shared" si="135"/>
        <v>2013</v>
      </c>
      <c r="D8648" s="1">
        <v>41604</v>
      </c>
      <c r="E8648" s="1">
        <v>41608</v>
      </c>
      <c r="F8648" t="s">
        <v>50</v>
      </c>
      <c r="G8648" t="s">
        <v>6663</v>
      </c>
      <c r="H8648" t="s">
        <v>6664</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10160</v>
      </c>
      <c r="C8649">
        <f t="shared" si="135"/>
        <v>2012</v>
      </c>
      <c r="D8649" s="1">
        <v>41248</v>
      </c>
      <c r="E8649" s="1">
        <v>41251</v>
      </c>
      <c r="F8649" t="s">
        <v>188</v>
      </c>
      <c r="G8649" t="s">
        <v>5799</v>
      </c>
      <c r="H8649" t="s">
        <v>5800</v>
      </c>
      <c r="I8649" t="s">
        <v>41</v>
      </c>
      <c r="J8649" t="s">
        <v>27</v>
      </c>
      <c r="K8649" t="s">
        <v>5661</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10161</v>
      </c>
      <c r="C8650">
        <f t="shared" si="135"/>
        <v>2013</v>
      </c>
      <c r="D8650" s="1">
        <v>41485</v>
      </c>
      <c r="E8650" s="1">
        <v>41490</v>
      </c>
      <c r="F8650" t="s">
        <v>50</v>
      </c>
      <c r="G8650" t="s">
        <v>5910</v>
      </c>
      <c r="H8650" t="s">
        <v>5911</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10161</v>
      </c>
      <c r="C8651">
        <f t="shared" si="135"/>
        <v>2013</v>
      </c>
      <c r="D8651" s="1">
        <v>41485</v>
      </c>
      <c r="E8651" s="1">
        <v>41490</v>
      </c>
      <c r="F8651" t="s">
        <v>50</v>
      </c>
      <c r="G8651" t="s">
        <v>5910</v>
      </c>
      <c r="H8651" t="s">
        <v>5911</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10162</v>
      </c>
      <c r="C8652">
        <f t="shared" si="135"/>
        <v>2011</v>
      </c>
      <c r="D8652" s="1">
        <v>40799</v>
      </c>
      <c r="E8652" s="1">
        <v>40799</v>
      </c>
      <c r="F8652" t="s">
        <v>1290</v>
      </c>
      <c r="G8652" t="s">
        <v>2178</v>
      </c>
      <c r="H8652" t="s">
        <v>2179</v>
      </c>
      <c r="I8652" t="s">
        <v>26</v>
      </c>
      <c r="J8652" t="s">
        <v>27</v>
      </c>
      <c r="K8652" t="s">
        <v>95</v>
      </c>
      <c r="L8652" t="s">
        <v>96</v>
      </c>
      <c r="M8652">
        <v>98103</v>
      </c>
      <c r="N8652" t="s">
        <v>44</v>
      </c>
      <c r="O8652" t="s">
        <v>7834</v>
      </c>
      <c r="P8652" t="s">
        <v>46</v>
      </c>
      <c r="Q8652" t="s">
        <v>269</v>
      </c>
      <c r="R8652" t="s">
        <v>7835</v>
      </c>
      <c r="S8652">
        <v>5.6999999999999993</v>
      </c>
      <c r="T8652">
        <v>5</v>
      </c>
      <c r="U8652">
        <v>0</v>
      </c>
      <c r="V8652">
        <v>2.6789999999999998</v>
      </c>
    </row>
    <row r="8653" spans="1:22" x14ac:dyDescent="0.3">
      <c r="A8653">
        <v>8652</v>
      </c>
      <c r="B8653" t="s">
        <v>10162</v>
      </c>
      <c r="C8653">
        <f t="shared" si="135"/>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10162</v>
      </c>
      <c r="C8654">
        <f t="shared" si="135"/>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10162</v>
      </c>
      <c r="C8655">
        <f t="shared" si="13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10162</v>
      </c>
      <c r="C8656">
        <f t="shared" si="135"/>
        <v>2011</v>
      </c>
      <c r="D8656" s="1">
        <v>40799</v>
      </c>
      <c r="E8656" s="1">
        <v>40799</v>
      </c>
      <c r="F8656" t="s">
        <v>1290</v>
      </c>
      <c r="G8656" t="s">
        <v>2178</v>
      </c>
      <c r="H8656" t="s">
        <v>2179</v>
      </c>
      <c r="I8656" t="s">
        <v>26</v>
      </c>
      <c r="J8656" t="s">
        <v>27</v>
      </c>
      <c r="K8656" t="s">
        <v>95</v>
      </c>
      <c r="L8656" t="s">
        <v>96</v>
      </c>
      <c r="M8656">
        <v>98103</v>
      </c>
      <c r="N8656" t="s">
        <v>44</v>
      </c>
      <c r="O8656" t="s">
        <v>6510</v>
      </c>
      <c r="P8656" t="s">
        <v>71</v>
      </c>
      <c r="Q8656" t="s">
        <v>161</v>
      </c>
      <c r="R8656" t="s">
        <v>6511</v>
      </c>
      <c r="S8656">
        <v>144.96</v>
      </c>
      <c r="T8656">
        <v>4</v>
      </c>
      <c r="U8656">
        <v>0</v>
      </c>
      <c r="V8656">
        <v>60.883200000000002</v>
      </c>
    </row>
    <row r="8657" spans="1:22" x14ac:dyDescent="0.3">
      <c r="A8657">
        <v>8656</v>
      </c>
      <c r="B8657" t="s">
        <v>10162</v>
      </c>
      <c r="C8657">
        <f t="shared" si="135"/>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10162</v>
      </c>
      <c r="C8658">
        <f t="shared" si="135"/>
        <v>2011</v>
      </c>
      <c r="D8658" s="1">
        <v>40799</v>
      </c>
      <c r="E8658" s="1">
        <v>40799</v>
      </c>
      <c r="F8658" t="s">
        <v>1290</v>
      </c>
      <c r="G8658" t="s">
        <v>2178</v>
      </c>
      <c r="H8658" t="s">
        <v>2179</v>
      </c>
      <c r="I8658" t="s">
        <v>26</v>
      </c>
      <c r="J8658" t="s">
        <v>27</v>
      </c>
      <c r="K8658" t="s">
        <v>95</v>
      </c>
      <c r="L8658" t="s">
        <v>96</v>
      </c>
      <c r="M8658">
        <v>98103</v>
      </c>
      <c r="N8658" t="s">
        <v>44</v>
      </c>
      <c r="O8658" t="s">
        <v>6006</v>
      </c>
      <c r="P8658" t="s">
        <v>46</v>
      </c>
      <c r="Q8658" t="s">
        <v>90</v>
      </c>
      <c r="R8658" t="s">
        <v>6007</v>
      </c>
      <c r="S8658">
        <v>48.94</v>
      </c>
      <c r="T8658">
        <v>1</v>
      </c>
      <c r="U8658">
        <v>0</v>
      </c>
      <c r="V8658">
        <v>24.47</v>
      </c>
    </row>
    <row r="8659" spans="1:22" x14ac:dyDescent="0.3">
      <c r="A8659">
        <v>8658</v>
      </c>
      <c r="B8659" t="s">
        <v>10162</v>
      </c>
      <c r="C8659">
        <f t="shared" si="135"/>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10163</v>
      </c>
      <c r="C8660">
        <f t="shared" si="135"/>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10164</v>
      </c>
      <c r="C8661">
        <f t="shared" si="135"/>
        <v>2013</v>
      </c>
      <c r="D8661" s="1">
        <v>41521</v>
      </c>
      <c r="E8661" s="1">
        <v>41526</v>
      </c>
      <c r="F8661" t="s">
        <v>50</v>
      </c>
      <c r="G8661" t="s">
        <v>5173</v>
      </c>
      <c r="H8661" t="s">
        <v>5174</v>
      </c>
      <c r="I8661" t="s">
        <v>41</v>
      </c>
      <c r="J8661" t="s">
        <v>27</v>
      </c>
      <c r="K8661" t="s">
        <v>1007</v>
      </c>
      <c r="L8661" t="s">
        <v>498</v>
      </c>
      <c r="M8661">
        <v>45231</v>
      </c>
      <c r="N8661" t="s">
        <v>148</v>
      </c>
      <c r="O8661" t="s">
        <v>5831</v>
      </c>
      <c r="P8661" t="s">
        <v>46</v>
      </c>
      <c r="Q8661" t="s">
        <v>90</v>
      </c>
      <c r="R8661" t="s">
        <v>5832</v>
      </c>
      <c r="S8661">
        <v>30.96</v>
      </c>
      <c r="T8661">
        <v>6</v>
      </c>
      <c r="U8661">
        <v>0.2</v>
      </c>
      <c r="V8661">
        <v>11.223000000000001</v>
      </c>
    </row>
    <row r="8662" spans="1:22" x14ac:dyDescent="0.3">
      <c r="A8662">
        <v>8661</v>
      </c>
      <c r="B8662" t="s">
        <v>10165</v>
      </c>
      <c r="C8662">
        <f t="shared" si="135"/>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10166</v>
      </c>
      <c r="C8663">
        <f t="shared" si="135"/>
        <v>2012</v>
      </c>
      <c r="D8663" s="1">
        <v>41041</v>
      </c>
      <c r="E8663" s="1">
        <v>41046</v>
      </c>
      <c r="F8663" t="s">
        <v>50</v>
      </c>
      <c r="G8663" t="s">
        <v>4261</v>
      </c>
      <c r="H8663" t="s">
        <v>4262</v>
      </c>
      <c r="I8663" t="s">
        <v>26</v>
      </c>
      <c r="J8663" t="s">
        <v>27</v>
      </c>
      <c r="K8663" t="s">
        <v>184</v>
      </c>
      <c r="L8663" t="s">
        <v>104</v>
      </c>
      <c r="M8663">
        <v>77041</v>
      </c>
      <c r="N8663" t="s">
        <v>105</v>
      </c>
      <c r="O8663" t="s">
        <v>7407</v>
      </c>
      <c r="P8663" t="s">
        <v>32</v>
      </c>
      <c r="Q8663" t="s">
        <v>65</v>
      </c>
      <c r="R8663" t="s">
        <v>7408</v>
      </c>
      <c r="S8663">
        <v>21.968000000000004</v>
      </c>
      <c r="T8663">
        <v>4</v>
      </c>
      <c r="U8663">
        <v>0.6</v>
      </c>
      <c r="V8663">
        <v>-15.9268</v>
      </c>
    </row>
    <row r="8664" spans="1:22" x14ac:dyDescent="0.3">
      <c r="A8664">
        <v>8663</v>
      </c>
      <c r="B8664" t="s">
        <v>10166</v>
      </c>
      <c r="C8664">
        <f t="shared" si="135"/>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10166</v>
      </c>
      <c r="C8665">
        <f t="shared" si="13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10167</v>
      </c>
      <c r="C8666">
        <f t="shared" si="135"/>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10168</v>
      </c>
      <c r="C8667">
        <f t="shared" si="135"/>
        <v>2013</v>
      </c>
      <c r="D8667" s="1">
        <v>41596</v>
      </c>
      <c r="E8667" s="1">
        <v>41597</v>
      </c>
      <c r="F8667" t="s">
        <v>188</v>
      </c>
      <c r="G8667" t="s">
        <v>6657</v>
      </c>
      <c r="H8667" t="s">
        <v>6658</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10169</v>
      </c>
      <c r="C8668">
        <f t="shared" si="135"/>
        <v>2013</v>
      </c>
      <c r="D8668" s="1">
        <v>41639</v>
      </c>
      <c r="E8668" s="1">
        <v>41642</v>
      </c>
      <c r="F8668" t="s">
        <v>188</v>
      </c>
      <c r="G8668" t="s">
        <v>10170</v>
      </c>
      <c r="H8668" t="s">
        <v>10171</v>
      </c>
      <c r="I8668" t="s">
        <v>41</v>
      </c>
      <c r="J8668" t="s">
        <v>27</v>
      </c>
      <c r="K8668" t="s">
        <v>146</v>
      </c>
      <c r="L8668" t="s">
        <v>147</v>
      </c>
      <c r="M8668">
        <v>19140</v>
      </c>
      <c r="N8668" t="s">
        <v>148</v>
      </c>
      <c r="O8668" t="s">
        <v>6807</v>
      </c>
      <c r="P8668" t="s">
        <v>46</v>
      </c>
      <c r="Q8668" t="s">
        <v>68</v>
      </c>
      <c r="R8668" t="s">
        <v>6808</v>
      </c>
      <c r="S8668">
        <v>16.520000000000003</v>
      </c>
      <c r="T8668">
        <v>5</v>
      </c>
      <c r="U8668">
        <v>0.2</v>
      </c>
      <c r="V8668">
        <v>1.6519999999999992</v>
      </c>
    </row>
    <row r="8669" spans="1:22" x14ac:dyDescent="0.3">
      <c r="A8669">
        <v>8668</v>
      </c>
      <c r="B8669" t="s">
        <v>10172</v>
      </c>
      <c r="C8669">
        <f t="shared" si="135"/>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10172</v>
      </c>
      <c r="C8670">
        <f t="shared" si="135"/>
        <v>2013</v>
      </c>
      <c r="D8670" s="1">
        <v>41631</v>
      </c>
      <c r="E8670" s="1">
        <v>41633</v>
      </c>
      <c r="F8670" t="s">
        <v>23</v>
      </c>
      <c r="G8670" t="s">
        <v>4443</v>
      </c>
      <c r="H8670" t="s">
        <v>4444</v>
      </c>
      <c r="I8670" t="s">
        <v>102</v>
      </c>
      <c r="J8670" t="s">
        <v>27</v>
      </c>
      <c r="K8670" t="s">
        <v>95</v>
      </c>
      <c r="L8670" t="s">
        <v>96</v>
      </c>
      <c r="M8670">
        <v>98115</v>
      </c>
      <c r="N8670" t="s">
        <v>44</v>
      </c>
      <c r="O8670" t="s">
        <v>7803</v>
      </c>
      <c r="P8670" t="s">
        <v>71</v>
      </c>
      <c r="Q8670" t="s">
        <v>682</v>
      </c>
      <c r="R8670" t="s">
        <v>7804</v>
      </c>
      <c r="S8670">
        <v>11.56</v>
      </c>
      <c r="T8670">
        <v>1</v>
      </c>
      <c r="U8670">
        <v>0.2</v>
      </c>
      <c r="V8670">
        <v>3.7569999999999992</v>
      </c>
    </row>
    <row r="8671" spans="1:22" x14ac:dyDescent="0.3">
      <c r="A8671">
        <v>8670</v>
      </c>
      <c r="B8671" t="s">
        <v>10173</v>
      </c>
      <c r="C8671">
        <f t="shared" si="135"/>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10174</v>
      </c>
      <c r="C8672">
        <f t="shared" si="135"/>
        <v>2011</v>
      </c>
      <c r="D8672" s="1">
        <v>40904</v>
      </c>
      <c r="E8672" s="1">
        <v>40909</v>
      </c>
      <c r="F8672" t="s">
        <v>23</v>
      </c>
      <c r="G8672" t="s">
        <v>407</v>
      </c>
      <c r="H8672" t="s">
        <v>408</v>
      </c>
      <c r="I8672" t="s">
        <v>26</v>
      </c>
      <c r="J8672" t="s">
        <v>27</v>
      </c>
      <c r="K8672" t="s">
        <v>2180</v>
      </c>
      <c r="L8672" t="s">
        <v>498</v>
      </c>
      <c r="M8672">
        <v>44105</v>
      </c>
      <c r="N8672" t="s">
        <v>148</v>
      </c>
      <c r="O8672" t="s">
        <v>7015</v>
      </c>
      <c r="P8672" t="s">
        <v>32</v>
      </c>
      <c r="Q8672" t="s">
        <v>65</v>
      </c>
      <c r="R8672" t="s">
        <v>7016</v>
      </c>
      <c r="S8672">
        <v>182.35200000000003</v>
      </c>
      <c r="T8672">
        <v>3</v>
      </c>
      <c r="U8672">
        <v>0.2</v>
      </c>
      <c r="V8672">
        <v>-18.23520000000002</v>
      </c>
    </row>
    <row r="8673" spans="1:22" x14ac:dyDescent="0.3">
      <c r="A8673">
        <v>8672</v>
      </c>
      <c r="B8673" t="s">
        <v>10174</v>
      </c>
      <c r="C8673">
        <f t="shared" si="135"/>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10175</v>
      </c>
      <c r="C8674">
        <f t="shared" si="135"/>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10175</v>
      </c>
      <c r="C8675">
        <f t="shared" si="13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10175</v>
      </c>
      <c r="C8676">
        <f t="shared" si="135"/>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10175</v>
      </c>
      <c r="C8677">
        <f t="shared" si="135"/>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10175</v>
      </c>
      <c r="C8678">
        <f t="shared" si="135"/>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5770</v>
      </c>
      <c r="S8678">
        <v>7.6920000000000002</v>
      </c>
      <c r="T8678">
        <v>1</v>
      </c>
      <c r="U8678">
        <v>0.6</v>
      </c>
      <c r="V8678">
        <v>-3.6536999999999988</v>
      </c>
    </row>
    <row r="8679" spans="1:22" x14ac:dyDescent="0.3">
      <c r="A8679">
        <v>8678</v>
      </c>
      <c r="B8679" t="s">
        <v>10176</v>
      </c>
      <c r="C8679">
        <f t="shared" si="135"/>
        <v>2014</v>
      </c>
      <c r="D8679" s="1">
        <v>41937</v>
      </c>
      <c r="E8679" s="1">
        <v>41939</v>
      </c>
      <c r="F8679" t="s">
        <v>188</v>
      </c>
      <c r="G8679" t="s">
        <v>1189</v>
      </c>
      <c r="H8679" t="s">
        <v>1190</v>
      </c>
      <c r="I8679" t="s">
        <v>26</v>
      </c>
      <c r="J8679" t="s">
        <v>27</v>
      </c>
      <c r="K8679" t="s">
        <v>10177</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10178</v>
      </c>
      <c r="C8680">
        <f t="shared" si="135"/>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10178</v>
      </c>
      <c r="C8681">
        <f t="shared" si="135"/>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10179</v>
      </c>
      <c r="C8682">
        <f t="shared" si="135"/>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10179</v>
      </c>
      <c r="C8683">
        <f t="shared" si="135"/>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10180</v>
      </c>
      <c r="C8684">
        <f t="shared" si="135"/>
        <v>2011</v>
      </c>
      <c r="D8684" s="1">
        <v>40852</v>
      </c>
      <c r="E8684" s="1">
        <v>40857</v>
      </c>
      <c r="F8684" t="s">
        <v>50</v>
      </c>
      <c r="G8684" t="s">
        <v>2146</v>
      </c>
      <c r="H8684" t="s">
        <v>2147</v>
      </c>
      <c r="I8684" t="s">
        <v>102</v>
      </c>
      <c r="J8684" t="s">
        <v>27</v>
      </c>
      <c r="K8684" t="s">
        <v>1127</v>
      </c>
      <c r="L8684" t="s">
        <v>319</v>
      </c>
      <c r="M8684">
        <v>22204</v>
      </c>
      <c r="N8684" t="s">
        <v>30</v>
      </c>
      <c r="O8684" t="s">
        <v>5617</v>
      </c>
      <c r="P8684" t="s">
        <v>71</v>
      </c>
      <c r="Q8684" t="s">
        <v>161</v>
      </c>
      <c r="R8684" t="s">
        <v>5618</v>
      </c>
      <c r="S8684">
        <v>47.79</v>
      </c>
      <c r="T8684">
        <v>3</v>
      </c>
      <c r="U8684">
        <v>0</v>
      </c>
      <c r="V8684">
        <v>16.2486</v>
      </c>
    </row>
    <row r="8685" spans="1:22" x14ac:dyDescent="0.3">
      <c r="A8685">
        <v>8684</v>
      </c>
      <c r="B8685" t="s">
        <v>10181</v>
      </c>
      <c r="C8685">
        <f t="shared" si="13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10182</v>
      </c>
      <c r="C8686">
        <f t="shared" si="135"/>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10183</v>
      </c>
      <c r="C8687">
        <f t="shared" si="135"/>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10184</v>
      </c>
      <c r="C8688">
        <f t="shared" si="135"/>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10184</v>
      </c>
      <c r="C8689">
        <f t="shared" si="135"/>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10184</v>
      </c>
      <c r="C8690">
        <f t="shared" si="135"/>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10185</v>
      </c>
      <c r="C8691">
        <f t="shared" si="135"/>
        <v>2011</v>
      </c>
      <c r="D8691" s="1">
        <v>40903</v>
      </c>
      <c r="E8691" s="1">
        <v>40907</v>
      </c>
      <c r="F8691" t="s">
        <v>50</v>
      </c>
      <c r="G8691" t="s">
        <v>6156</v>
      </c>
      <c r="H8691" t="s">
        <v>6157</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10186</v>
      </c>
      <c r="C8692">
        <f t="shared" si="135"/>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10186</v>
      </c>
      <c r="C8693">
        <f t="shared" si="135"/>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10186</v>
      </c>
      <c r="C8694">
        <f t="shared" si="135"/>
        <v>2013</v>
      </c>
      <c r="D8694" s="1">
        <v>41501</v>
      </c>
      <c r="E8694" s="1">
        <v>41505</v>
      </c>
      <c r="F8694" t="s">
        <v>50</v>
      </c>
      <c r="G8694" t="s">
        <v>628</v>
      </c>
      <c r="H8694" t="s">
        <v>629</v>
      </c>
      <c r="I8694" t="s">
        <v>41</v>
      </c>
      <c r="J8694" t="s">
        <v>27</v>
      </c>
      <c r="K8694" t="s">
        <v>801</v>
      </c>
      <c r="L8694" t="s">
        <v>498</v>
      </c>
      <c r="M8694">
        <v>44312</v>
      </c>
      <c r="N8694" t="s">
        <v>148</v>
      </c>
      <c r="O8694" t="s">
        <v>6427</v>
      </c>
      <c r="P8694" t="s">
        <v>71</v>
      </c>
      <c r="Q8694" t="s">
        <v>161</v>
      </c>
      <c r="R8694" t="s">
        <v>6428</v>
      </c>
      <c r="S8694">
        <v>279.95999999999998</v>
      </c>
      <c r="T8694">
        <v>5</v>
      </c>
      <c r="U8694">
        <v>0.2</v>
      </c>
      <c r="V8694">
        <v>48.992999999999995</v>
      </c>
    </row>
    <row r="8695" spans="1:22" x14ac:dyDescent="0.3">
      <c r="A8695">
        <v>8694</v>
      </c>
      <c r="B8695" t="s">
        <v>10187</v>
      </c>
      <c r="C8695">
        <f t="shared" si="13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10188</v>
      </c>
      <c r="C8696">
        <f t="shared" si="135"/>
        <v>2011</v>
      </c>
      <c r="D8696" s="1">
        <v>40778</v>
      </c>
      <c r="E8696" s="1">
        <v>40783</v>
      </c>
      <c r="F8696" t="s">
        <v>23</v>
      </c>
      <c r="G8696" t="s">
        <v>1117</v>
      </c>
      <c r="H8696" t="s">
        <v>1118</v>
      </c>
      <c r="I8696" t="s">
        <v>102</v>
      </c>
      <c r="J8696" t="s">
        <v>27</v>
      </c>
      <c r="K8696" t="s">
        <v>6470</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10189</v>
      </c>
      <c r="C8697">
        <f t="shared" si="135"/>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10190</v>
      </c>
      <c r="C8698">
        <f t="shared" si="135"/>
        <v>2014</v>
      </c>
      <c r="D8698" s="1">
        <v>41806</v>
      </c>
      <c r="E8698" s="1">
        <v>41811</v>
      </c>
      <c r="F8698" t="s">
        <v>50</v>
      </c>
      <c r="G8698" t="s">
        <v>1143</v>
      </c>
      <c r="H8698" t="s">
        <v>1144</v>
      </c>
      <c r="I8698" t="s">
        <v>41</v>
      </c>
      <c r="J8698" t="s">
        <v>27</v>
      </c>
      <c r="K8698" t="s">
        <v>5661</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10190</v>
      </c>
      <c r="C8699">
        <f t="shared" si="135"/>
        <v>2014</v>
      </c>
      <c r="D8699" s="1">
        <v>41806</v>
      </c>
      <c r="E8699" s="1">
        <v>41811</v>
      </c>
      <c r="F8699" t="s">
        <v>50</v>
      </c>
      <c r="G8699" t="s">
        <v>1143</v>
      </c>
      <c r="H8699" t="s">
        <v>1144</v>
      </c>
      <c r="I8699" t="s">
        <v>41</v>
      </c>
      <c r="J8699" t="s">
        <v>27</v>
      </c>
      <c r="K8699" t="s">
        <v>5661</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10190</v>
      </c>
      <c r="C8700">
        <f t="shared" si="135"/>
        <v>2014</v>
      </c>
      <c r="D8700" s="1">
        <v>41806</v>
      </c>
      <c r="E8700" s="1">
        <v>41811</v>
      </c>
      <c r="F8700" t="s">
        <v>50</v>
      </c>
      <c r="G8700" t="s">
        <v>1143</v>
      </c>
      <c r="H8700" t="s">
        <v>1144</v>
      </c>
      <c r="I8700" t="s">
        <v>41</v>
      </c>
      <c r="J8700" t="s">
        <v>27</v>
      </c>
      <c r="K8700" t="s">
        <v>5661</v>
      </c>
      <c r="L8700" t="s">
        <v>335</v>
      </c>
      <c r="M8700">
        <v>37211</v>
      </c>
      <c r="N8700" t="s">
        <v>30</v>
      </c>
      <c r="O8700" t="s">
        <v>6562</v>
      </c>
      <c r="P8700" t="s">
        <v>32</v>
      </c>
      <c r="Q8700" t="s">
        <v>56</v>
      </c>
      <c r="R8700" t="s">
        <v>6563</v>
      </c>
      <c r="S8700">
        <v>120.96</v>
      </c>
      <c r="T8700">
        <v>2</v>
      </c>
      <c r="U8700">
        <v>0.4</v>
      </c>
      <c r="V8700">
        <v>-28.224000000000004</v>
      </c>
    </row>
    <row r="8701" spans="1:22" x14ac:dyDescent="0.3">
      <c r="A8701">
        <v>8700</v>
      </c>
      <c r="B8701" t="s">
        <v>10190</v>
      </c>
      <c r="C8701">
        <f t="shared" si="135"/>
        <v>2014</v>
      </c>
      <c r="D8701" s="1">
        <v>41806</v>
      </c>
      <c r="E8701" s="1">
        <v>41811</v>
      </c>
      <c r="F8701" t="s">
        <v>50</v>
      </c>
      <c r="G8701" t="s">
        <v>1143</v>
      </c>
      <c r="H8701" t="s">
        <v>1144</v>
      </c>
      <c r="I8701" t="s">
        <v>41</v>
      </c>
      <c r="J8701" t="s">
        <v>27</v>
      </c>
      <c r="K8701" t="s">
        <v>5661</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10190</v>
      </c>
      <c r="C8702">
        <f t="shared" si="135"/>
        <v>2014</v>
      </c>
      <c r="D8702" s="1">
        <v>41806</v>
      </c>
      <c r="E8702" s="1">
        <v>41811</v>
      </c>
      <c r="F8702" t="s">
        <v>50</v>
      </c>
      <c r="G8702" t="s">
        <v>1143</v>
      </c>
      <c r="H8702" t="s">
        <v>1144</v>
      </c>
      <c r="I8702" t="s">
        <v>41</v>
      </c>
      <c r="J8702" t="s">
        <v>27</v>
      </c>
      <c r="K8702" t="s">
        <v>5661</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10190</v>
      </c>
      <c r="C8703">
        <f t="shared" si="135"/>
        <v>2014</v>
      </c>
      <c r="D8703" s="1">
        <v>41806</v>
      </c>
      <c r="E8703" s="1">
        <v>41811</v>
      </c>
      <c r="F8703" t="s">
        <v>50</v>
      </c>
      <c r="G8703" t="s">
        <v>1143</v>
      </c>
      <c r="H8703" t="s">
        <v>1144</v>
      </c>
      <c r="I8703" t="s">
        <v>41</v>
      </c>
      <c r="J8703" t="s">
        <v>27</v>
      </c>
      <c r="K8703" t="s">
        <v>5661</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10190</v>
      </c>
      <c r="C8704">
        <f t="shared" si="135"/>
        <v>2014</v>
      </c>
      <c r="D8704" s="1">
        <v>41806</v>
      </c>
      <c r="E8704" s="1">
        <v>41811</v>
      </c>
      <c r="F8704" t="s">
        <v>50</v>
      </c>
      <c r="G8704" t="s">
        <v>1143</v>
      </c>
      <c r="H8704" t="s">
        <v>1144</v>
      </c>
      <c r="I8704" t="s">
        <v>41</v>
      </c>
      <c r="J8704" t="s">
        <v>27</v>
      </c>
      <c r="K8704" t="s">
        <v>5661</v>
      </c>
      <c r="L8704" t="s">
        <v>335</v>
      </c>
      <c r="M8704">
        <v>37211</v>
      </c>
      <c r="N8704" t="s">
        <v>30</v>
      </c>
      <c r="O8704" t="s">
        <v>10191</v>
      </c>
      <c r="P8704" t="s">
        <v>46</v>
      </c>
      <c r="Q8704" t="s">
        <v>90</v>
      </c>
      <c r="R8704" t="s">
        <v>10192</v>
      </c>
      <c r="S8704">
        <v>91.360000000000014</v>
      </c>
      <c r="T8704">
        <v>5</v>
      </c>
      <c r="U8704">
        <v>0.2</v>
      </c>
      <c r="V8704">
        <v>29.691999999999993</v>
      </c>
    </row>
    <row r="8705" spans="1:22" x14ac:dyDescent="0.3">
      <c r="A8705">
        <v>8704</v>
      </c>
      <c r="B8705" t="s">
        <v>10193</v>
      </c>
      <c r="C8705">
        <f t="shared" si="13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10194</v>
      </c>
      <c r="C8706">
        <f t="shared" ref="C8706:C8769" si="136">YEAR($D8706)</f>
        <v>2013</v>
      </c>
      <c r="D8706" s="1">
        <v>41479</v>
      </c>
      <c r="E8706" s="1">
        <v>41482</v>
      </c>
      <c r="F8706" t="s">
        <v>188</v>
      </c>
      <c r="G8706" t="s">
        <v>5110</v>
      </c>
      <c r="H8706" t="s">
        <v>5111</v>
      </c>
      <c r="I8706" t="s">
        <v>26</v>
      </c>
      <c r="J8706" t="s">
        <v>27</v>
      </c>
      <c r="K8706" t="s">
        <v>184</v>
      </c>
      <c r="L8706" t="s">
        <v>104</v>
      </c>
      <c r="M8706">
        <v>77041</v>
      </c>
      <c r="N8706" t="s">
        <v>105</v>
      </c>
      <c r="O8706" t="s">
        <v>8519</v>
      </c>
      <c r="P8706" t="s">
        <v>71</v>
      </c>
      <c r="Q8706" t="s">
        <v>72</v>
      </c>
      <c r="R8706" t="s">
        <v>8520</v>
      </c>
      <c r="S8706">
        <v>115.136</v>
      </c>
      <c r="T8706">
        <v>8</v>
      </c>
      <c r="U8706">
        <v>0.2</v>
      </c>
      <c r="V8706">
        <v>11.513600000000004</v>
      </c>
    </row>
    <row r="8707" spans="1:22" x14ac:dyDescent="0.3">
      <c r="A8707">
        <v>8706</v>
      </c>
      <c r="B8707" t="s">
        <v>10195</v>
      </c>
      <c r="C8707">
        <f t="shared" si="136"/>
        <v>2011</v>
      </c>
      <c r="D8707" s="1">
        <v>40817</v>
      </c>
      <c r="E8707" s="1">
        <v>40821</v>
      </c>
      <c r="F8707" t="s">
        <v>50</v>
      </c>
      <c r="G8707" t="s">
        <v>7338</v>
      </c>
      <c r="H8707" t="s">
        <v>7339</v>
      </c>
      <c r="I8707" t="s">
        <v>102</v>
      </c>
      <c r="J8707" t="s">
        <v>27</v>
      </c>
      <c r="K8707" t="s">
        <v>3319</v>
      </c>
      <c r="L8707" t="s">
        <v>1392</v>
      </c>
      <c r="M8707">
        <v>89502</v>
      </c>
      <c r="N8707" t="s">
        <v>44</v>
      </c>
      <c r="O8707" t="s">
        <v>9900</v>
      </c>
      <c r="P8707" t="s">
        <v>46</v>
      </c>
      <c r="Q8707" t="s">
        <v>269</v>
      </c>
      <c r="R8707" t="s">
        <v>9901</v>
      </c>
      <c r="S8707">
        <v>4.71</v>
      </c>
      <c r="T8707">
        <v>1</v>
      </c>
      <c r="U8707">
        <v>0</v>
      </c>
      <c r="V8707">
        <v>0</v>
      </c>
    </row>
    <row r="8708" spans="1:22" x14ac:dyDescent="0.3">
      <c r="A8708">
        <v>8707</v>
      </c>
      <c r="B8708" t="s">
        <v>10196</v>
      </c>
      <c r="C8708">
        <f t="shared" si="136"/>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10196</v>
      </c>
      <c r="C8709">
        <f t="shared" si="136"/>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10197</v>
      </c>
      <c r="C8710">
        <f t="shared" si="136"/>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10197</v>
      </c>
      <c r="C8711">
        <f t="shared" si="136"/>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10197</v>
      </c>
      <c r="C8712">
        <f t="shared" si="136"/>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10198</v>
      </c>
      <c r="C8713">
        <f t="shared" si="136"/>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10199</v>
      </c>
      <c r="C8714">
        <f t="shared" si="136"/>
        <v>2012</v>
      </c>
      <c r="D8714" s="1">
        <v>41246</v>
      </c>
      <c r="E8714" s="1">
        <v>41250</v>
      </c>
      <c r="F8714" t="s">
        <v>50</v>
      </c>
      <c r="G8714" t="s">
        <v>5502</v>
      </c>
      <c r="H8714" t="s">
        <v>5503</v>
      </c>
      <c r="I8714" t="s">
        <v>26</v>
      </c>
      <c r="J8714" t="s">
        <v>27</v>
      </c>
      <c r="K8714" t="s">
        <v>127</v>
      </c>
      <c r="L8714" t="s">
        <v>43</v>
      </c>
      <c r="M8714">
        <v>94110</v>
      </c>
      <c r="N8714" t="s">
        <v>44</v>
      </c>
      <c r="O8714" t="s">
        <v>5019</v>
      </c>
      <c r="P8714" t="s">
        <v>32</v>
      </c>
      <c r="Q8714" t="s">
        <v>33</v>
      </c>
      <c r="R8714" t="s">
        <v>5537</v>
      </c>
      <c r="S8714">
        <v>359.49899999999997</v>
      </c>
      <c r="T8714">
        <v>3</v>
      </c>
      <c r="U8714">
        <v>0.15</v>
      </c>
      <c r="V8714">
        <v>-29.605799999999981</v>
      </c>
    </row>
    <row r="8715" spans="1:22" x14ac:dyDescent="0.3">
      <c r="A8715">
        <v>8714</v>
      </c>
      <c r="B8715" t="s">
        <v>10200</v>
      </c>
      <c r="C8715">
        <f t="shared" si="136"/>
        <v>2014</v>
      </c>
      <c r="D8715" s="1">
        <v>41832</v>
      </c>
      <c r="E8715" s="1">
        <v>41837</v>
      </c>
      <c r="F8715" t="s">
        <v>50</v>
      </c>
      <c r="G8715" t="s">
        <v>7625</v>
      </c>
      <c r="H8715" t="s">
        <v>7626</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10200</v>
      </c>
      <c r="C8716">
        <f t="shared" si="136"/>
        <v>2014</v>
      </c>
      <c r="D8716" s="1">
        <v>41832</v>
      </c>
      <c r="E8716" s="1">
        <v>41837</v>
      </c>
      <c r="F8716" t="s">
        <v>50</v>
      </c>
      <c r="G8716" t="s">
        <v>7625</v>
      </c>
      <c r="H8716" t="s">
        <v>7626</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10201</v>
      </c>
      <c r="C8717">
        <f t="shared" si="136"/>
        <v>2014</v>
      </c>
      <c r="D8717" s="1">
        <v>41960</v>
      </c>
      <c r="E8717" s="1">
        <v>41964</v>
      </c>
      <c r="F8717" t="s">
        <v>23</v>
      </c>
      <c r="G8717" t="s">
        <v>2605</v>
      </c>
      <c r="H8717" t="s">
        <v>2606</v>
      </c>
      <c r="I8717" t="s">
        <v>41</v>
      </c>
      <c r="J8717" t="s">
        <v>27</v>
      </c>
      <c r="K8717" t="s">
        <v>10202</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10203</v>
      </c>
      <c r="C8718">
        <f t="shared" si="136"/>
        <v>2013</v>
      </c>
      <c r="D8718" s="1">
        <v>41438</v>
      </c>
      <c r="E8718" s="1">
        <v>41442</v>
      </c>
      <c r="F8718" t="s">
        <v>23</v>
      </c>
      <c r="G8718" t="s">
        <v>5151</v>
      </c>
      <c r="H8718" t="s">
        <v>5152</v>
      </c>
      <c r="I8718" t="s">
        <v>102</v>
      </c>
      <c r="J8718" t="s">
        <v>27</v>
      </c>
      <c r="K8718" t="s">
        <v>184</v>
      </c>
      <c r="L8718" t="s">
        <v>104</v>
      </c>
      <c r="M8718">
        <v>77070</v>
      </c>
      <c r="N8718" t="s">
        <v>105</v>
      </c>
      <c r="O8718" t="s">
        <v>5944</v>
      </c>
      <c r="P8718" t="s">
        <v>46</v>
      </c>
      <c r="Q8718" t="s">
        <v>78</v>
      </c>
      <c r="R8718" t="s">
        <v>5945</v>
      </c>
      <c r="S8718">
        <v>64.383999999999986</v>
      </c>
      <c r="T8718">
        <v>4</v>
      </c>
      <c r="U8718">
        <v>0.8</v>
      </c>
      <c r="V8718">
        <v>-160.96</v>
      </c>
    </row>
    <row r="8719" spans="1:22" x14ac:dyDescent="0.3">
      <c r="A8719">
        <v>8718</v>
      </c>
      <c r="B8719" t="s">
        <v>10203</v>
      </c>
      <c r="C8719">
        <f t="shared" si="136"/>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10203</v>
      </c>
      <c r="C8720">
        <f t="shared" si="136"/>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10203</v>
      </c>
      <c r="C8721">
        <f t="shared" si="136"/>
        <v>2013</v>
      </c>
      <c r="D8721" s="1">
        <v>41438</v>
      </c>
      <c r="E8721" s="1">
        <v>41442</v>
      </c>
      <c r="F8721" t="s">
        <v>23</v>
      </c>
      <c r="G8721" t="s">
        <v>5151</v>
      </c>
      <c r="H8721" t="s">
        <v>5152</v>
      </c>
      <c r="I8721" t="s">
        <v>102</v>
      </c>
      <c r="J8721" t="s">
        <v>27</v>
      </c>
      <c r="K8721" t="s">
        <v>184</v>
      </c>
      <c r="L8721" t="s">
        <v>104</v>
      </c>
      <c r="M8721">
        <v>77070</v>
      </c>
      <c r="N8721" t="s">
        <v>105</v>
      </c>
      <c r="O8721" t="s">
        <v>7334</v>
      </c>
      <c r="P8721" t="s">
        <v>46</v>
      </c>
      <c r="Q8721" t="s">
        <v>90</v>
      </c>
      <c r="R8721" t="s">
        <v>7335</v>
      </c>
      <c r="S8721">
        <v>15.552000000000003</v>
      </c>
      <c r="T8721">
        <v>3</v>
      </c>
      <c r="U8721">
        <v>0.2</v>
      </c>
      <c r="V8721">
        <v>5.6375999999999999</v>
      </c>
    </row>
    <row r="8722" spans="1:22" x14ac:dyDescent="0.3">
      <c r="A8722">
        <v>8721</v>
      </c>
      <c r="B8722" t="s">
        <v>10203</v>
      </c>
      <c r="C8722">
        <f t="shared" si="136"/>
        <v>2013</v>
      </c>
      <c r="D8722" s="1">
        <v>41438</v>
      </c>
      <c r="E8722" s="1">
        <v>41442</v>
      </c>
      <c r="F8722" t="s">
        <v>23</v>
      </c>
      <c r="G8722" t="s">
        <v>5151</v>
      </c>
      <c r="H8722" t="s">
        <v>5152</v>
      </c>
      <c r="I8722" t="s">
        <v>102</v>
      </c>
      <c r="J8722" t="s">
        <v>27</v>
      </c>
      <c r="K8722" t="s">
        <v>184</v>
      </c>
      <c r="L8722" t="s">
        <v>104</v>
      </c>
      <c r="M8722">
        <v>77070</v>
      </c>
      <c r="N8722" t="s">
        <v>105</v>
      </c>
      <c r="O8722" t="s">
        <v>7267</v>
      </c>
      <c r="P8722" t="s">
        <v>32</v>
      </c>
      <c r="Q8722" t="s">
        <v>36</v>
      </c>
      <c r="R8722" t="s">
        <v>7268</v>
      </c>
      <c r="S8722">
        <v>379.37200000000001</v>
      </c>
      <c r="T8722">
        <v>2</v>
      </c>
      <c r="U8722">
        <v>0.3</v>
      </c>
      <c r="V8722">
        <v>-119.23120000000003</v>
      </c>
    </row>
    <row r="8723" spans="1:22" x14ac:dyDescent="0.3">
      <c r="A8723">
        <v>8722</v>
      </c>
      <c r="B8723" t="s">
        <v>10203</v>
      </c>
      <c r="C8723">
        <f t="shared" si="136"/>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10203</v>
      </c>
      <c r="C8724">
        <f t="shared" si="136"/>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10204</v>
      </c>
      <c r="C8725">
        <f t="shared" si="136"/>
        <v>2013</v>
      </c>
      <c r="D8725" s="1">
        <v>41638</v>
      </c>
      <c r="E8725" s="1">
        <v>41640</v>
      </c>
      <c r="F8725" t="s">
        <v>23</v>
      </c>
      <c r="G8725" t="s">
        <v>8228</v>
      </c>
      <c r="H8725" t="s">
        <v>8229</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10204</v>
      </c>
      <c r="C8726">
        <f t="shared" si="136"/>
        <v>2013</v>
      </c>
      <c r="D8726" s="1">
        <v>41638</v>
      </c>
      <c r="E8726" s="1">
        <v>41640</v>
      </c>
      <c r="F8726" t="s">
        <v>23</v>
      </c>
      <c r="G8726" t="s">
        <v>8228</v>
      </c>
      <c r="H8726" t="s">
        <v>8229</v>
      </c>
      <c r="I8726" t="s">
        <v>102</v>
      </c>
      <c r="J8726" t="s">
        <v>27</v>
      </c>
      <c r="K8726" t="s">
        <v>1419</v>
      </c>
      <c r="L8726" t="s">
        <v>54</v>
      </c>
      <c r="M8726">
        <v>33178</v>
      </c>
      <c r="N8726" t="s">
        <v>30</v>
      </c>
      <c r="O8726" t="s">
        <v>7926</v>
      </c>
      <c r="P8726" t="s">
        <v>46</v>
      </c>
      <c r="Q8726" t="s">
        <v>90</v>
      </c>
      <c r="R8726" t="s">
        <v>7927</v>
      </c>
      <c r="S8726">
        <v>25.344000000000001</v>
      </c>
      <c r="T8726">
        <v>6</v>
      </c>
      <c r="U8726">
        <v>0.2</v>
      </c>
      <c r="V8726">
        <v>8.8704000000000018</v>
      </c>
    </row>
    <row r="8727" spans="1:22" x14ac:dyDescent="0.3">
      <c r="A8727">
        <v>8726</v>
      </c>
      <c r="B8727" t="s">
        <v>10205</v>
      </c>
      <c r="C8727">
        <f t="shared" si="136"/>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10206</v>
      </c>
      <c r="C8728">
        <f t="shared" si="136"/>
        <v>2012</v>
      </c>
      <c r="D8728" s="1">
        <v>41270</v>
      </c>
      <c r="E8728" s="1">
        <v>41274</v>
      </c>
      <c r="F8728" t="s">
        <v>50</v>
      </c>
      <c r="G8728" t="s">
        <v>1157</v>
      </c>
      <c r="H8728" t="s">
        <v>1158</v>
      </c>
      <c r="I8728" t="s">
        <v>41</v>
      </c>
      <c r="J8728" t="s">
        <v>27</v>
      </c>
      <c r="K8728" t="s">
        <v>1185</v>
      </c>
      <c r="L8728" t="s">
        <v>335</v>
      </c>
      <c r="M8728">
        <v>37130</v>
      </c>
      <c r="N8728" t="s">
        <v>30</v>
      </c>
      <c r="O8728" t="s">
        <v>9959</v>
      </c>
      <c r="P8728" t="s">
        <v>71</v>
      </c>
      <c r="Q8728" t="s">
        <v>161</v>
      </c>
      <c r="R8728" t="s">
        <v>9960</v>
      </c>
      <c r="S8728">
        <v>4.7279999999999998</v>
      </c>
      <c r="T8728">
        <v>3</v>
      </c>
      <c r="U8728">
        <v>0.2</v>
      </c>
      <c r="V8728">
        <v>0.70919999999999961</v>
      </c>
    </row>
    <row r="8729" spans="1:22" x14ac:dyDescent="0.3">
      <c r="A8729">
        <v>8728</v>
      </c>
      <c r="B8729" t="s">
        <v>10206</v>
      </c>
      <c r="C8729">
        <f t="shared" si="136"/>
        <v>2012</v>
      </c>
      <c r="D8729" s="1">
        <v>41270</v>
      </c>
      <c r="E8729" s="1">
        <v>41274</v>
      </c>
      <c r="F8729" t="s">
        <v>50</v>
      </c>
      <c r="G8729" t="s">
        <v>1157</v>
      </c>
      <c r="H8729" t="s">
        <v>1158</v>
      </c>
      <c r="I8729" t="s">
        <v>41</v>
      </c>
      <c r="J8729" t="s">
        <v>27</v>
      </c>
      <c r="K8729" t="s">
        <v>1185</v>
      </c>
      <c r="L8729" t="s">
        <v>335</v>
      </c>
      <c r="M8729">
        <v>37130</v>
      </c>
      <c r="N8729" t="s">
        <v>30</v>
      </c>
      <c r="O8729" t="s">
        <v>9896</v>
      </c>
      <c r="P8729" t="s">
        <v>32</v>
      </c>
      <c r="Q8729" t="s">
        <v>65</v>
      </c>
      <c r="R8729" t="s">
        <v>9897</v>
      </c>
      <c r="S8729">
        <v>53.352000000000004</v>
      </c>
      <c r="T8729">
        <v>3</v>
      </c>
      <c r="U8729">
        <v>0.2</v>
      </c>
      <c r="V8729">
        <v>16.005600000000005</v>
      </c>
    </row>
    <row r="8730" spans="1:22" x14ac:dyDescent="0.3">
      <c r="A8730">
        <v>8729</v>
      </c>
      <c r="B8730" t="s">
        <v>10206</v>
      </c>
      <c r="C8730">
        <f t="shared" si="136"/>
        <v>2012</v>
      </c>
      <c r="D8730" s="1">
        <v>41270</v>
      </c>
      <c r="E8730" s="1">
        <v>41274</v>
      </c>
      <c r="F8730" t="s">
        <v>50</v>
      </c>
      <c r="G8730" t="s">
        <v>1157</v>
      </c>
      <c r="H8730" t="s">
        <v>1158</v>
      </c>
      <c r="I8730" t="s">
        <v>41</v>
      </c>
      <c r="J8730" t="s">
        <v>27</v>
      </c>
      <c r="K8730" t="s">
        <v>1185</v>
      </c>
      <c r="L8730" t="s">
        <v>335</v>
      </c>
      <c r="M8730">
        <v>37130</v>
      </c>
      <c r="N8730" t="s">
        <v>30</v>
      </c>
      <c r="O8730" t="s">
        <v>7283</v>
      </c>
      <c r="P8730" t="s">
        <v>32</v>
      </c>
      <c r="Q8730" t="s">
        <v>33</v>
      </c>
      <c r="R8730" t="s">
        <v>7284</v>
      </c>
      <c r="S8730">
        <v>131.10400000000001</v>
      </c>
      <c r="T8730">
        <v>2</v>
      </c>
      <c r="U8730">
        <v>0.2</v>
      </c>
      <c r="V8730">
        <v>8.1939999999999955</v>
      </c>
    </row>
    <row r="8731" spans="1:22" x14ac:dyDescent="0.3">
      <c r="A8731">
        <v>8730</v>
      </c>
      <c r="B8731" t="s">
        <v>10206</v>
      </c>
      <c r="C8731">
        <f t="shared" si="136"/>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10206</v>
      </c>
      <c r="C8732">
        <f t="shared" si="136"/>
        <v>2012</v>
      </c>
      <c r="D8732" s="1">
        <v>41270</v>
      </c>
      <c r="E8732" s="1">
        <v>41274</v>
      </c>
      <c r="F8732" t="s">
        <v>50</v>
      </c>
      <c r="G8732" t="s">
        <v>1157</v>
      </c>
      <c r="H8732" t="s">
        <v>1158</v>
      </c>
      <c r="I8732" t="s">
        <v>41</v>
      </c>
      <c r="J8732" t="s">
        <v>27</v>
      </c>
      <c r="K8732" t="s">
        <v>1185</v>
      </c>
      <c r="L8732" t="s">
        <v>335</v>
      </c>
      <c r="M8732">
        <v>37130</v>
      </c>
      <c r="N8732" t="s">
        <v>30</v>
      </c>
      <c r="O8732" t="s">
        <v>5896</v>
      </c>
      <c r="P8732" t="s">
        <v>71</v>
      </c>
      <c r="Q8732" t="s">
        <v>161</v>
      </c>
      <c r="R8732" t="s">
        <v>5897</v>
      </c>
      <c r="S8732">
        <v>72.744000000000014</v>
      </c>
      <c r="T8732">
        <v>7</v>
      </c>
      <c r="U8732">
        <v>0.2</v>
      </c>
      <c r="V8732">
        <v>-12.730200000000011</v>
      </c>
    </row>
    <row r="8733" spans="1:22" x14ac:dyDescent="0.3">
      <c r="A8733">
        <v>8732</v>
      </c>
      <c r="B8733" t="s">
        <v>10207</v>
      </c>
      <c r="C8733">
        <f t="shared" si="136"/>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10208</v>
      </c>
      <c r="C8734">
        <f t="shared" si="136"/>
        <v>2014</v>
      </c>
      <c r="D8734" s="1">
        <v>41818</v>
      </c>
      <c r="E8734" s="1">
        <v>41820</v>
      </c>
      <c r="F8734" t="s">
        <v>23</v>
      </c>
      <c r="G8734" t="s">
        <v>3884</v>
      </c>
      <c r="H8734" t="s">
        <v>3885</v>
      </c>
      <c r="I8734" t="s">
        <v>41</v>
      </c>
      <c r="J8734" t="s">
        <v>27</v>
      </c>
      <c r="K8734" t="s">
        <v>95</v>
      </c>
      <c r="L8734" t="s">
        <v>96</v>
      </c>
      <c r="M8734">
        <v>98105</v>
      </c>
      <c r="N8734" t="s">
        <v>44</v>
      </c>
      <c r="O8734" t="s">
        <v>6175</v>
      </c>
      <c r="P8734" t="s">
        <v>46</v>
      </c>
      <c r="Q8734" t="s">
        <v>90</v>
      </c>
      <c r="R8734" t="s">
        <v>6176</v>
      </c>
      <c r="S8734">
        <v>19.440000000000001</v>
      </c>
      <c r="T8734">
        <v>3</v>
      </c>
      <c r="U8734">
        <v>0</v>
      </c>
      <c r="V8734">
        <v>9.3312000000000008</v>
      </c>
    </row>
    <row r="8735" spans="1:22" x14ac:dyDescent="0.3">
      <c r="A8735">
        <v>8734</v>
      </c>
      <c r="B8735" t="s">
        <v>10208</v>
      </c>
      <c r="C8735">
        <f t="shared" si="136"/>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10208</v>
      </c>
      <c r="C8736">
        <f t="shared" si="1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10209</v>
      </c>
      <c r="C8737">
        <f t="shared" si="136"/>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10210</v>
      </c>
      <c r="C8738">
        <f t="shared" si="136"/>
        <v>2013</v>
      </c>
      <c r="D8738" s="1">
        <v>41522</v>
      </c>
      <c r="E8738" s="1">
        <v>41527</v>
      </c>
      <c r="F8738" t="s">
        <v>50</v>
      </c>
      <c r="G8738" t="s">
        <v>4512</v>
      </c>
      <c r="H8738" t="s">
        <v>4513</v>
      </c>
      <c r="I8738" t="s">
        <v>41</v>
      </c>
      <c r="J8738" t="s">
        <v>27</v>
      </c>
      <c r="K8738" t="s">
        <v>8162</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10211</v>
      </c>
      <c r="C8739">
        <f t="shared" si="136"/>
        <v>2014</v>
      </c>
      <c r="D8739" s="1">
        <v>41736</v>
      </c>
      <c r="E8739" s="1">
        <v>41740</v>
      </c>
      <c r="F8739" t="s">
        <v>50</v>
      </c>
      <c r="G8739" t="s">
        <v>7122</v>
      </c>
      <c r="H8739" t="s">
        <v>7123</v>
      </c>
      <c r="I8739" t="s">
        <v>41</v>
      </c>
      <c r="J8739" t="s">
        <v>27</v>
      </c>
      <c r="K8739" t="s">
        <v>6244</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10212</v>
      </c>
      <c r="C8740">
        <f t="shared" si="136"/>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10212</v>
      </c>
      <c r="C8741">
        <f t="shared" si="136"/>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10213</v>
      </c>
      <c r="C8742">
        <f t="shared" si="136"/>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10214</v>
      </c>
      <c r="C8743">
        <f t="shared" si="136"/>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10215</v>
      </c>
      <c r="C8744">
        <f t="shared" si="136"/>
        <v>2012</v>
      </c>
      <c r="D8744" s="1">
        <v>41184</v>
      </c>
      <c r="E8744" s="1">
        <v>41186</v>
      </c>
      <c r="F8744" t="s">
        <v>188</v>
      </c>
      <c r="G8744" t="s">
        <v>2002</v>
      </c>
      <c r="H8744" t="s">
        <v>2003</v>
      </c>
      <c r="I8744" t="s">
        <v>26</v>
      </c>
      <c r="J8744" t="s">
        <v>27</v>
      </c>
      <c r="K8744" t="s">
        <v>9417</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10215</v>
      </c>
      <c r="C8745">
        <f t="shared" si="136"/>
        <v>2012</v>
      </c>
      <c r="D8745" s="1">
        <v>41184</v>
      </c>
      <c r="E8745" s="1">
        <v>41186</v>
      </c>
      <c r="F8745" t="s">
        <v>188</v>
      </c>
      <c r="G8745" t="s">
        <v>2002</v>
      </c>
      <c r="H8745" t="s">
        <v>2003</v>
      </c>
      <c r="I8745" t="s">
        <v>26</v>
      </c>
      <c r="J8745" t="s">
        <v>27</v>
      </c>
      <c r="K8745" t="s">
        <v>9417</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10216</v>
      </c>
      <c r="C8746">
        <f t="shared" si="136"/>
        <v>2012</v>
      </c>
      <c r="D8746" s="1">
        <v>41235</v>
      </c>
      <c r="E8746" s="1">
        <v>41238</v>
      </c>
      <c r="F8746" t="s">
        <v>23</v>
      </c>
      <c r="G8746" t="s">
        <v>10092</v>
      </c>
      <c r="H8746" t="s">
        <v>10093</v>
      </c>
      <c r="I8746" t="s">
        <v>102</v>
      </c>
      <c r="J8746" t="s">
        <v>27</v>
      </c>
      <c r="K8746" t="s">
        <v>8794</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10216</v>
      </c>
      <c r="C8747">
        <f t="shared" si="136"/>
        <v>2012</v>
      </c>
      <c r="D8747" s="1">
        <v>41235</v>
      </c>
      <c r="E8747" s="1">
        <v>41238</v>
      </c>
      <c r="F8747" t="s">
        <v>23</v>
      </c>
      <c r="G8747" t="s">
        <v>10092</v>
      </c>
      <c r="H8747" t="s">
        <v>10093</v>
      </c>
      <c r="I8747" t="s">
        <v>102</v>
      </c>
      <c r="J8747" t="s">
        <v>27</v>
      </c>
      <c r="K8747" t="s">
        <v>8794</v>
      </c>
      <c r="L8747" t="s">
        <v>1245</v>
      </c>
      <c r="M8747">
        <v>2138</v>
      </c>
      <c r="N8747" t="s">
        <v>148</v>
      </c>
      <c r="O8747" t="s">
        <v>8880</v>
      </c>
      <c r="P8747" t="s">
        <v>46</v>
      </c>
      <c r="Q8747" t="s">
        <v>90</v>
      </c>
      <c r="R8747" t="s">
        <v>8881</v>
      </c>
      <c r="S8747">
        <v>59.94</v>
      </c>
      <c r="T8747">
        <v>3</v>
      </c>
      <c r="U8747">
        <v>0</v>
      </c>
      <c r="V8747">
        <v>28.171799999999998</v>
      </c>
    </row>
    <row r="8748" spans="1:22" x14ac:dyDescent="0.3">
      <c r="A8748">
        <v>8747</v>
      </c>
      <c r="B8748" t="s">
        <v>10217</v>
      </c>
      <c r="C8748">
        <f t="shared" si="136"/>
        <v>2014</v>
      </c>
      <c r="D8748" s="1">
        <v>41673</v>
      </c>
      <c r="E8748" s="1">
        <v>41678</v>
      </c>
      <c r="F8748" t="s">
        <v>50</v>
      </c>
      <c r="G8748" t="s">
        <v>5724</v>
      </c>
      <c r="H8748" t="s">
        <v>5725</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10217</v>
      </c>
      <c r="C8749">
        <f t="shared" si="136"/>
        <v>2014</v>
      </c>
      <c r="D8749" s="1">
        <v>41673</v>
      </c>
      <c r="E8749" s="1">
        <v>41678</v>
      </c>
      <c r="F8749" t="s">
        <v>50</v>
      </c>
      <c r="G8749" t="s">
        <v>5724</v>
      </c>
      <c r="H8749" t="s">
        <v>5725</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10217</v>
      </c>
      <c r="C8750">
        <f t="shared" si="136"/>
        <v>2014</v>
      </c>
      <c r="D8750" s="1">
        <v>41673</v>
      </c>
      <c r="E8750" s="1">
        <v>41678</v>
      </c>
      <c r="F8750" t="s">
        <v>50</v>
      </c>
      <c r="G8750" t="s">
        <v>5724</v>
      </c>
      <c r="H8750" t="s">
        <v>5725</v>
      </c>
      <c r="I8750" t="s">
        <v>41</v>
      </c>
      <c r="J8750" t="s">
        <v>27</v>
      </c>
      <c r="K8750" t="s">
        <v>947</v>
      </c>
      <c r="L8750" t="s">
        <v>43</v>
      </c>
      <c r="M8750">
        <v>92105</v>
      </c>
      <c r="N8750" t="s">
        <v>44</v>
      </c>
      <c r="O8750" t="s">
        <v>8330</v>
      </c>
      <c r="P8750" t="s">
        <v>71</v>
      </c>
      <c r="Q8750" t="s">
        <v>682</v>
      </c>
      <c r="R8750" t="s">
        <v>8331</v>
      </c>
      <c r="S8750">
        <v>239.98400000000004</v>
      </c>
      <c r="T8750">
        <v>2</v>
      </c>
      <c r="U8750">
        <v>0.2</v>
      </c>
      <c r="V8750">
        <v>38.997399999999971</v>
      </c>
    </row>
    <row r="8751" spans="1:22" x14ac:dyDescent="0.3">
      <c r="A8751">
        <v>8750</v>
      </c>
      <c r="B8751" t="s">
        <v>10218</v>
      </c>
      <c r="C8751">
        <f t="shared" si="136"/>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10218</v>
      </c>
      <c r="C8752">
        <f t="shared" si="136"/>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10219</v>
      </c>
      <c r="C8753">
        <f t="shared" si="136"/>
        <v>2013</v>
      </c>
      <c r="D8753" s="1">
        <v>41400</v>
      </c>
      <c r="E8753" s="1">
        <v>41404</v>
      </c>
      <c r="F8753" t="s">
        <v>50</v>
      </c>
      <c r="G8753" t="s">
        <v>440</v>
      </c>
      <c r="H8753" t="s">
        <v>441</v>
      </c>
      <c r="I8753" t="s">
        <v>102</v>
      </c>
      <c r="J8753" t="s">
        <v>27</v>
      </c>
      <c r="K8753" t="s">
        <v>5647</v>
      </c>
      <c r="L8753" t="s">
        <v>54</v>
      </c>
      <c r="M8753">
        <v>32303</v>
      </c>
      <c r="N8753" t="s">
        <v>30</v>
      </c>
      <c r="O8753" t="s">
        <v>10220</v>
      </c>
      <c r="P8753" t="s">
        <v>46</v>
      </c>
      <c r="Q8753" t="s">
        <v>90</v>
      </c>
      <c r="R8753" t="s">
        <v>10221</v>
      </c>
      <c r="S8753">
        <v>93.248000000000005</v>
      </c>
      <c r="T8753">
        <v>4</v>
      </c>
      <c r="U8753">
        <v>0.2</v>
      </c>
      <c r="V8753">
        <v>31.4712</v>
      </c>
    </row>
    <row r="8754" spans="1:22" x14ac:dyDescent="0.3">
      <c r="A8754">
        <v>8753</v>
      </c>
      <c r="B8754" t="s">
        <v>10219</v>
      </c>
      <c r="C8754">
        <f t="shared" si="136"/>
        <v>2013</v>
      </c>
      <c r="D8754" s="1">
        <v>41400</v>
      </c>
      <c r="E8754" s="1">
        <v>41404</v>
      </c>
      <c r="F8754" t="s">
        <v>50</v>
      </c>
      <c r="G8754" t="s">
        <v>440</v>
      </c>
      <c r="H8754" t="s">
        <v>441</v>
      </c>
      <c r="I8754" t="s">
        <v>102</v>
      </c>
      <c r="J8754" t="s">
        <v>27</v>
      </c>
      <c r="K8754" t="s">
        <v>5647</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10222</v>
      </c>
      <c r="C8755">
        <f t="shared" si="136"/>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10222</v>
      </c>
      <c r="C8756">
        <f t="shared" si="13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10222</v>
      </c>
      <c r="C8757">
        <f t="shared" si="136"/>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10223</v>
      </c>
      <c r="C8758">
        <f t="shared" si="136"/>
        <v>2013</v>
      </c>
      <c r="D8758" s="1">
        <v>41478</v>
      </c>
      <c r="E8758" s="1">
        <v>41482</v>
      </c>
      <c r="F8758" t="s">
        <v>50</v>
      </c>
      <c r="G8758" t="s">
        <v>6865</v>
      </c>
      <c r="H8758" t="s">
        <v>6866</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10223</v>
      </c>
      <c r="C8759">
        <f t="shared" si="136"/>
        <v>2013</v>
      </c>
      <c r="D8759" s="1">
        <v>41478</v>
      </c>
      <c r="E8759" s="1">
        <v>41482</v>
      </c>
      <c r="F8759" t="s">
        <v>50</v>
      </c>
      <c r="G8759" t="s">
        <v>6865</v>
      </c>
      <c r="H8759" t="s">
        <v>6866</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10223</v>
      </c>
      <c r="C8760">
        <f t="shared" si="136"/>
        <v>2013</v>
      </c>
      <c r="D8760" s="1">
        <v>41478</v>
      </c>
      <c r="E8760" s="1">
        <v>41482</v>
      </c>
      <c r="F8760" t="s">
        <v>50</v>
      </c>
      <c r="G8760" t="s">
        <v>6865</v>
      </c>
      <c r="H8760" t="s">
        <v>6866</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10223</v>
      </c>
      <c r="C8761">
        <f t="shared" si="136"/>
        <v>2013</v>
      </c>
      <c r="D8761" s="1">
        <v>41478</v>
      </c>
      <c r="E8761" s="1">
        <v>41482</v>
      </c>
      <c r="F8761" t="s">
        <v>50</v>
      </c>
      <c r="G8761" t="s">
        <v>6865</v>
      </c>
      <c r="H8761" t="s">
        <v>6866</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10224</v>
      </c>
      <c r="C8762">
        <f t="shared" si="136"/>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10224</v>
      </c>
      <c r="C8763">
        <f t="shared" si="136"/>
        <v>2013</v>
      </c>
      <c r="D8763" s="1">
        <v>41305</v>
      </c>
      <c r="E8763" s="1">
        <v>41311</v>
      </c>
      <c r="F8763" t="s">
        <v>50</v>
      </c>
      <c r="G8763" t="s">
        <v>3436</v>
      </c>
      <c r="H8763" t="s">
        <v>3437</v>
      </c>
      <c r="I8763" t="s">
        <v>102</v>
      </c>
      <c r="J8763" t="s">
        <v>27</v>
      </c>
      <c r="K8763" t="s">
        <v>1736</v>
      </c>
      <c r="L8763" t="s">
        <v>1272</v>
      </c>
      <c r="M8763">
        <v>30318</v>
      </c>
      <c r="N8763" t="s">
        <v>30</v>
      </c>
      <c r="O8763" t="s">
        <v>5581</v>
      </c>
      <c r="P8763" t="s">
        <v>46</v>
      </c>
      <c r="Q8763" t="s">
        <v>173</v>
      </c>
      <c r="R8763" t="s">
        <v>5582</v>
      </c>
      <c r="S8763">
        <v>125.36</v>
      </c>
      <c r="T8763">
        <v>8</v>
      </c>
      <c r="U8763">
        <v>0</v>
      </c>
      <c r="V8763">
        <v>58.919199999999989</v>
      </c>
    </row>
    <row r="8764" spans="1:22" x14ac:dyDescent="0.3">
      <c r="A8764">
        <v>8763</v>
      </c>
      <c r="B8764" t="s">
        <v>10225</v>
      </c>
      <c r="C8764">
        <f t="shared" si="136"/>
        <v>2013</v>
      </c>
      <c r="D8764" s="1">
        <v>41638</v>
      </c>
      <c r="E8764" s="1">
        <v>41642</v>
      </c>
      <c r="F8764" t="s">
        <v>50</v>
      </c>
      <c r="G8764" t="s">
        <v>3161</v>
      </c>
      <c r="H8764" t="s">
        <v>3162</v>
      </c>
      <c r="I8764" t="s">
        <v>26</v>
      </c>
      <c r="J8764" t="s">
        <v>27</v>
      </c>
      <c r="K8764" t="s">
        <v>5395</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10225</v>
      </c>
      <c r="C8765">
        <f t="shared" si="136"/>
        <v>2013</v>
      </c>
      <c r="D8765" s="1">
        <v>41638</v>
      </c>
      <c r="E8765" s="1">
        <v>41642</v>
      </c>
      <c r="F8765" t="s">
        <v>50</v>
      </c>
      <c r="G8765" t="s">
        <v>3161</v>
      </c>
      <c r="H8765" t="s">
        <v>3162</v>
      </c>
      <c r="I8765" t="s">
        <v>26</v>
      </c>
      <c r="J8765" t="s">
        <v>27</v>
      </c>
      <c r="K8765" t="s">
        <v>5395</v>
      </c>
      <c r="L8765" t="s">
        <v>43</v>
      </c>
      <c r="M8765">
        <v>95823</v>
      </c>
      <c r="N8765" t="s">
        <v>44</v>
      </c>
      <c r="O8765" t="s">
        <v>5550</v>
      </c>
      <c r="P8765" t="s">
        <v>46</v>
      </c>
      <c r="Q8765" t="s">
        <v>578</v>
      </c>
      <c r="R8765" t="s">
        <v>5551</v>
      </c>
      <c r="S8765">
        <v>27.96</v>
      </c>
      <c r="T8765">
        <v>2</v>
      </c>
      <c r="U8765">
        <v>0</v>
      </c>
      <c r="V8765">
        <v>7.2696000000000005</v>
      </c>
    </row>
    <row r="8766" spans="1:22" x14ac:dyDescent="0.3">
      <c r="A8766">
        <v>8765</v>
      </c>
      <c r="B8766" t="s">
        <v>10226</v>
      </c>
      <c r="C8766">
        <f t="shared" si="13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10226</v>
      </c>
      <c r="C8767">
        <f t="shared" si="136"/>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10226</v>
      </c>
      <c r="C8768">
        <f t="shared" si="136"/>
        <v>2012</v>
      </c>
      <c r="D8768" s="1">
        <v>41234</v>
      </c>
      <c r="E8768" s="1">
        <v>41240</v>
      </c>
      <c r="F8768" t="s">
        <v>50</v>
      </c>
      <c r="G8768" t="s">
        <v>1532</v>
      </c>
      <c r="H8768" t="s">
        <v>1533</v>
      </c>
      <c r="I8768" t="s">
        <v>41</v>
      </c>
      <c r="J8768" t="s">
        <v>27</v>
      </c>
      <c r="K8768" t="s">
        <v>103</v>
      </c>
      <c r="L8768" t="s">
        <v>104</v>
      </c>
      <c r="M8768">
        <v>76106</v>
      </c>
      <c r="N8768" t="s">
        <v>105</v>
      </c>
      <c r="O8768" t="s">
        <v>9921</v>
      </c>
      <c r="P8768" t="s">
        <v>46</v>
      </c>
      <c r="Q8768" t="s">
        <v>78</v>
      </c>
      <c r="R8768" t="s">
        <v>9922</v>
      </c>
      <c r="S8768">
        <v>24.587999999999994</v>
      </c>
      <c r="T8768">
        <v>3</v>
      </c>
      <c r="U8768">
        <v>0.8</v>
      </c>
      <c r="V8768">
        <v>-67.617000000000019</v>
      </c>
    </row>
    <row r="8769" spans="1:22" x14ac:dyDescent="0.3">
      <c r="A8769">
        <v>8768</v>
      </c>
      <c r="B8769" t="s">
        <v>10226</v>
      </c>
      <c r="C8769">
        <f t="shared" si="136"/>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10227</v>
      </c>
      <c r="C8770">
        <f t="shared" ref="C8770:C8833" si="137">YEAR($D8770)</f>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10228</v>
      </c>
      <c r="C8771">
        <f t="shared" si="137"/>
        <v>2013</v>
      </c>
      <c r="D8771" s="1">
        <v>41530</v>
      </c>
      <c r="E8771" s="1">
        <v>41531</v>
      </c>
      <c r="F8771" t="s">
        <v>1290</v>
      </c>
      <c r="G8771" t="s">
        <v>1527</v>
      </c>
      <c r="H8771" t="s">
        <v>1528</v>
      </c>
      <c r="I8771" t="s">
        <v>102</v>
      </c>
      <c r="J8771" t="s">
        <v>27</v>
      </c>
      <c r="K8771" t="s">
        <v>1473</v>
      </c>
      <c r="L8771" t="s">
        <v>457</v>
      </c>
      <c r="M8771">
        <v>80027</v>
      </c>
      <c r="N8771" t="s">
        <v>44</v>
      </c>
      <c r="O8771" t="s">
        <v>8335</v>
      </c>
      <c r="P8771" t="s">
        <v>71</v>
      </c>
      <c r="Q8771" t="s">
        <v>72</v>
      </c>
      <c r="R8771" t="s">
        <v>8336</v>
      </c>
      <c r="S8771">
        <v>146.952</v>
      </c>
      <c r="T8771">
        <v>3</v>
      </c>
      <c r="U8771">
        <v>0.2</v>
      </c>
      <c r="V8771">
        <v>9.1844999999999928</v>
      </c>
    </row>
    <row r="8772" spans="1:22" x14ac:dyDescent="0.3">
      <c r="A8772">
        <v>8771</v>
      </c>
      <c r="B8772" t="s">
        <v>10228</v>
      </c>
      <c r="C8772">
        <f t="shared" si="137"/>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10229</v>
      </c>
      <c r="C8773">
        <f t="shared" si="137"/>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10229</v>
      </c>
      <c r="C8774">
        <f t="shared" si="137"/>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10230</v>
      </c>
      <c r="C8775">
        <f t="shared" si="137"/>
        <v>2012</v>
      </c>
      <c r="D8775" s="1">
        <v>40962</v>
      </c>
      <c r="E8775" s="1">
        <v>40967</v>
      </c>
      <c r="F8775" t="s">
        <v>50</v>
      </c>
      <c r="G8775" t="s">
        <v>9817</v>
      </c>
      <c r="H8775" t="s">
        <v>9818</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10230</v>
      </c>
      <c r="C8776">
        <f t="shared" si="137"/>
        <v>2012</v>
      </c>
      <c r="D8776" s="1">
        <v>40962</v>
      </c>
      <c r="E8776" s="1">
        <v>40967</v>
      </c>
      <c r="F8776" t="s">
        <v>50</v>
      </c>
      <c r="G8776" t="s">
        <v>9817</v>
      </c>
      <c r="H8776" t="s">
        <v>9818</v>
      </c>
      <c r="I8776" t="s">
        <v>102</v>
      </c>
      <c r="J8776" t="s">
        <v>27</v>
      </c>
      <c r="K8776" t="s">
        <v>266</v>
      </c>
      <c r="L8776" t="s">
        <v>267</v>
      </c>
      <c r="M8776">
        <v>10024</v>
      </c>
      <c r="N8776" t="s">
        <v>148</v>
      </c>
      <c r="O8776" t="s">
        <v>5217</v>
      </c>
      <c r="P8776" t="s">
        <v>46</v>
      </c>
      <c r="Q8776" t="s">
        <v>75</v>
      </c>
      <c r="R8776" t="s">
        <v>5218</v>
      </c>
      <c r="S8776">
        <v>10.896000000000001</v>
      </c>
      <c r="T8776">
        <v>2</v>
      </c>
      <c r="U8776">
        <v>0.2</v>
      </c>
      <c r="V8776">
        <v>3.8135999999999992</v>
      </c>
    </row>
    <row r="8777" spans="1:22" x14ac:dyDescent="0.3">
      <c r="A8777">
        <v>8776</v>
      </c>
      <c r="B8777" t="s">
        <v>10231</v>
      </c>
      <c r="C8777">
        <f t="shared" si="13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10232</v>
      </c>
      <c r="C8778">
        <f t="shared" si="137"/>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10232</v>
      </c>
      <c r="C8779">
        <f t="shared" si="137"/>
        <v>2013</v>
      </c>
      <c r="D8779" s="1">
        <v>41458</v>
      </c>
      <c r="E8779" s="1">
        <v>41459</v>
      </c>
      <c r="F8779" t="s">
        <v>188</v>
      </c>
      <c r="G8779" t="s">
        <v>895</v>
      </c>
      <c r="H8779" t="s">
        <v>896</v>
      </c>
      <c r="I8779" t="s">
        <v>41</v>
      </c>
      <c r="J8779" t="s">
        <v>27</v>
      </c>
      <c r="K8779" t="s">
        <v>1681</v>
      </c>
      <c r="L8779" t="s">
        <v>104</v>
      </c>
      <c r="M8779">
        <v>77340</v>
      </c>
      <c r="N8779" t="s">
        <v>105</v>
      </c>
      <c r="O8779" t="s">
        <v>6015</v>
      </c>
      <c r="P8779" t="s">
        <v>46</v>
      </c>
      <c r="Q8779" t="s">
        <v>90</v>
      </c>
      <c r="R8779" t="s">
        <v>6016</v>
      </c>
      <c r="S8779">
        <v>41.472000000000008</v>
      </c>
      <c r="T8779">
        <v>8</v>
      </c>
      <c r="U8779">
        <v>0.2</v>
      </c>
      <c r="V8779">
        <v>14.5152</v>
      </c>
    </row>
    <row r="8780" spans="1:22" x14ac:dyDescent="0.3">
      <c r="A8780">
        <v>8779</v>
      </c>
      <c r="B8780" t="s">
        <v>10233</v>
      </c>
      <c r="C8780">
        <f t="shared" si="137"/>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10234</v>
      </c>
      <c r="C8781">
        <f t="shared" si="137"/>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10235</v>
      </c>
      <c r="C8782">
        <f t="shared" si="137"/>
        <v>2012</v>
      </c>
      <c r="D8782" s="1">
        <v>40969</v>
      </c>
      <c r="E8782" s="1">
        <v>40972</v>
      </c>
      <c r="F8782" t="s">
        <v>188</v>
      </c>
      <c r="G8782" t="s">
        <v>9528</v>
      </c>
      <c r="H8782" t="s">
        <v>9529</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10235</v>
      </c>
      <c r="C8783">
        <f t="shared" si="137"/>
        <v>2012</v>
      </c>
      <c r="D8783" s="1">
        <v>40969</v>
      </c>
      <c r="E8783" s="1">
        <v>40972</v>
      </c>
      <c r="F8783" t="s">
        <v>188</v>
      </c>
      <c r="G8783" t="s">
        <v>9528</v>
      </c>
      <c r="H8783" t="s">
        <v>9529</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10236</v>
      </c>
      <c r="C8784">
        <f t="shared" si="137"/>
        <v>2013</v>
      </c>
      <c r="D8784" s="1">
        <v>41533</v>
      </c>
      <c r="E8784" s="1">
        <v>41538</v>
      </c>
      <c r="F8784" t="s">
        <v>50</v>
      </c>
      <c r="G8784" t="s">
        <v>2109</v>
      </c>
      <c r="H8784" t="s">
        <v>2110</v>
      </c>
      <c r="I8784" t="s">
        <v>41</v>
      </c>
      <c r="J8784" t="s">
        <v>27</v>
      </c>
      <c r="K8784" t="s">
        <v>10237</v>
      </c>
      <c r="L8784" t="s">
        <v>6260</v>
      </c>
      <c r="M8784">
        <v>83301</v>
      </c>
      <c r="N8784" t="s">
        <v>44</v>
      </c>
      <c r="O8784" t="s">
        <v>4832</v>
      </c>
      <c r="P8784" t="s">
        <v>46</v>
      </c>
      <c r="Q8784" t="s">
        <v>75</v>
      </c>
      <c r="R8784" t="s">
        <v>4833</v>
      </c>
      <c r="S8784">
        <v>20.416</v>
      </c>
      <c r="T8784">
        <v>4</v>
      </c>
      <c r="U8784">
        <v>0.2</v>
      </c>
      <c r="V8784">
        <v>6.6351999999999984</v>
      </c>
    </row>
    <row r="8785" spans="1:22" x14ac:dyDescent="0.3">
      <c r="A8785">
        <v>8784</v>
      </c>
      <c r="B8785" t="s">
        <v>10236</v>
      </c>
      <c r="C8785">
        <f t="shared" si="137"/>
        <v>2013</v>
      </c>
      <c r="D8785" s="1">
        <v>41533</v>
      </c>
      <c r="E8785" s="1">
        <v>41538</v>
      </c>
      <c r="F8785" t="s">
        <v>50</v>
      </c>
      <c r="G8785" t="s">
        <v>2109</v>
      </c>
      <c r="H8785" t="s">
        <v>2110</v>
      </c>
      <c r="I8785" t="s">
        <v>41</v>
      </c>
      <c r="J8785" t="s">
        <v>27</v>
      </c>
      <c r="K8785" t="s">
        <v>10237</v>
      </c>
      <c r="L8785" t="s">
        <v>6260</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10238</v>
      </c>
      <c r="C8786">
        <f t="shared" si="137"/>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10239</v>
      </c>
      <c r="C8787">
        <f t="shared" si="137"/>
        <v>2014</v>
      </c>
      <c r="D8787" s="1">
        <v>41788</v>
      </c>
      <c r="E8787" s="1">
        <v>41793</v>
      </c>
      <c r="F8787" t="s">
        <v>50</v>
      </c>
      <c r="G8787" t="s">
        <v>6482</v>
      </c>
      <c r="H8787" t="s">
        <v>6483</v>
      </c>
      <c r="I8787" t="s">
        <v>41</v>
      </c>
      <c r="J8787" t="s">
        <v>27</v>
      </c>
      <c r="K8787" t="s">
        <v>544</v>
      </c>
      <c r="L8787" t="s">
        <v>310</v>
      </c>
      <c r="M8787">
        <v>85023</v>
      </c>
      <c r="N8787" t="s">
        <v>44</v>
      </c>
      <c r="O8787" t="s">
        <v>7698</v>
      </c>
      <c r="P8787" t="s">
        <v>71</v>
      </c>
      <c r="Q8787" t="s">
        <v>72</v>
      </c>
      <c r="R8787" t="s">
        <v>7699</v>
      </c>
      <c r="S8787">
        <v>195.96000000000004</v>
      </c>
      <c r="T8787">
        <v>5</v>
      </c>
      <c r="U8787">
        <v>0.2</v>
      </c>
      <c r="V8787">
        <v>19.596000000000018</v>
      </c>
    </row>
    <row r="8788" spans="1:22" x14ac:dyDescent="0.3">
      <c r="A8788">
        <v>8787</v>
      </c>
      <c r="B8788" t="s">
        <v>10239</v>
      </c>
      <c r="C8788">
        <f t="shared" si="137"/>
        <v>2014</v>
      </c>
      <c r="D8788" s="1">
        <v>41788</v>
      </c>
      <c r="E8788" s="1">
        <v>41793</v>
      </c>
      <c r="F8788" t="s">
        <v>50</v>
      </c>
      <c r="G8788" t="s">
        <v>6482</v>
      </c>
      <c r="H8788" t="s">
        <v>6483</v>
      </c>
      <c r="I8788" t="s">
        <v>41</v>
      </c>
      <c r="J8788" t="s">
        <v>27</v>
      </c>
      <c r="K8788" t="s">
        <v>544</v>
      </c>
      <c r="L8788" t="s">
        <v>310</v>
      </c>
      <c r="M8788">
        <v>85023</v>
      </c>
      <c r="N8788" t="s">
        <v>44</v>
      </c>
      <c r="O8788" t="s">
        <v>6284</v>
      </c>
      <c r="P8788" t="s">
        <v>46</v>
      </c>
      <c r="Q8788" t="s">
        <v>90</v>
      </c>
      <c r="R8788" t="s">
        <v>6285</v>
      </c>
      <c r="S8788">
        <v>15.552000000000003</v>
      </c>
      <c r="T8788">
        <v>3</v>
      </c>
      <c r="U8788">
        <v>0.2</v>
      </c>
      <c r="V8788">
        <v>5.4432</v>
      </c>
    </row>
    <row r="8789" spans="1:22" x14ac:dyDescent="0.3">
      <c r="A8789">
        <v>8788</v>
      </c>
      <c r="B8789" t="s">
        <v>10239</v>
      </c>
      <c r="C8789">
        <f t="shared" si="137"/>
        <v>2014</v>
      </c>
      <c r="D8789" s="1">
        <v>41788</v>
      </c>
      <c r="E8789" s="1">
        <v>41793</v>
      </c>
      <c r="F8789" t="s">
        <v>50</v>
      </c>
      <c r="G8789" t="s">
        <v>6482</v>
      </c>
      <c r="H8789" t="s">
        <v>6483</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10240</v>
      </c>
      <c r="C8790">
        <f t="shared" si="137"/>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10240</v>
      </c>
      <c r="C8791">
        <f t="shared" si="137"/>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10241</v>
      </c>
      <c r="C8792">
        <f t="shared" si="137"/>
        <v>2012</v>
      </c>
      <c r="D8792" s="1">
        <v>41158</v>
      </c>
      <c r="E8792" s="1">
        <v>41164</v>
      </c>
      <c r="F8792" t="s">
        <v>50</v>
      </c>
      <c r="G8792" t="s">
        <v>1149</v>
      </c>
      <c r="H8792" t="s">
        <v>1150</v>
      </c>
      <c r="I8792" t="s">
        <v>41</v>
      </c>
      <c r="J8792" t="s">
        <v>27</v>
      </c>
      <c r="K8792" t="s">
        <v>1464</v>
      </c>
      <c r="L8792" t="s">
        <v>319</v>
      </c>
      <c r="M8792">
        <v>23223</v>
      </c>
      <c r="N8792" t="s">
        <v>30</v>
      </c>
      <c r="O8792" t="s">
        <v>6227</v>
      </c>
      <c r="P8792" t="s">
        <v>46</v>
      </c>
      <c r="Q8792" t="s">
        <v>75</v>
      </c>
      <c r="R8792" t="s">
        <v>6228</v>
      </c>
      <c r="S8792">
        <v>46.62</v>
      </c>
      <c r="T8792">
        <v>9</v>
      </c>
      <c r="U8792">
        <v>0</v>
      </c>
      <c r="V8792">
        <v>21.445199999999996</v>
      </c>
    </row>
    <row r="8793" spans="1:22" x14ac:dyDescent="0.3">
      <c r="A8793">
        <v>8792</v>
      </c>
      <c r="B8793" t="s">
        <v>10242</v>
      </c>
      <c r="C8793">
        <f t="shared" si="137"/>
        <v>2014</v>
      </c>
      <c r="D8793" s="1">
        <v>41717</v>
      </c>
      <c r="E8793" s="1">
        <v>41723</v>
      </c>
      <c r="F8793" t="s">
        <v>50</v>
      </c>
      <c r="G8793" t="s">
        <v>5615</v>
      </c>
      <c r="H8793" t="s">
        <v>5616</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10243</v>
      </c>
      <c r="C8794">
        <f t="shared" si="137"/>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10243</v>
      </c>
      <c r="C8795">
        <f t="shared" si="137"/>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10243</v>
      </c>
      <c r="C8796">
        <f t="shared" si="137"/>
        <v>2011</v>
      </c>
      <c r="D8796" s="1">
        <v>40896</v>
      </c>
      <c r="E8796" s="1">
        <v>40898</v>
      </c>
      <c r="F8796" t="s">
        <v>188</v>
      </c>
      <c r="G8796" t="s">
        <v>1383</v>
      </c>
      <c r="H8796" t="s">
        <v>1384</v>
      </c>
      <c r="I8796" t="s">
        <v>41</v>
      </c>
      <c r="J8796" t="s">
        <v>27</v>
      </c>
      <c r="K8796" t="s">
        <v>42</v>
      </c>
      <c r="L8796" t="s">
        <v>43</v>
      </c>
      <c r="M8796">
        <v>90008</v>
      </c>
      <c r="N8796" t="s">
        <v>44</v>
      </c>
      <c r="O8796" t="s">
        <v>5236</v>
      </c>
      <c r="P8796" t="s">
        <v>71</v>
      </c>
      <c r="Q8796" t="s">
        <v>72</v>
      </c>
      <c r="R8796" t="s">
        <v>5237</v>
      </c>
      <c r="S8796">
        <v>583.79999999999995</v>
      </c>
      <c r="T8796">
        <v>5</v>
      </c>
      <c r="U8796">
        <v>0.2</v>
      </c>
      <c r="V8796">
        <v>72.974999999999909</v>
      </c>
    </row>
    <row r="8797" spans="1:22" x14ac:dyDescent="0.3">
      <c r="A8797">
        <v>8796</v>
      </c>
      <c r="B8797" t="s">
        <v>10243</v>
      </c>
      <c r="C8797">
        <f t="shared" si="13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10244</v>
      </c>
      <c r="C8798">
        <f t="shared" si="137"/>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10244</v>
      </c>
      <c r="C8799">
        <f t="shared" si="137"/>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10245</v>
      </c>
      <c r="C8800">
        <f t="shared" si="137"/>
        <v>2013</v>
      </c>
      <c r="D8800" s="1">
        <v>41371</v>
      </c>
      <c r="E8800" s="1">
        <v>41375</v>
      </c>
      <c r="F8800" t="s">
        <v>50</v>
      </c>
      <c r="G8800" t="s">
        <v>785</v>
      </c>
      <c r="H8800" t="s">
        <v>786</v>
      </c>
      <c r="I8800" t="s">
        <v>102</v>
      </c>
      <c r="J8800" t="s">
        <v>27</v>
      </c>
      <c r="K8800" t="s">
        <v>2221</v>
      </c>
      <c r="L8800" t="s">
        <v>5203</v>
      </c>
      <c r="M8800" t="s">
        <v>5204</v>
      </c>
      <c r="N8800" t="s">
        <v>148</v>
      </c>
      <c r="O8800" t="s">
        <v>5628</v>
      </c>
      <c r="P8800" t="s">
        <v>71</v>
      </c>
      <c r="Q8800" t="s">
        <v>72</v>
      </c>
      <c r="R8800" t="s">
        <v>5629</v>
      </c>
      <c r="S8800">
        <v>1294.75</v>
      </c>
      <c r="T8800">
        <v>5</v>
      </c>
      <c r="U8800">
        <v>0</v>
      </c>
      <c r="V8800">
        <v>336.63499999999999</v>
      </c>
    </row>
    <row r="8801" spans="1:22" x14ac:dyDescent="0.3">
      <c r="A8801">
        <v>8800</v>
      </c>
      <c r="B8801" t="s">
        <v>10246</v>
      </c>
      <c r="C8801">
        <f t="shared" si="137"/>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10247</v>
      </c>
      <c r="C8802">
        <f t="shared" si="137"/>
        <v>2014</v>
      </c>
      <c r="D8802" s="1">
        <v>41967</v>
      </c>
      <c r="E8802" s="1">
        <v>41971</v>
      </c>
      <c r="F8802" t="s">
        <v>50</v>
      </c>
      <c r="G8802" t="s">
        <v>2420</v>
      </c>
      <c r="H8802" t="s">
        <v>2421</v>
      </c>
      <c r="I8802" t="s">
        <v>41</v>
      </c>
      <c r="J8802" t="s">
        <v>27</v>
      </c>
      <c r="K8802" t="s">
        <v>303</v>
      </c>
      <c r="L8802" t="s">
        <v>211</v>
      </c>
      <c r="M8802">
        <v>60623</v>
      </c>
      <c r="N8802" t="s">
        <v>105</v>
      </c>
      <c r="O8802" t="s">
        <v>5226</v>
      </c>
      <c r="P8802" t="s">
        <v>46</v>
      </c>
      <c r="Q8802" t="s">
        <v>90</v>
      </c>
      <c r="R8802" t="s">
        <v>5227</v>
      </c>
      <c r="S8802">
        <v>10.688000000000001</v>
      </c>
      <c r="T8802">
        <v>2</v>
      </c>
      <c r="U8802">
        <v>0.2</v>
      </c>
      <c r="V8802">
        <v>3.7407999999999997</v>
      </c>
    </row>
    <row r="8803" spans="1:22" x14ac:dyDescent="0.3">
      <c r="A8803">
        <v>8802</v>
      </c>
      <c r="B8803" t="s">
        <v>10248</v>
      </c>
      <c r="C8803">
        <f t="shared" si="137"/>
        <v>2013</v>
      </c>
      <c r="D8803" s="1">
        <v>41589</v>
      </c>
      <c r="E8803" s="1">
        <v>41591</v>
      </c>
      <c r="F8803" t="s">
        <v>188</v>
      </c>
      <c r="G8803" t="s">
        <v>7899</v>
      </c>
      <c r="H8803" t="s">
        <v>7900</v>
      </c>
      <c r="I8803" t="s">
        <v>26</v>
      </c>
      <c r="J8803" t="s">
        <v>27</v>
      </c>
      <c r="K8803" t="s">
        <v>4847</v>
      </c>
      <c r="L8803" t="s">
        <v>649</v>
      </c>
      <c r="M8803">
        <v>73120</v>
      </c>
      <c r="N8803" t="s">
        <v>105</v>
      </c>
      <c r="O8803" t="s">
        <v>7988</v>
      </c>
      <c r="P8803" t="s">
        <v>71</v>
      </c>
      <c r="Q8803" t="s">
        <v>72</v>
      </c>
      <c r="R8803" t="s">
        <v>7989</v>
      </c>
      <c r="S8803">
        <v>221.98</v>
      </c>
      <c r="T8803">
        <v>2</v>
      </c>
      <c r="U8803">
        <v>0</v>
      </c>
      <c r="V8803">
        <v>62.15440000000001</v>
      </c>
    </row>
    <row r="8804" spans="1:22" x14ac:dyDescent="0.3">
      <c r="A8804">
        <v>8803</v>
      </c>
      <c r="B8804" t="s">
        <v>10248</v>
      </c>
      <c r="C8804">
        <f t="shared" si="137"/>
        <v>2013</v>
      </c>
      <c r="D8804" s="1">
        <v>41589</v>
      </c>
      <c r="E8804" s="1">
        <v>41591</v>
      </c>
      <c r="F8804" t="s">
        <v>188</v>
      </c>
      <c r="G8804" t="s">
        <v>7899</v>
      </c>
      <c r="H8804" t="s">
        <v>7900</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10249</v>
      </c>
      <c r="C8805">
        <f t="shared" si="137"/>
        <v>2011</v>
      </c>
      <c r="D8805" s="1">
        <v>40908</v>
      </c>
      <c r="E8805" s="1">
        <v>40909</v>
      </c>
      <c r="F8805" t="s">
        <v>188</v>
      </c>
      <c r="G8805" t="s">
        <v>6420</v>
      </c>
      <c r="H8805" t="s">
        <v>6421</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10249</v>
      </c>
      <c r="C8806">
        <f t="shared" si="137"/>
        <v>2011</v>
      </c>
      <c r="D8806" s="1">
        <v>40908</v>
      </c>
      <c r="E8806" s="1">
        <v>40909</v>
      </c>
      <c r="F8806" t="s">
        <v>188</v>
      </c>
      <c r="G8806" t="s">
        <v>6420</v>
      </c>
      <c r="H8806" t="s">
        <v>6421</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10250</v>
      </c>
      <c r="C8807">
        <f t="shared" si="13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10251</v>
      </c>
      <c r="C8808">
        <f t="shared" si="137"/>
        <v>2013</v>
      </c>
      <c r="D8808" s="1">
        <v>41530</v>
      </c>
      <c r="E8808" s="1">
        <v>41534</v>
      </c>
      <c r="F8808" t="s">
        <v>50</v>
      </c>
      <c r="G8808" t="s">
        <v>4924</v>
      </c>
      <c r="H8808" t="s">
        <v>4925</v>
      </c>
      <c r="I8808" t="s">
        <v>41</v>
      </c>
      <c r="J8808" t="s">
        <v>27</v>
      </c>
      <c r="K8808" t="s">
        <v>8508</v>
      </c>
      <c r="L8808" t="s">
        <v>267</v>
      </c>
      <c r="M8808">
        <v>13501</v>
      </c>
      <c r="N8808" t="s">
        <v>148</v>
      </c>
      <c r="O8808" t="s">
        <v>7792</v>
      </c>
      <c r="P8808" t="s">
        <v>32</v>
      </c>
      <c r="Q8808" t="s">
        <v>65</v>
      </c>
      <c r="R8808" t="s">
        <v>7793</v>
      </c>
      <c r="S8808">
        <v>40.479999999999997</v>
      </c>
      <c r="T8808">
        <v>2</v>
      </c>
      <c r="U8808">
        <v>0</v>
      </c>
      <c r="V8808">
        <v>14.572799999999997</v>
      </c>
    </row>
    <row r="8809" spans="1:22" x14ac:dyDescent="0.3">
      <c r="A8809">
        <v>8808</v>
      </c>
      <c r="B8809" t="s">
        <v>10252</v>
      </c>
      <c r="C8809">
        <f t="shared" si="137"/>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10252</v>
      </c>
      <c r="C8810">
        <f t="shared" si="137"/>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10252</v>
      </c>
      <c r="C8811">
        <f t="shared" si="137"/>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10253</v>
      </c>
      <c r="C8812">
        <f t="shared" si="137"/>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10254</v>
      </c>
      <c r="C8813">
        <f t="shared" si="137"/>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10254</v>
      </c>
      <c r="C8814">
        <f t="shared" si="137"/>
        <v>2013</v>
      </c>
      <c r="D8814" s="1">
        <v>41342</v>
      </c>
      <c r="E8814" s="1">
        <v>41347</v>
      </c>
      <c r="F8814" t="s">
        <v>50</v>
      </c>
      <c r="G8814" t="s">
        <v>628</v>
      </c>
      <c r="H8814" t="s">
        <v>629</v>
      </c>
      <c r="I8814" t="s">
        <v>41</v>
      </c>
      <c r="J8814" t="s">
        <v>27</v>
      </c>
      <c r="K8814" t="s">
        <v>328</v>
      </c>
      <c r="L8814" t="s">
        <v>238</v>
      </c>
      <c r="M8814">
        <v>49201</v>
      </c>
      <c r="N8814" t="s">
        <v>105</v>
      </c>
      <c r="O8814" t="s">
        <v>7185</v>
      </c>
      <c r="P8814" t="s">
        <v>46</v>
      </c>
      <c r="Q8814" t="s">
        <v>68</v>
      </c>
      <c r="R8814" t="s">
        <v>4224</v>
      </c>
      <c r="S8814">
        <v>13.899999999999999</v>
      </c>
      <c r="T8814">
        <v>5</v>
      </c>
      <c r="U8814">
        <v>0</v>
      </c>
      <c r="V8814">
        <v>3.7529999999999997</v>
      </c>
    </row>
    <row r="8815" spans="1:22" x14ac:dyDescent="0.3">
      <c r="A8815">
        <v>8814</v>
      </c>
      <c r="B8815" t="s">
        <v>10255</v>
      </c>
      <c r="C8815">
        <f t="shared" si="137"/>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10256</v>
      </c>
      <c r="C8816">
        <f t="shared" si="137"/>
        <v>2012</v>
      </c>
      <c r="D8816" s="1">
        <v>41236</v>
      </c>
      <c r="E8816" s="1">
        <v>41238</v>
      </c>
      <c r="F8816" t="s">
        <v>23</v>
      </c>
      <c r="G8816" t="s">
        <v>5502</v>
      </c>
      <c r="H8816" t="s">
        <v>5503</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10256</v>
      </c>
      <c r="C8817">
        <f t="shared" si="137"/>
        <v>2012</v>
      </c>
      <c r="D8817" s="1">
        <v>41236</v>
      </c>
      <c r="E8817" s="1">
        <v>41238</v>
      </c>
      <c r="F8817" t="s">
        <v>23</v>
      </c>
      <c r="G8817" t="s">
        <v>5502</v>
      </c>
      <c r="H8817" t="s">
        <v>5503</v>
      </c>
      <c r="I8817" t="s">
        <v>26</v>
      </c>
      <c r="J8817" t="s">
        <v>27</v>
      </c>
      <c r="K8817" t="s">
        <v>521</v>
      </c>
      <c r="L8817" t="s">
        <v>245</v>
      </c>
      <c r="M8817">
        <v>19805</v>
      </c>
      <c r="N8817" t="s">
        <v>148</v>
      </c>
      <c r="O8817" t="s">
        <v>10257</v>
      </c>
      <c r="P8817" t="s">
        <v>46</v>
      </c>
      <c r="Q8817" t="s">
        <v>90</v>
      </c>
      <c r="R8817" t="s">
        <v>10258</v>
      </c>
      <c r="S8817">
        <v>44.099999999999994</v>
      </c>
      <c r="T8817">
        <v>6</v>
      </c>
      <c r="U8817">
        <v>0</v>
      </c>
      <c r="V8817">
        <v>20.726999999999997</v>
      </c>
    </row>
    <row r="8818" spans="1:22" x14ac:dyDescent="0.3">
      <c r="A8818">
        <v>8817</v>
      </c>
      <c r="B8818" t="s">
        <v>10256</v>
      </c>
      <c r="C8818">
        <f t="shared" si="137"/>
        <v>2012</v>
      </c>
      <c r="D8818" s="1">
        <v>41236</v>
      </c>
      <c r="E8818" s="1">
        <v>41238</v>
      </c>
      <c r="F8818" t="s">
        <v>23</v>
      </c>
      <c r="G8818" t="s">
        <v>5502</v>
      </c>
      <c r="H8818" t="s">
        <v>5503</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10256</v>
      </c>
      <c r="C8819">
        <f t="shared" si="137"/>
        <v>2012</v>
      </c>
      <c r="D8819" s="1">
        <v>41236</v>
      </c>
      <c r="E8819" s="1">
        <v>41238</v>
      </c>
      <c r="F8819" t="s">
        <v>23</v>
      </c>
      <c r="G8819" t="s">
        <v>5502</v>
      </c>
      <c r="H8819" t="s">
        <v>5503</v>
      </c>
      <c r="I8819" t="s">
        <v>26</v>
      </c>
      <c r="J8819" t="s">
        <v>27</v>
      </c>
      <c r="K8819" t="s">
        <v>521</v>
      </c>
      <c r="L8819" t="s">
        <v>245</v>
      </c>
      <c r="M8819">
        <v>19805</v>
      </c>
      <c r="N8819" t="s">
        <v>148</v>
      </c>
      <c r="O8819" t="s">
        <v>6103</v>
      </c>
      <c r="P8819" t="s">
        <v>46</v>
      </c>
      <c r="Q8819" t="s">
        <v>173</v>
      </c>
      <c r="R8819" t="s">
        <v>186</v>
      </c>
      <c r="S8819">
        <v>16.559999999999999</v>
      </c>
      <c r="T8819">
        <v>2</v>
      </c>
      <c r="U8819">
        <v>0</v>
      </c>
      <c r="V8819">
        <v>7.783199999999999</v>
      </c>
    </row>
    <row r="8820" spans="1:22" x14ac:dyDescent="0.3">
      <c r="A8820">
        <v>8819</v>
      </c>
      <c r="B8820" t="s">
        <v>10256</v>
      </c>
      <c r="C8820">
        <f t="shared" si="137"/>
        <v>2012</v>
      </c>
      <c r="D8820" s="1">
        <v>41236</v>
      </c>
      <c r="E8820" s="1">
        <v>41238</v>
      </c>
      <c r="F8820" t="s">
        <v>23</v>
      </c>
      <c r="G8820" t="s">
        <v>5502</v>
      </c>
      <c r="H8820" t="s">
        <v>5503</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10259</v>
      </c>
      <c r="C8821">
        <f t="shared" si="137"/>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10260</v>
      </c>
      <c r="C8822">
        <f t="shared" si="137"/>
        <v>2014</v>
      </c>
      <c r="D8822" s="1">
        <v>41947</v>
      </c>
      <c r="E8822" s="1">
        <v>41951</v>
      </c>
      <c r="F8822" t="s">
        <v>50</v>
      </c>
      <c r="G8822" t="s">
        <v>508</v>
      </c>
      <c r="H8822" t="s">
        <v>509</v>
      </c>
      <c r="I8822" t="s">
        <v>26</v>
      </c>
      <c r="J8822" t="s">
        <v>27</v>
      </c>
      <c r="K8822" t="s">
        <v>6051</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10260</v>
      </c>
      <c r="C8823">
        <f t="shared" si="137"/>
        <v>2014</v>
      </c>
      <c r="D8823" s="1">
        <v>41947</v>
      </c>
      <c r="E8823" s="1">
        <v>41951</v>
      </c>
      <c r="F8823" t="s">
        <v>50</v>
      </c>
      <c r="G8823" t="s">
        <v>508</v>
      </c>
      <c r="H8823" t="s">
        <v>509</v>
      </c>
      <c r="I8823" t="s">
        <v>26</v>
      </c>
      <c r="J8823" t="s">
        <v>27</v>
      </c>
      <c r="K8823" t="s">
        <v>6051</v>
      </c>
      <c r="L8823" t="s">
        <v>54</v>
      </c>
      <c r="M8823">
        <v>32839</v>
      </c>
      <c r="N8823" t="s">
        <v>30</v>
      </c>
      <c r="O8823" t="s">
        <v>5217</v>
      </c>
      <c r="P8823" t="s">
        <v>46</v>
      </c>
      <c r="Q8823" t="s">
        <v>75</v>
      </c>
      <c r="R8823" t="s">
        <v>5218</v>
      </c>
      <c r="S8823">
        <v>4.0860000000000003</v>
      </c>
      <c r="T8823">
        <v>2</v>
      </c>
      <c r="U8823">
        <v>0.7</v>
      </c>
      <c r="V8823">
        <v>-2.9963999999999995</v>
      </c>
    </row>
    <row r="8824" spans="1:22" x14ac:dyDescent="0.3">
      <c r="A8824">
        <v>8823</v>
      </c>
      <c r="B8824" t="s">
        <v>10260</v>
      </c>
      <c r="C8824">
        <f t="shared" si="137"/>
        <v>2014</v>
      </c>
      <c r="D8824" s="1">
        <v>41947</v>
      </c>
      <c r="E8824" s="1">
        <v>41951</v>
      </c>
      <c r="F8824" t="s">
        <v>50</v>
      </c>
      <c r="G8824" t="s">
        <v>508</v>
      </c>
      <c r="H8824" t="s">
        <v>509</v>
      </c>
      <c r="I8824" t="s">
        <v>26</v>
      </c>
      <c r="J8824" t="s">
        <v>27</v>
      </c>
      <c r="K8824" t="s">
        <v>6051</v>
      </c>
      <c r="L8824" t="s">
        <v>54</v>
      </c>
      <c r="M8824">
        <v>32839</v>
      </c>
      <c r="N8824" t="s">
        <v>30</v>
      </c>
      <c r="O8824" t="s">
        <v>8358</v>
      </c>
      <c r="P8824" t="s">
        <v>46</v>
      </c>
      <c r="Q8824" t="s">
        <v>68</v>
      </c>
      <c r="R8824" t="s">
        <v>8359</v>
      </c>
      <c r="S8824">
        <v>55.984000000000009</v>
      </c>
      <c r="T8824">
        <v>2</v>
      </c>
      <c r="U8824">
        <v>0.2</v>
      </c>
      <c r="V8824">
        <v>4.1987999999999985</v>
      </c>
    </row>
    <row r="8825" spans="1:22" x14ac:dyDescent="0.3">
      <c r="A8825">
        <v>8824</v>
      </c>
      <c r="B8825" t="s">
        <v>10260</v>
      </c>
      <c r="C8825">
        <f t="shared" si="137"/>
        <v>2014</v>
      </c>
      <c r="D8825" s="1">
        <v>41947</v>
      </c>
      <c r="E8825" s="1">
        <v>41951</v>
      </c>
      <c r="F8825" t="s">
        <v>50</v>
      </c>
      <c r="G8825" t="s">
        <v>508</v>
      </c>
      <c r="H8825" t="s">
        <v>509</v>
      </c>
      <c r="I8825" t="s">
        <v>26</v>
      </c>
      <c r="J8825" t="s">
        <v>27</v>
      </c>
      <c r="K8825" t="s">
        <v>6051</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10261</v>
      </c>
      <c r="C8826">
        <f t="shared" si="137"/>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10262</v>
      </c>
      <c r="C8827">
        <f t="shared" si="13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10263</v>
      </c>
      <c r="C8828">
        <f t="shared" si="137"/>
        <v>2011</v>
      </c>
      <c r="D8828" s="1">
        <v>40635</v>
      </c>
      <c r="E8828" s="1">
        <v>40639</v>
      </c>
      <c r="F8828" t="s">
        <v>23</v>
      </c>
      <c r="G8828" t="s">
        <v>6696</v>
      </c>
      <c r="H8828" t="s">
        <v>6697</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10263</v>
      </c>
      <c r="C8829">
        <f t="shared" si="137"/>
        <v>2011</v>
      </c>
      <c r="D8829" s="1">
        <v>40635</v>
      </c>
      <c r="E8829" s="1">
        <v>40639</v>
      </c>
      <c r="F8829" t="s">
        <v>23</v>
      </c>
      <c r="G8829" t="s">
        <v>6696</v>
      </c>
      <c r="H8829" t="s">
        <v>6697</v>
      </c>
      <c r="I8829" t="s">
        <v>26</v>
      </c>
      <c r="J8829" t="s">
        <v>27</v>
      </c>
      <c r="K8829" t="s">
        <v>184</v>
      </c>
      <c r="L8829" t="s">
        <v>104</v>
      </c>
      <c r="M8829">
        <v>77095</v>
      </c>
      <c r="N8829" t="s">
        <v>105</v>
      </c>
      <c r="O8829" t="s">
        <v>8690</v>
      </c>
      <c r="P8829" t="s">
        <v>46</v>
      </c>
      <c r="Q8829" t="s">
        <v>90</v>
      </c>
      <c r="R8829" t="s">
        <v>8691</v>
      </c>
      <c r="S8829">
        <v>33.488000000000007</v>
      </c>
      <c r="T8829">
        <v>7</v>
      </c>
      <c r="U8829">
        <v>0.2</v>
      </c>
      <c r="V8829">
        <v>10.464999999999998</v>
      </c>
    </row>
    <row r="8830" spans="1:22" x14ac:dyDescent="0.3">
      <c r="A8830">
        <v>8829</v>
      </c>
      <c r="B8830" t="s">
        <v>10264</v>
      </c>
      <c r="C8830">
        <f t="shared" si="137"/>
        <v>2012</v>
      </c>
      <c r="D8830" s="1">
        <v>41065</v>
      </c>
      <c r="E8830" s="1">
        <v>41069</v>
      </c>
      <c r="F8830" t="s">
        <v>50</v>
      </c>
      <c r="G8830" t="s">
        <v>1532</v>
      </c>
      <c r="H8830" t="s">
        <v>1533</v>
      </c>
      <c r="I8830" t="s">
        <v>41</v>
      </c>
      <c r="J8830" t="s">
        <v>27</v>
      </c>
      <c r="K8830" t="s">
        <v>9306</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10265</v>
      </c>
      <c r="C8831">
        <f t="shared" si="137"/>
        <v>2011</v>
      </c>
      <c r="D8831" s="1">
        <v>40822</v>
      </c>
      <c r="E8831" s="1">
        <v>40825</v>
      </c>
      <c r="F8831" t="s">
        <v>188</v>
      </c>
      <c r="G8831" t="s">
        <v>8994</v>
      </c>
      <c r="H8831" t="s">
        <v>8995</v>
      </c>
      <c r="I8831" t="s">
        <v>41</v>
      </c>
      <c r="J8831" t="s">
        <v>27</v>
      </c>
      <c r="K8831" t="s">
        <v>4374</v>
      </c>
      <c r="L8831" t="s">
        <v>254</v>
      </c>
      <c r="M8831">
        <v>46203</v>
      </c>
      <c r="N8831" t="s">
        <v>105</v>
      </c>
      <c r="O8831" t="s">
        <v>7504</v>
      </c>
      <c r="P8831" t="s">
        <v>46</v>
      </c>
      <c r="Q8831" t="s">
        <v>59</v>
      </c>
      <c r="R8831" t="s">
        <v>7505</v>
      </c>
      <c r="S8831">
        <v>386.34</v>
      </c>
      <c r="T8831">
        <v>2</v>
      </c>
      <c r="U8831">
        <v>0</v>
      </c>
      <c r="V8831">
        <v>54.087600000000009</v>
      </c>
    </row>
    <row r="8832" spans="1:22" x14ac:dyDescent="0.3">
      <c r="A8832">
        <v>8831</v>
      </c>
      <c r="B8832" t="s">
        <v>10266</v>
      </c>
      <c r="C8832">
        <f t="shared" si="137"/>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10267</v>
      </c>
      <c r="C8833">
        <f t="shared" si="137"/>
        <v>2012</v>
      </c>
      <c r="D8833" s="1">
        <v>41228</v>
      </c>
      <c r="E8833" s="1">
        <v>41232</v>
      </c>
      <c r="F8833" t="s">
        <v>50</v>
      </c>
      <c r="G8833" t="s">
        <v>6993</v>
      </c>
      <c r="H8833" t="s">
        <v>6994</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10268</v>
      </c>
      <c r="C8834">
        <f t="shared" ref="C8834:C8897" si="138">YEAR($D8834)</f>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10269</v>
      </c>
      <c r="C8835">
        <f t="shared" si="138"/>
        <v>2014</v>
      </c>
      <c r="D8835" s="1">
        <v>41907</v>
      </c>
      <c r="E8835" s="1">
        <v>41911</v>
      </c>
      <c r="F8835" t="s">
        <v>50</v>
      </c>
      <c r="G8835" t="s">
        <v>5098</v>
      </c>
      <c r="H8835" t="s">
        <v>5099</v>
      </c>
      <c r="I8835" t="s">
        <v>102</v>
      </c>
      <c r="J8835" t="s">
        <v>27</v>
      </c>
      <c r="K8835" t="s">
        <v>7490</v>
      </c>
      <c r="L8835" t="s">
        <v>1272</v>
      </c>
      <c r="M8835">
        <v>30328</v>
      </c>
      <c r="N8835" t="s">
        <v>30</v>
      </c>
      <c r="O8835" t="s">
        <v>4014</v>
      </c>
      <c r="P8835" t="s">
        <v>46</v>
      </c>
      <c r="Q8835" t="s">
        <v>59</v>
      </c>
      <c r="R8835" t="s">
        <v>6586</v>
      </c>
      <c r="S8835">
        <v>15.51</v>
      </c>
      <c r="T8835">
        <v>1</v>
      </c>
      <c r="U8835">
        <v>0</v>
      </c>
      <c r="V8835">
        <v>3.8774999999999995</v>
      </c>
    </row>
    <row r="8836" spans="1:22" x14ac:dyDescent="0.3">
      <c r="A8836">
        <v>8835</v>
      </c>
      <c r="B8836" t="s">
        <v>10269</v>
      </c>
      <c r="C8836">
        <f t="shared" si="138"/>
        <v>2014</v>
      </c>
      <c r="D8836" s="1">
        <v>41907</v>
      </c>
      <c r="E8836" s="1">
        <v>41911</v>
      </c>
      <c r="F8836" t="s">
        <v>50</v>
      </c>
      <c r="G8836" t="s">
        <v>5098</v>
      </c>
      <c r="H8836" t="s">
        <v>5099</v>
      </c>
      <c r="I8836" t="s">
        <v>102</v>
      </c>
      <c r="J8836" t="s">
        <v>27</v>
      </c>
      <c r="K8836" t="s">
        <v>7490</v>
      </c>
      <c r="L8836" t="s">
        <v>1272</v>
      </c>
      <c r="M8836">
        <v>30328</v>
      </c>
      <c r="N8836" t="s">
        <v>30</v>
      </c>
      <c r="O8836" t="s">
        <v>6492</v>
      </c>
      <c r="P8836" t="s">
        <v>71</v>
      </c>
      <c r="Q8836" t="s">
        <v>72</v>
      </c>
      <c r="R8836" t="s">
        <v>6493</v>
      </c>
      <c r="S8836">
        <v>89.9</v>
      </c>
      <c r="T8836">
        <v>2</v>
      </c>
      <c r="U8836">
        <v>0</v>
      </c>
      <c r="V8836">
        <v>25.171999999999997</v>
      </c>
    </row>
    <row r="8837" spans="1:22" x14ac:dyDescent="0.3">
      <c r="A8837">
        <v>8836</v>
      </c>
      <c r="B8837" t="s">
        <v>10269</v>
      </c>
      <c r="C8837">
        <f t="shared" si="138"/>
        <v>2014</v>
      </c>
      <c r="D8837" s="1">
        <v>41907</v>
      </c>
      <c r="E8837" s="1">
        <v>41911</v>
      </c>
      <c r="F8837" t="s">
        <v>50</v>
      </c>
      <c r="G8837" t="s">
        <v>5098</v>
      </c>
      <c r="H8837" t="s">
        <v>5099</v>
      </c>
      <c r="I8837" t="s">
        <v>102</v>
      </c>
      <c r="J8837" t="s">
        <v>27</v>
      </c>
      <c r="K8837" t="s">
        <v>7490</v>
      </c>
      <c r="L8837" t="s">
        <v>1272</v>
      </c>
      <c r="M8837">
        <v>30328</v>
      </c>
      <c r="N8837" t="s">
        <v>30</v>
      </c>
      <c r="O8837" t="s">
        <v>8249</v>
      </c>
      <c r="P8837" t="s">
        <v>46</v>
      </c>
      <c r="Q8837" t="s">
        <v>68</v>
      </c>
      <c r="R8837" t="s">
        <v>8250</v>
      </c>
      <c r="S8837">
        <v>14.28</v>
      </c>
      <c r="T8837">
        <v>4</v>
      </c>
      <c r="U8837">
        <v>0</v>
      </c>
      <c r="V8837">
        <v>3.7127999999999997</v>
      </c>
    </row>
    <row r="8838" spans="1:22" x14ac:dyDescent="0.3">
      <c r="A8838">
        <v>8837</v>
      </c>
      <c r="B8838" t="s">
        <v>10269</v>
      </c>
      <c r="C8838">
        <f t="shared" si="138"/>
        <v>2014</v>
      </c>
      <c r="D8838" s="1">
        <v>41907</v>
      </c>
      <c r="E8838" s="1">
        <v>41911</v>
      </c>
      <c r="F8838" t="s">
        <v>50</v>
      </c>
      <c r="G8838" t="s">
        <v>5098</v>
      </c>
      <c r="H8838" t="s">
        <v>5099</v>
      </c>
      <c r="I8838" t="s">
        <v>102</v>
      </c>
      <c r="J8838" t="s">
        <v>27</v>
      </c>
      <c r="K8838" t="s">
        <v>7490</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10269</v>
      </c>
      <c r="C8839">
        <f t="shared" si="138"/>
        <v>2014</v>
      </c>
      <c r="D8839" s="1">
        <v>41907</v>
      </c>
      <c r="E8839" s="1">
        <v>41911</v>
      </c>
      <c r="F8839" t="s">
        <v>50</v>
      </c>
      <c r="G8839" t="s">
        <v>5098</v>
      </c>
      <c r="H8839" t="s">
        <v>5099</v>
      </c>
      <c r="I8839" t="s">
        <v>102</v>
      </c>
      <c r="J8839" t="s">
        <v>27</v>
      </c>
      <c r="K8839" t="s">
        <v>7490</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10270</v>
      </c>
      <c r="C8840">
        <f t="shared" si="138"/>
        <v>2011</v>
      </c>
      <c r="D8840" s="1">
        <v>40639</v>
      </c>
      <c r="E8840" s="1">
        <v>40643</v>
      </c>
      <c r="F8840" t="s">
        <v>23</v>
      </c>
      <c r="G8840" t="s">
        <v>3287</v>
      </c>
      <c r="H8840" t="s">
        <v>3288</v>
      </c>
      <c r="I8840" t="s">
        <v>41</v>
      </c>
      <c r="J8840" t="s">
        <v>27</v>
      </c>
      <c r="K8840" t="s">
        <v>42</v>
      </c>
      <c r="L8840" t="s">
        <v>43</v>
      </c>
      <c r="M8840">
        <v>90004</v>
      </c>
      <c r="N8840" t="s">
        <v>44</v>
      </c>
      <c r="O8840" t="s">
        <v>6805</v>
      </c>
      <c r="P8840" t="s">
        <v>46</v>
      </c>
      <c r="Q8840" t="s">
        <v>68</v>
      </c>
      <c r="R8840" t="s">
        <v>6806</v>
      </c>
      <c r="S8840">
        <v>70.949999999999989</v>
      </c>
      <c r="T8840">
        <v>3</v>
      </c>
      <c r="U8840">
        <v>0</v>
      </c>
      <c r="V8840">
        <v>18.447000000000003</v>
      </c>
    </row>
    <row r="8841" spans="1:22" x14ac:dyDescent="0.3">
      <c r="A8841">
        <v>8840</v>
      </c>
      <c r="B8841" t="s">
        <v>10270</v>
      </c>
      <c r="C8841">
        <f t="shared" si="138"/>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10270</v>
      </c>
      <c r="C8842">
        <f t="shared" si="138"/>
        <v>2011</v>
      </c>
      <c r="D8842" s="1">
        <v>40639</v>
      </c>
      <c r="E8842" s="1">
        <v>40643</v>
      </c>
      <c r="F8842" t="s">
        <v>23</v>
      </c>
      <c r="G8842" t="s">
        <v>3287</v>
      </c>
      <c r="H8842" t="s">
        <v>3288</v>
      </c>
      <c r="I8842" t="s">
        <v>41</v>
      </c>
      <c r="J8842" t="s">
        <v>27</v>
      </c>
      <c r="K8842" t="s">
        <v>42</v>
      </c>
      <c r="L8842" t="s">
        <v>43</v>
      </c>
      <c r="M8842">
        <v>90004</v>
      </c>
      <c r="N8842" t="s">
        <v>44</v>
      </c>
      <c r="O8842" t="s">
        <v>5475</v>
      </c>
      <c r="P8842" t="s">
        <v>71</v>
      </c>
      <c r="Q8842" t="s">
        <v>161</v>
      </c>
      <c r="R8842" t="s">
        <v>5476</v>
      </c>
      <c r="S8842">
        <v>299.96999999999997</v>
      </c>
      <c r="T8842">
        <v>3</v>
      </c>
      <c r="U8842">
        <v>0</v>
      </c>
      <c r="V8842">
        <v>131.98680000000002</v>
      </c>
    </row>
    <row r="8843" spans="1:22" x14ac:dyDescent="0.3">
      <c r="A8843">
        <v>8842</v>
      </c>
      <c r="B8843" t="s">
        <v>10271</v>
      </c>
      <c r="C8843">
        <f t="shared" si="138"/>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10271</v>
      </c>
      <c r="C8844">
        <f t="shared" si="138"/>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10272</v>
      </c>
      <c r="C8845">
        <f t="shared" si="138"/>
        <v>2011</v>
      </c>
      <c r="D8845" s="1">
        <v>40865</v>
      </c>
      <c r="E8845" s="1">
        <v>40867</v>
      </c>
      <c r="F8845" t="s">
        <v>23</v>
      </c>
      <c r="G8845" t="s">
        <v>371</v>
      </c>
      <c r="H8845" t="s">
        <v>372</v>
      </c>
      <c r="I8845" t="s">
        <v>41</v>
      </c>
      <c r="J8845" t="s">
        <v>27</v>
      </c>
      <c r="K8845" t="s">
        <v>409</v>
      </c>
      <c r="L8845" t="s">
        <v>229</v>
      </c>
      <c r="M8845">
        <v>55407</v>
      </c>
      <c r="N8845" t="s">
        <v>105</v>
      </c>
      <c r="O8845" t="s">
        <v>7610</v>
      </c>
      <c r="P8845" t="s">
        <v>46</v>
      </c>
      <c r="Q8845" t="s">
        <v>59</v>
      </c>
      <c r="R8845" t="s">
        <v>7611</v>
      </c>
      <c r="S8845">
        <v>67.150000000000006</v>
      </c>
      <c r="T8845">
        <v>5</v>
      </c>
      <c r="U8845">
        <v>0</v>
      </c>
      <c r="V8845">
        <v>16.787500000000001</v>
      </c>
    </row>
    <row r="8846" spans="1:22" x14ac:dyDescent="0.3">
      <c r="A8846">
        <v>8845</v>
      </c>
      <c r="B8846" t="s">
        <v>10273</v>
      </c>
      <c r="C8846">
        <f t="shared" si="138"/>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10273</v>
      </c>
      <c r="C8847">
        <f t="shared" si="138"/>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10273</v>
      </c>
      <c r="C8848">
        <f t="shared" si="13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10273</v>
      </c>
      <c r="C8849">
        <f t="shared" si="138"/>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10274</v>
      </c>
      <c r="C8850">
        <f t="shared" si="138"/>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10274</v>
      </c>
      <c r="C8851">
        <f t="shared" si="138"/>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10274</v>
      </c>
      <c r="C8852">
        <f t="shared" si="138"/>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10274</v>
      </c>
      <c r="C8853">
        <f t="shared" si="138"/>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10275</v>
      </c>
      <c r="C8854">
        <f t="shared" si="138"/>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10276</v>
      </c>
      <c r="C8855">
        <f t="shared" si="138"/>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10276</v>
      </c>
      <c r="C8856">
        <f t="shared" si="138"/>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10277</v>
      </c>
      <c r="C8857">
        <f t="shared" si="138"/>
        <v>2014</v>
      </c>
      <c r="D8857" s="1">
        <v>41998</v>
      </c>
      <c r="E8857" s="1">
        <v>42004</v>
      </c>
      <c r="F8857" t="s">
        <v>50</v>
      </c>
      <c r="G8857" t="s">
        <v>2638</v>
      </c>
      <c r="H8857" t="s">
        <v>2639</v>
      </c>
      <c r="I8857" t="s">
        <v>41</v>
      </c>
      <c r="J8857" t="s">
        <v>27</v>
      </c>
      <c r="K8857" t="s">
        <v>6259</v>
      </c>
      <c r="L8857" t="s">
        <v>6260</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10278</v>
      </c>
      <c r="C8858">
        <f t="shared" si="138"/>
        <v>2014</v>
      </c>
      <c r="D8858" s="1">
        <v>41926</v>
      </c>
      <c r="E8858" s="1">
        <v>41933</v>
      </c>
      <c r="F8858" t="s">
        <v>50</v>
      </c>
      <c r="G8858" t="s">
        <v>4007</v>
      </c>
      <c r="H8858" t="s">
        <v>4008</v>
      </c>
      <c r="I8858" t="s">
        <v>41</v>
      </c>
      <c r="J8858" t="s">
        <v>27</v>
      </c>
      <c r="K8858" t="s">
        <v>5395</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10278</v>
      </c>
      <c r="C8859">
        <f t="shared" si="138"/>
        <v>2014</v>
      </c>
      <c r="D8859" s="1">
        <v>41926</v>
      </c>
      <c r="E8859" s="1">
        <v>41933</v>
      </c>
      <c r="F8859" t="s">
        <v>50</v>
      </c>
      <c r="G8859" t="s">
        <v>4007</v>
      </c>
      <c r="H8859" t="s">
        <v>4008</v>
      </c>
      <c r="I8859" t="s">
        <v>41</v>
      </c>
      <c r="J8859" t="s">
        <v>27</v>
      </c>
      <c r="K8859" t="s">
        <v>5395</v>
      </c>
      <c r="L8859" t="s">
        <v>43</v>
      </c>
      <c r="M8859">
        <v>95823</v>
      </c>
      <c r="N8859" t="s">
        <v>44</v>
      </c>
      <c r="O8859" t="s">
        <v>5963</v>
      </c>
      <c r="P8859" t="s">
        <v>71</v>
      </c>
      <c r="Q8859" t="s">
        <v>72</v>
      </c>
      <c r="R8859" t="s">
        <v>5964</v>
      </c>
      <c r="S8859">
        <v>31.983999999999998</v>
      </c>
      <c r="T8859">
        <v>2</v>
      </c>
      <c r="U8859">
        <v>0.2</v>
      </c>
      <c r="V8859">
        <v>-7.9959999999999996</v>
      </c>
    </row>
    <row r="8860" spans="1:22" x14ac:dyDescent="0.3">
      <c r="A8860">
        <v>8859</v>
      </c>
      <c r="B8860" t="s">
        <v>10278</v>
      </c>
      <c r="C8860">
        <f t="shared" si="138"/>
        <v>2014</v>
      </c>
      <c r="D8860" s="1">
        <v>41926</v>
      </c>
      <c r="E8860" s="1">
        <v>41933</v>
      </c>
      <c r="F8860" t="s">
        <v>50</v>
      </c>
      <c r="G8860" t="s">
        <v>4007</v>
      </c>
      <c r="H8860" t="s">
        <v>4008</v>
      </c>
      <c r="I8860" t="s">
        <v>41</v>
      </c>
      <c r="J8860" t="s">
        <v>27</v>
      </c>
      <c r="K8860" t="s">
        <v>5395</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10279</v>
      </c>
      <c r="C8861">
        <f t="shared" si="138"/>
        <v>2014</v>
      </c>
      <c r="D8861" s="1">
        <v>41872</v>
      </c>
      <c r="E8861" s="1">
        <v>41878</v>
      </c>
      <c r="F8861" t="s">
        <v>50</v>
      </c>
      <c r="G8861" t="s">
        <v>4176</v>
      </c>
      <c r="H8861" t="s">
        <v>4177</v>
      </c>
      <c r="I8861" t="s">
        <v>102</v>
      </c>
      <c r="J8861" t="s">
        <v>27</v>
      </c>
      <c r="K8861" t="s">
        <v>467</v>
      </c>
      <c r="L8861" t="s">
        <v>88</v>
      </c>
      <c r="M8861">
        <v>28205</v>
      </c>
      <c r="N8861" t="s">
        <v>30</v>
      </c>
      <c r="O8861" t="s">
        <v>6492</v>
      </c>
      <c r="P8861" t="s">
        <v>71</v>
      </c>
      <c r="Q8861" t="s">
        <v>72</v>
      </c>
      <c r="R8861" t="s">
        <v>6493</v>
      </c>
      <c r="S8861">
        <v>35.96</v>
      </c>
      <c r="T8861">
        <v>1</v>
      </c>
      <c r="U8861">
        <v>0.2</v>
      </c>
      <c r="V8861">
        <v>3.5959999999999983</v>
      </c>
    </row>
    <row r="8862" spans="1:22" x14ac:dyDescent="0.3">
      <c r="A8862">
        <v>8861</v>
      </c>
      <c r="B8862" t="s">
        <v>10280</v>
      </c>
      <c r="C8862">
        <f t="shared" si="138"/>
        <v>2012</v>
      </c>
      <c r="D8862" s="1">
        <v>41163</v>
      </c>
      <c r="E8862" s="1">
        <v>41170</v>
      </c>
      <c r="F8862" t="s">
        <v>50</v>
      </c>
      <c r="G8862" t="s">
        <v>3155</v>
      </c>
      <c r="H8862" t="s">
        <v>3156</v>
      </c>
      <c r="I8862" t="s">
        <v>102</v>
      </c>
      <c r="J8862" t="s">
        <v>27</v>
      </c>
      <c r="K8862" t="s">
        <v>4824</v>
      </c>
      <c r="L8862" t="s">
        <v>788</v>
      </c>
      <c r="M8862">
        <v>7501</v>
      </c>
      <c r="N8862" t="s">
        <v>148</v>
      </c>
      <c r="O8862" t="s">
        <v>7452</v>
      </c>
      <c r="P8862" t="s">
        <v>46</v>
      </c>
      <c r="Q8862" t="s">
        <v>47</v>
      </c>
      <c r="R8862" t="s">
        <v>7453</v>
      </c>
      <c r="S8862">
        <v>31.049999999999997</v>
      </c>
      <c r="T8862">
        <v>3</v>
      </c>
      <c r="U8862">
        <v>0</v>
      </c>
      <c r="V8862">
        <v>14.904</v>
      </c>
    </row>
    <row r="8863" spans="1:22" x14ac:dyDescent="0.3">
      <c r="A8863">
        <v>8862</v>
      </c>
      <c r="B8863" t="s">
        <v>10280</v>
      </c>
      <c r="C8863">
        <f t="shared" si="138"/>
        <v>2012</v>
      </c>
      <c r="D8863" s="1">
        <v>41163</v>
      </c>
      <c r="E8863" s="1">
        <v>41170</v>
      </c>
      <c r="F8863" t="s">
        <v>50</v>
      </c>
      <c r="G8863" t="s">
        <v>3155</v>
      </c>
      <c r="H8863" t="s">
        <v>3156</v>
      </c>
      <c r="I8863" t="s">
        <v>102</v>
      </c>
      <c r="J8863" t="s">
        <v>27</v>
      </c>
      <c r="K8863" t="s">
        <v>4824</v>
      </c>
      <c r="L8863" t="s">
        <v>788</v>
      </c>
      <c r="M8863">
        <v>7501</v>
      </c>
      <c r="N8863" t="s">
        <v>148</v>
      </c>
      <c r="O8863" t="s">
        <v>5535</v>
      </c>
      <c r="P8863" t="s">
        <v>32</v>
      </c>
      <c r="Q8863" t="s">
        <v>65</v>
      </c>
      <c r="R8863" t="s">
        <v>5536</v>
      </c>
      <c r="S8863">
        <v>8.92</v>
      </c>
      <c r="T8863">
        <v>4</v>
      </c>
      <c r="U8863">
        <v>0</v>
      </c>
      <c r="V8863">
        <v>3.9248000000000003</v>
      </c>
    </row>
    <row r="8864" spans="1:22" x14ac:dyDescent="0.3">
      <c r="A8864">
        <v>8863</v>
      </c>
      <c r="B8864" t="s">
        <v>10280</v>
      </c>
      <c r="C8864">
        <f t="shared" si="138"/>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10280</v>
      </c>
      <c r="C8865">
        <f t="shared" si="138"/>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10280</v>
      </c>
      <c r="C8866">
        <f t="shared" si="138"/>
        <v>2012</v>
      </c>
      <c r="D8866" s="1">
        <v>41163</v>
      </c>
      <c r="E8866" s="1">
        <v>41170</v>
      </c>
      <c r="F8866" t="s">
        <v>50</v>
      </c>
      <c r="G8866" t="s">
        <v>3155</v>
      </c>
      <c r="H8866" t="s">
        <v>3156</v>
      </c>
      <c r="I8866" t="s">
        <v>102</v>
      </c>
      <c r="J8866" t="s">
        <v>27</v>
      </c>
      <c r="K8866" t="s">
        <v>4824</v>
      </c>
      <c r="L8866" t="s">
        <v>788</v>
      </c>
      <c r="M8866">
        <v>7501</v>
      </c>
      <c r="N8866" t="s">
        <v>148</v>
      </c>
      <c r="O8866" t="s">
        <v>7414</v>
      </c>
      <c r="P8866" t="s">
        <v>46</v>
      </c>
      <c r="Q8866" t="s">
        <v>90</v>
      </c>
      <c r="R8866" t="s">
        <v>7415</v>
      </c>
      <c r="S8866">
        <v>38.880000000000003</v>
      </c>
      <c r="T8866">
        <v>6</v>
      </c>
      <c r="U8866">
        <v>0</v>
      </c>
      <c r="V8866">
        <v>18.662400000000002</v>
      </c>
    </row>
    <row r="8867" spans="1:22" x14ac:dyDescent="0.3">
      <c r="A8867">
        <v>8866</v>
      </c>
      <c r="B8867" t="s">
        <v>10281</v>
      </c>
      <c r="C8867">
        <f t="shared" si="138"/>
        <v>2012</v>
      </c>
      <c r="D8867" s="1">
        <v>41263</v>
      </c>
      <c r="E8867" s="1">
        <v>41269</v>
      </c>
      <c r="F8867" t="s">
        <v>50</v>
      </c>
      <c r="G8867" t="s">
        <v>5570</v>
      </c>
      <c r="H8867" t="s">
        <v>5571</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10282</v>
      </c>
      <c r="C8868">
        <f t="shared" si="138"/>
        <v>2011</v>
      </c>
      <c r="D8868" s="1">
        <v>40806</v>
      </c>
      <c r="E8868" s="1">
        <v>40809</v>
      </c>
      <c r="F8868" t="s">
        <v>188</v>
      </c>
      <c r="G8868" t="s">
        <v>8354</v>
      </c>
      <c r="H8868" t="s">
        <v>8355</v>
      </c>
      <c r="I8868" t="s">
        <v>26</v>
      </c>
      <c r="J8868" t="s">
        <v>27</v>
      </c>
      <c r="K8868" t="s">
        <v>303</v>
      </c>
      <c r="L8868" t="s">
        <v>211</v>
      </c>
      <c r="M8868">
        <v>60653</v>
      </c>
      <c r="N8868" t="s">
        <v>105</v>
      </c>
      <c r="O8868" t="s">
        <v>7052</v>
      </c>
      <c r="P8868" t="s">
        <v>32</v>
      </c>
      <c r="Q8868" t="s">
        <v>33</v>
      </c>
      <c r="R8868" t="s">
        <v>7053</v>
      </c>
      <c r="S8868">
        <v>493.42999999999995</v>
      </c>
      <c r="T8868">
        <v>5</v>
      </c>
      <c r="U8868">
        <v>0.3</v>
      </c>
      <c r="V8868">
        <v>-70.489999999999981</v>
      </c>
    </row>
    <row r="8869" spans="1:22" x14ac:dyDescent="0.3">
      <c r="A8869">
        <v>8868</v>
      </c>
      <c r="B8869" t="s">
        <v>10282</v>
      </c>
      <c r="C8869">
        <f t="shared" si="138"/>
        <v>2011</v>
      </c>
      <c r="D8869" s="1">
        <v>40806</v>
      </c>
      <c r="E8869" s="1">
        <v>40809</v>
      </c>
      <c r="F8869" t="s">
        <v>188</v>
      </c>
      <c r="G8869" t="s">
        <v>8354</v>
      </c>
      <c r="H8869" t="s">
        <v>8355</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10283</v>
      </c>
      <c r="C8870">
        <f t="shared" si="138"/>
        <v>2013</v>
      </c>
      <c r="D8870" s="1">
        <v>41583</v>
      </c>
      <c r="E8870" s="1">
        <v>41587</v>
      </c>
      <c r="F8870" t="s">
        <v>50</v>
      </c>
      <c r="G8870" t="s">
        <v>6451</v>
      </c>
      <c r="H8870" t="s">
        <v>6452</v>
      </c>
      <c r="I8870" t="s">
        <v>26</v>
      </c>
      <c r="J8870" t="s">
        <v>27</v>
      </c>
      <c r="K8870" t="s">
        <v>947</v>
      </c>
      <c r="L8870" t="s">
        <v>43</v>
      </c>
      <c r="M8870">
        <v>92037</v>
      </c>
      <c r="N8870" t="s">
        <v>44</v>
      </c>
      <c r="O8870" t="s">
        <v>8661</v>
      </c>
      <c r="P8870" t="s">
        <v>71</v>
      </c>
      <c r="Q8870" t="s">
        <v>682</v>
      </c>
      <c r="R8870" t="s">
        <v>8662</v>
      </c>
      <c r="S8870">
        <v>686.40000000000009</v>
      </c>
      <c r="T8870">
        <v>2</v>
      </c>
      <c r="U8870">
        <v>0.2</v>
      </c>
      <c r="V8870">
        <v>77.219999999999914</v>
      </c>
    </row>
    <row r="8871" spans="1:22" x14ac:dyDescent="0.3">
      <c r="A8871">
        <v>8870</v>
      </c>
      <c r="B8871" t="s">
        <v>10284</v>
      </c>
      <c r="C8871">
        <f t="shared" si="138"/>
        <v>2014</v>
      </c>
      <c r="D8871" s="1">
        <v>41975</v>
      </c>
      <c r="E8871" s="1">
        <v>41980</v>
      </c>
      <c r="F8871" t="s">
        <v>50</v>
      </c>
      <c r="G8871" t="s">
        <v>584</v>
      </c>
      <c r="H8871" t="s">
        <v>585</v>
      </c>
      <c r="I8871" t="s">
        <v>41</v>
      </c>
      <c r="J8871" t="s">
        <v>27</v>
      </c>
      <c r="K8871" t="s">
        <v>95</v>
      </c>
      <c r="L8871" t="s">
        <v>96</v>
      </c>
      <c r="M8871">
        <v>98105</v>
      </c>
      <c r="N8871" t="s">
        <v>44</v>
      </c>
      <c r="O8871" t="s">
        <v>5822</v>
      </c>
      <c r="P8871" t="s">
        <v>46</v>
      </c>
      <c r="Q8871" t="s">
        <v>75</v>
      </c>
      <c r="R8871" t="s">
        <v>5823</v>
      </c>
      <c r="S8871">
        <v>15.920000000000002</v>
      </c>
      <c r="T8871">
        <v>5</v>
      </c>
      <c r="U8871">
        <v>0.2</v>
      </c>
      <c r="V8871">
        <v>5.3729999999999993</v>
      </c>
    </row>
    <row r="8872" spans="1:22" x14ac:dyDescent="0.3">
      <c r="A8872">
        <v>8871</v>
      </c>
      <c r="B8872" t="s">
        <v>10284</v>
      </c>
      <c r="C8872">
        <f t="shared" si="138"/>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10284</v>
      </c>
      <c r="C8873">
        <f t="shared" si="138"/>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10285</v>
      </c>
      <c r="C8874">
        <f t="shared" si="138"/>
        <v>2011</v>
      </c>
      <c r="D8874" s="1">
        <v>40826</v>
      </c>
      <c r="E8874" s="1">
        <v>40826</v>
      </c>
      <c r="F8874" t="s">
        <v>1290</v>
      </c>
      <c r="G8874" t="s">
        <v>5081</v>
      </c>
      <c r="H8874" t="s">
        <v>5082</v>
      </c>
      <c r="I8874" t="s">
        <v>26</v>
      </c>
      <c r="J8874" t="s">
        <v>27</v>
      </c>
      <c r="K8874" t="s">
        <v>497</v>
      </c>
      <c r="L8874" t="s">
        <v>498</v>
      </c>
      <c r="M8874">
        <v>43229</v>
      </c>
      <c r="N8874" t="s">
        <v>148</v>
      </c>
      <c r="O8874" t="s">
        <v>10286</v>
      </c>
      <c r="P8874" t="s">
        <v>71</v>
      </c>
      <c r="Q8874" t="s">
        <v>682</v>
      </c>
      <c r="R8874" t="s">
        <v>10287</v>
      </c>
      <c r="S8874">
        <v>101.99400000000001</v>
      </c>
      <c r="T8874">
        <v>2</v>
      </c>
      <c r="U8874">
        <v>0.7</v>
      </c>
      <c r="V8874">
        <v>-71.39579999999998</v>
      </c>
    </row>
    <row r="8875" spans="1:22" x14ac:dyDescent="0.3">
      <c r="A8875">
        <v>8874</v>
      </c>
      <c r="B8875" t="s">
        <v>10285</v>
      </c>
      <c r="C8875">
        <f t="shared" si="138"/>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10288</v>
      </c>
      <c r="C8876">
        <f t="shared" si="138"/>
        <v>2014</v>
      </c>
      <c r="D8876" s="1">
        <v>41958</v>
      </c>
      <c r="E8876" s="1">
        <v>41960</v>
      </c>
      <c r="F8876" t="s">
        <v>23</v>
      </c>
      <c r="G8876" t="s">
        <v>5806</v>
      </c>
      <c r="H8876" t="s">
        <v>5807</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10289</v>
      </c>
      <c r="C8877">
        <f t="shared" si="138"/>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10289</v>
      </c>
      <c r="C8878">
        <f t="shared" si="13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10290</v>
      </c>
      <c r="C8879">
        <f t="shared" si="138"/>
        <v>2014</v>
      </c>
      <c r="D8879" s="1">
        <v>41900</v>
      </c>
      <c r="E8879" s="1">
        <v>41906</v>
      </c>
      <c r="F8879" t="s">
        <v>50</v>
      </c>
      <c r="G8879" t="s">
        <v>449</v>
      </c>
      <c r="H8879" t="s">
        <v>450</v>
      </c>
      <c r="I8879" t="s">
        <v>26</v>
      </c>
      <c r="J8879" t="s">
        <v>27</v>
      </c>
      <c r="K8879" t="s">
        <v>1001</v>
      </c>
      <c r="L8879" t="s">
        <v>788</v>
      </c>
      <c r="M8879">
        <v>7960</v>
      </c>
      <c r="N8879" t="s">
        <v>148</v>
      </c>
      <c r="O8879" t="s">
        <v>10291</v>
      </c>
      <c r="P8879" t="s">
        <v>71</v>
      </c>
      <c r="Q8879" t="s">
        <v>682</v>
      </c>
      <c r="R8879" t="s">
        <v>10292</v>
      </c>
      <c r="S8879">
        <v>480</v>
      </c>
      <c r="T8879">
        <v>4</v>
      </c>
      <c r="U8879">
        <v>0</v>
      </c>
      <c r="V8879">
        <v>225.6</v>
      </c>
    </row>
    <row r="8880" spans="1:22" x14ac:dyDescent="0.3">
      <c r="A8880">
        <v>8879</v>
      </c>
      <c r="B8880" t="s">
        <v>10290</v>
      </c>
      <c r="C8880">
        <f t="shared" si="138"/>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10293</v>
      </c>
      <c r="C8881">
        <f t="shared" si="138"/>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5370</v>
      </c>
      <c r="S8881">
        <v>192.72</v>
      </c>
      <c r="T8881">
        <v>11</v>
      </c>
      <c r="U8881">
        <v>0</v>
      </c>
      <c r="V8881">
        <v>92.505599999999987</v>
      </c>
    </row>
    <row r="8882" spans="1:22" x14ac:dyDescent="0.3">
      <c r="A8882">
        <v>8881</v>
      </c>
      <c r="B8882" t="s">
        <v>10293</v>
      </c>
      <c r="C8882">
        <f t="shared" si="138"/>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10294</v>
      </c>
      <c r="C8883">
        <f t="shared" si="138"/>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10295</v>
      </c>
      <c r="C8884">
        <f t="shared" si="138"/>
        <v>2014</v>
      </c>
      <c r="D8884" s="1">
        <v>41933</v>
      </c>
      <c r="E8884" s="1">
        <v>41938</v>
      </c>
      <c r="F8884" t="s">
        <v>50</v>
      </c>
      <c r="G8884" t="s">
        <v>4193</v>
      </c>
      <c r="H8884" t="s">
        <v>4194</v>
      </c>
      <c r="I8884" t="s">
        <v>41</v>
      </c>
      <c r="J8884" t="s">
        <v>27</v>
      </c>
      <c r="K8884" t="s">
        <v>373</v>
      </c>
      <c r="L8884" t="s">
        <v>88</v>
      </c>
      <c r="M8884">
        <v>27707</v>
      </c>
      <c r="N8884" t="s">
        <v>30</v>
      </c>
      <c r="O8884" t="s">
        <v>6791</v>
      </c>
      <c r="P8884" t="s">
        <v>71</v>
      </c>
      <c r="Q8884" t="s">
        <v>72</v>
      </c>
      <c r="R8884" t="s">
        <v>6792</v>
      </c>
      <c r="S8884">
        <v>15.984000000000002</v>
      </c>
      <c r="T8884">
        <v>2</v>
      </c>
      <c r="U8884">
        <v>0.2</v>
      </c>
      <c r="V8884">
        <v>1.3986000000000001</v>
      </c>
    </row>
    <row r="8885" spans="1:22" x14ac:dyDescent="0.3">
      <c r="A8885">
        <v>8884</v>
      </c>
      <c r="B8885" t="s">
        <v>10295</v>
      </c>
      <c r="C8885">
        <f t="shared" si="138"/>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10296</v>
      </c>
      <c r="C8886">
        <f t="shared" si="138"/>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10296</v>
      </c>
      <c r="C8887">
        <f t="shared" si="138"/>
        <v>2011</v>
      </c>
      <c r="D8887" s="1">
        <v>40780</v>
      </c>
      <c r="E8887" s="1">
        <v>40785</v>
      </c>
      <c r="F8887" t="s">
        <v>50</v>
      </c>
      <c r="G8887" t="s">
        <v>307</v>
      </c>
      <c r="H8887" t="s">
        <v>308</v>
      </c>
      <c r="I8887" t="s">
        <v>41</v>
      </c>
      <c r="J8887" t="s">
        <v>27</v>
      </c>
      <c r="K8887" t="s">
        <v>497</v>
      </c>
      <c r="L8887" t="s">
        <v>498</v>
      </c>
      <c r="M8887">
        <v>43229</v>
      </c>
      <c r="N8887" t="s">
        <v>148</v>
      </c>
      <c r="O8887" t="s">
        <v>5371</v>
      </c>
      <c r="P8887" t="s">
        <v>46</v>
      </c>
      <c r="Q8887" t="s">
        <v>75</v>
      </c>
      <c r="R8887" t="s">
        <v>5372</v>
      </c>
      <c r="S8887">
        <v>2.8620000000000005</v>
      </c>
      <c r="T8887">
        <v>3</v>
      </c>
      <c r="U8887">
        <v>0.7</v>
      </c>
      <c r="V8887">
        <v>-2.2896000000000001</v>
      </c>
    </row>
    <row r="8888" spans="1:22" x14ac:dyDescent="0.3">
      <c r="A8888">
        <v>8887</v>
      </c>
      <c r="B8888" t="s">
        <v>10296</v>
      </c>
      <c r="C8888">
        <f t="shared" si="13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10297</v>
      </c>
      <c r="C8889">
        <f t="shared" si="138"/>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10298</v>
      </c>
      <c r="C8890">
        <f t="shared" si="138"/>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10299</v>
      </c>
      <c r="C8891">
        <f t="shared" si="138"/>
        <v>2013</v>
      </c>
      <c r="D8891" s="1">
        <v>41565</v>
      </c>
      <c r="E8891" s="1">
        <v>41569</v>
      </c>
      <c r="F8891" t="s">
        <v>23</v>
      </c>
      <c r="G8891" t="s">
        <v>8233</v>
      </c>
      <c r="H8891" t="s">
        <v>8234</v>
      </c>
      <c r="I8891" t="s">
        <v>102</v>
      </c>
      <c r="J8891" t="s">
        <v>27</v>
      </c>
      <c r="K8891" t="s">
        <v>382</v>
      </c>
      <c r="L8891" t="s">
        <v>596</v>
      </c>
      <c r="M8891">
        <v>65203</v>
      </c>
      <c r="N8891" t="s">
        <v>105</v>
      </c>
      <c r="O8891" t="s">
        <v>5454</v>
      </c>
      <c r="P8891" t="s">
        <v>71</v>
      </c>
      <c r="Q8891" t="s">
        <v>72</v>
      </c>
      <c r="R8891" t="s">
        <v>5455</v>
      </c>
      <c r="S8891">
        <v>449.97</v>
      </c>
      <c r="T8891">
        <v>3</v>
      </c>
      <c r="U8891">
        <v>0</v>
      </c>
      <c r="V8891">
        <v>220.48530000000002</v>
      </c>
    </row>
    <row r="8892" spans="1:22" x14ac:dyDescent="0.3">
      <c r="A8892">
        <v>8891</v>
      </c>
      <c r="B8892" t="s">
        <v>10299</v>
      </c>
      <c r="C8892">
        <f t="shared" si="138"/>
        <v>2013</v>
      </c>
      <c r="D8892" s="1">
        <v>41565</v>
      </c>
      <c r="E8892" s="1">
        <v>41569</v>
      </c>
      <c r="F8892" t="s">
        <v>23</v>
      </c>
      <c r="G8892" t="s">
        <v>8233</v>
      </c>
      <c r="H8892" t="s">
        <v>8234</v>
      </c>
      <c r="I8892" t="s">
        <v>102</v>
      </c>
      <c r="J8892" t="s">
        <v>27</v>
      </c>
      <c r="K8892" t="s">
        <v>382</v>
      </c>
      <c r="L8892" t="s">
        <v>596</v>
      </c>
      <c r="M8892">
        <v>65203</v>
      </c>
      <c r="N8892" t="s">
        <v>105</v>
      </c>
      <c r="O8892" t="s">
        <v>5498</v>
      </c>
      <c r="P8892" t="s">
        <v>46</v>
      </c>
      <c r="Q8892" t="s">
        <v>78</v>
      </c>
      <c r="R8892" t="s">
        <v>5499</v>
      </c>
      <c r="S8892">
        <v>1927.5900000000001</v>
      </c>
      <c r="T8892">
        <v>7</v>
      </c>
      <c r="U8892">
        <v>0</v>
      </c>
      <c r="V8892">
        <v>751.76010000000008</v>
      </c>
    </row>
    <row r="8893" spans="1:22" x14ac:dyDescent="0.3">
      <c r="A8893">
        <v>8892</v>
      </c>
      <c r="B8893" t="s">
        <v>10300</v>
      </c>
      <c r="C8893">
        <f t="shared" si="138"/>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10301</v>
      </c>
      <c r="C8894">
        <f t="shared" si="138"/>
        <v>2012</v>
      </c>
      <c r="D8894" s="1">
        <v>41244</v>
      </c>
      <c r="E8894" s="1">
        <v>41249</v>
      </c>
      <c r="F8894" t="s">
        <v>50</v>
      </c>
      <c r="G8894" t="s">
        <v>9817</v>
      </c>
      <c r="H8894" t="s">
        <v>9818</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10302</v>
      </c>
      <c r="C8895">
        <f t="shared" si="138"/>
        <v>2011</v>
      </c>
      <c r="D8895" s="1">
        <v>40760</v>
      </c>
      <c r="E8895" s="1">
        <v>40767</v>
      </c>
      <c r="F8895" t="s">
        <v>50</v>
      </c>
      <c r="G8895" t="s">
        <v>449</v>
      </c>
      <c r="H8895" t="s">
        <v>450</v>
      </c>
      <c r="I8895" t="s">
        <v>26</v>
      </c>
      <c r="J8895" t="s">
        <v>27</v>
      </c>
      <c r="K8895" t="s">
        <v>8997</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10303</v>
      </c>
      <c r="C8896">
        <f t="shared" si="138"/>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10303</v>
      </c>
      <c r="C8897">
        <f t="shared" si="138"/>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10303</v>
      </c>
      <c r="C8898">
        <f t="shared" ref="C8898:C8961" si="139">YEAR($D8898)</f>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10303</v>
      </c>
      <c r="C8899">
        <f t="shared" si="13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10304</v>
      </c>
      <c r="C8900">
        <f t="shared" si="139"/>
        <v>2012</v>
      </c>
      <c r="D8900" s="1">
        <v>41128</v>
      </c>
      <c r="E8900" s="1">
        <v>41130</v>
      </c>
      <c r="F8900" t="s">
        <v>23</v>
      </c>
      <c r="G8900" t="s">
        <v>2612</v>
      </c>
      <c r="H8900" t="s">
        <v>2613</v>
      </c>
      <c r="I8900" t="s">
        <v>41</v>
      </c>
      <c r="J8900" t="s">
        <v>27</v>
      </c>
      <c r="K8900" t="s">
        <v>318</v>
      </c>
      <c r="L8900" t="s">
        <v>319</v>
      </c>
      <c r="M8900">
        <v>22153</v>
      </c>
      <c r="N8900" t="s">
        <v>30</v>
      </c>
      <c r="O8900" t="s">
        <v>5817</v>
      </c>
      <c r="P8900" t="s">
        <v>71</v>
      </c>
      <c r="Q8900" t="s">
        <v>72</v>
      </c>
      <c r="R8900" t="s">
        <v>5818</v>
      </c>
      <c r="S8900">
        <v>494.97</v>
      </c>
      <c r="T8900">
        <v>3</v>
      </c>
      <c r="U8900">
        <v>0</v>
      </c>
      <c r="V8900">
        <v>148.49099999999996</v>
      </c>
    </row>
    <row r="8901" spans="1:22" x14ac:dyDescent="0.3">
      <c r="A8901">
        <v>8900</v>
      </c>
      <c r="B8901" t="s">
        <v>10304</v>
      </c>
      <c r="C8901">
        <f t="shared" si="139"/>
        <v>2012</v>
      </c>
      <c r="D8901" s="1">
        <v>41128</v>
      </c>
      <c r="E8901" s="1">
        <v>41130</v>
      </c>
      <c r="F8901" t="s">
        <v>23</v>
      </c>
      <c r="G8901" t="s">
        <v>2612</v>
      </c>
      <c r="H8901" t="s">
        <v>2613</v>
      </c>
      <c r="I8901" t="s">
        <v>41</v>
      </c>
      <c r="J8901" t="s">
        <v>27</v>
      </c>
      <c r="K8901" t="s">
        <v>318</v>
      </c>
      <c r="L8901" t="s">
        <v>319</v>
      </c>
      <c r="M8901">
        <v>22153</v>
      </c>
      <c r="N8901" t="s">
        <v>30</v>
      </c>
      <c r="O8901" t="s">
        <v>5543</v>
      </c>
      <c r="P8901" t="s">
        <v>46</v>
      </c>
      <c r="Q8901" t="s">
        <v>47</v>
      </c>
      <c r="R8901" t="s">
        <v>5544</v>
      </c>
      <c r="S8901">
        <v>25.06</v>
      </c>
      <c r="T8901">
        <v>2</v>
      </c>
      <c r="U8901">
        <v>0</v>
      </c>
      <c r="V8901">
        <v>11.778199999999998</v>
      </c>
    </row>
    <row r="8902" spans="1:22" x14ac:dyDescent="0.3">
      <c r="A8902">
        <v>8901</v>
      </c>
      <c r="B8902" t="s">
        <v>10305</v>
      </c>
      <c r="C8902">
        <f t="shared" si="139"/>
        <v>2013</v>
      </c>
      <c r="D8902" s="1">
        <v>41426</v>
      </c>
      <c r="E8902" s="1">
        <v>41430</v>
      </c>
      <c r="F8902" t="s">
        <v>50</v>
      </c>
      <c r="G8902" t="s">
        <v>3723</v>
      </c>
      <c r="H8902" t="s">
        <v>3724</v>
      </c>
      <c r="I8902" t="s">
        <v>26</v>
      </c>
      <c r="J8902" t="s">
        <v>27</v>
      </c>
      <c r="K8902" t="s">
        <v>357</v>
      </c>
      <c r="L8902" t="s">
        <v>211</v>
      </c>
      <c r="M8902">
        <v>62521</v>
      </c>
      <c r="N8902" t="s">
        <v>105</v>
      </c>
      <c r="O8902" t="s">
        <v>9797</v>
      </c>
      <c r="P8902" t="s">
        <v>32</v>
      </c>
      <c r="Q8902" t="s">
        <v>65</v>
      </c>
      <c r="R8902" t="s">
        <v>9798</v>
      </c>
      <c r="S8902">
        <v>32.064</v>
      </c>
      <c r="T8902">
        <v>3</v>
      </c>
      <c r="U8902">
        <v>0.6</v>
      </c>
      <c r="V8902">
        <v>-12.825599999999994</v>
      </c>
    </row>
    <row r="8903" spans="1:22" x14ac:dyDescent="0.3">
      <c r="A8903">
        <v>8902</v>
      </c>
      <c r="B8903" t="s">
        <v>10305</v>
      </c>
      <c r="C8903">
        <f t="shared" si="139"/>
        <v>2013</v>
      </c>
      <c r="D8903" s="1">
        <v>41426</v>
      </c>
      <c r="E8903" s="1">
        <v>41430</v>
      </c>
      <c r="F8903" t="s">
        <v>50</v>
      </c>
      <c r="G8903" t="s">
        <v>3723</v>
      </c>
      <c r="H8903" t="s">
        <v>3724</v>
      </c>
      <c r="I8903" t="s">
        <v>26</v>
      </c>
      <c r="J8903" t="s">
        <v>27</v>
      </c>
      <c r="K8903" t="s">
        <v>357</v>
      </c>
      <c r="L8903" t="s">
        <v>211</v>
      </c>
      <c r="M8903">
        <v>62521</v>
      </c>
      <c r="N8903" t="s">
        <v>105</v>
      </c>
      <c r="O8903" t="s">
        <v>9709</v>
      </c>
      <c r="P8903" t="s">
        <v>46</v>
      </c>
      <c r="Q8903" t="s">
        <v>90</v>
      </c>
      <c r="R8903" t="s">
        <v>9710</v>
      </c>
      <c r="S8903">
        <v>18.496000000000002</v>
      </c>
      <c r="T8903">
        <v>4</v>
      </c>
      <c r="U8903">
        <v>0.2</v>
      </c>
      <c r="V8903">
        <v>6.7048000000000005</v>
      </c>
    </row>
    <row r="8904" spans="1:22" x14ac:dyDescent="0.3">
      <c r="A8904">
        <v>8903</v>
      </c>
      <c r="B8904" t="s">
        <v>10305</v>
      </c>
      <c r="C8904">
        <f t="shared" si="139"/>
        <v>2013</v>
      </c>
      <c r="D8904" s="1">
        <v>41426</v>
      </c>
      <c r="E8904" s="1">
        <v>41430</v>
      </c>
      <c r="F8904" t="s">
        <v>50</v>
      </c>
      <c r="G8904" t="s">
        <v>3723</v>
      </c>
      <c r="H8904" t="s">
        <v>3724</v>
      </c>
      <c r="I8904" t="s">
        <v>26</v>
      </c>
      <c r="J8904" t="s">
        <v>27</v>
      </c>
      <c r="K8904" t="s">
        <v>357</v>
      </c>
      <c r="L8904" t="s">
        <v>211</v>
      </c>
      <c r="M8904">
        <v>62521</v>
      </c>
      <c r="N8904" t="s">
        <v>105</v>
      </c>
      <c r="O8904" t="s">
        <v>6128</v>
      </c>
      <c r="P8904" t="s">
        <v>32</v>
      </c>
      <c r="Q8904" t="s">
        <v>36</v>
      </c>
      <c r="R8904" t="s">
        <v>6129</v>
      </c>
      <c r="S8904">
        <v>191.07899999999998</v>
      </c>
      <c r="T8904">
        <v>3</v>
      </c>
      <c r="U8904">
        <v>0.3</v>
      </c>
      <c r="V8904">
        <v>-38.215799999999973</v>
      </c>
    </row>
    <row r="8905" spans="1:22" x14ac:dyDescent="0.3">
      <c r="A8905">
        <v>8904</v>
      </c>
      <c r="B8905" t="s">
        <v>10305</v>
      </c>
      <c r="C8905">
        <f t="shared" si="139"/>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10306</v>
      </c>
      <c r="C8906">
        <f t="shared" si="139"/>
        <v>2013</v>
      </c>
      <c r="D8906" s="1">
        <v>41457</v>
      </c>
      <c r="E8906" s="1">
        <v>41457</v>
      </c>
      <c r="F8906" t="s">
        <v>1290</v>
      </c>
      <c r="G8906" t="s">
        <v>6713</v>
      </c>
      <c r="H8906" t="s">
        <v>6714</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10306</v>
      </c>
      <c r="C8907">
        <f t="shared" si="139"/>
        <v>2013</v>
      </c>
      <c r="D8907" s="1">
        <v>41457</v>
      </c>
      <c r="E8907" s="1">
        <v>41457</v>
      </c>
      <c r="F8907" t="s">
        <v>1290</v>
      </c>
      <c r="G8907" t="s">
        <v>6713</v>
      </c>
      <c r="H8907" t="s">
        <v>6714</v>
      </c>
      <c r="I8907" t="s">
        <v>102</v>
      </c>
      <c r="J8907" t="s">
        <v>27</v>
      </c>
      <c r="K8907" t="s">
        <v>266</v>
      </c>
      <c r="L8907" t="s">
        <v>267</v>
      </c>
      <c r="M8907">
        <v>10009</v>
      </c>
      <c r="N8907" t="s">
        <v>148</v>
      </c>
      <c r="O8907" t="s">
        <v>5721</v>
      </c>
      <c r="P8907" t="s">
        <v>71</v>
      </c>
      <c r="Q8907" t="s">
        <v>161</v>
      </c>
      <c r="R8907" t="s">
        <v>5722</v>
      </c>
      <c r="S8907">
        <v>30.839999999999996</v>
      </c>
      <c r="T8907">
        <v>3</v>
      </c>
      <c r="U8907">
        <v>0</v>
      </c>
      <c r="V8907">
        <v>6.1679999999999975</v>
      </c>
    </row>
    <row r="8908" spans="1:22" x14ac:dyDescent="0.3">
      <c r="A8908">
        <v>8907</v>
      </c>
      <c r="B8908" t="s">
        <v>10306</v>
      </c>
      <c r="C8908">
        <f t="shared" si="139"/>
        <v>2013</v>
      </c>
      <c r="D8908" s="1">
        <v>41457</v>
      </c>
      <c r="E8908" s="1">
        <v>41457</v>
      </c>
      <c r="F8908" t="s">
        <v>1290</v>
      </c>
      <c r="G8908" t="s">
        <v>6713</v>
      </c>
      <c r="H8908" t="s">
        <v>6714</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10307</v>
      </c>
      <c r="C8909">
        <f t="shared" si="139"/>
        <v>2013</v>
      </c>
      <c r="D8909" s="1">
        <v>41627</v>
      </c>
      <c r="E8909" s="1">
        <v>41629</v>
      </c>
      <c r="F8909" t="s">
        <v>188</v>
      </c>
      <c r="G8909" t="s">
        <v>6156</v>
      </c>
      <c r="H8909" t="s">
        <v>6157</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10308</v>
      </c>
      <c r="C8910">
        <f t="shared" si="139"/>
        <v>2012</v>
      </c>
      <c r="D8910" s="1">
        <v>40934</v>
      </c>
      <c r="E8910" s="1">
        <v>40940</v>
      </c>
      <c r="F8910" t="s">
        <v>50</v>
      </c>
      <c r="G8910" t="s">
        <v>5323</v>
      </c>
      <c r="H8910" t="s">
        <v>5324</v>
      </c>
      <c r="I8910" t="s">
        <v>41</v>
      </c>
      <c r="J8910" t="s">
        <v>27</v>
      </c>
      <c r="K8910" t="s">
        <v>7967</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10309</v>
      </c>
      <c r="C8911">
        <f t="shared" si="139"/>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10310</v>
      </c>
      <c r="C8912">
        <f t="shared" si="139"/>
        <v>2014</v>
      </c>
      <c r="D8912" s="1">
        <v>41948</v>
      </c>
      <c r="E8912" s="1">
        <v>41952</v>
      </c>
      <c r="F8912" t="s">
        <v>50</v>
      </c>
      <c r="G8912" t="s">
        <v>2052</v>
      </c>
      <c r="H8912" t="s">
        <v>2053</v>
      </c>
      <c r="I8912" t="s">
        <v>26</v>
      </c>
      <c r="J8912" t="s">
        <v>27</v>
      </c>
      <c r="K8912" t="s">
        <v>6244</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10310</v>
      </c>
      <c r="C8913">
        <f t="shared" si="139"/>
        <v>2014</v>
      </c>
      <c r="D8913" s="1">
        <v>41948</v>
      </c>
      <c r="E8913" s="1">
        <v>41952</v>
      </c>
      <c r="F8913" t="s">
        <v>50</v>
      </c>
      <c r="G8913" t="s">
        <v>2052</v>
      </c>
      <c r="H8913" t="s">
        <v>2053</v>
      </c>
      <c r="I8913" t="s">
        <v>26</v>
      </c>
      <c r="J8913" t="s">
        <v>27</v>
      </c>
      <c r="K8913" t="s">
        <v>6244</v>
      </c>
      <c r="L8913" t="s">
        <v>335</v>
      </c>
      <c r="M8913">
        <v>37421</v>
      </c>
      <c r="N8913" t="s">
        <v>30</v>
      </c>
      <c r="O8913" t="s">
        <v>8766</v>
      </c>
      <c r="P8913" t="s">
        <v>71</v>
      </c>
      <c r="Q8913" t="s">
        <v>72</v>
      </c>
      <c r="R8913" t="s">
        <v>8767</v>
      </c>
      <c r="S8913">
        <v>143.928</v>
      </c>
      <c r="T8913">
        <v>9</v>
      </c>
      <c r="U8913">
        <v>0.2</v>
      </c>
      <c r="V8913">
        <v>-32.383800000000008</v>
      </c>
    </row>
    <row r="8914" spans="1:22" x14ac:dyDescent="0.3">
      <c r="A8914">
        <v>8913</v>
      </c>
      <c r="B8914" t="s">
        <v>10310</v>
      </c>
      <c r="C8914">
        <f t="shared" si="139"/>
        <v>2014</v>
      </c>
      <c r="D8914" s="1">
        <v>41948</v>
      </c>
      <c r="E8914" s="1">
        <v>41952</v>
      </c>
      <c r="F8914" t="s">
        <v>50</v>
      </c>
      <c r="G8914" t="s">
        <v>2052</v>
      </c>
      <c r="H8914" t="s">
        <v>2053</v>
      </c>
      <c r="I8914" t="s">
        <v>26</v>
      </c>
      <c r="J8914" t="s">
        <v>27</v>
      </c>
      <c r="K8914" t="s">
        <v>6244</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10310</v>
      </c>
      <c r="C8915">
        <f t="shared" si="139"/>
        <v>2014</v>
      </c>
      <c r="D8915" s="1">
        <v>41948</v>
      </c>
      <c r="E8915" s="1">
        <v>41952</v>
      </c>
      <c r="F8915" t="s">
        <v>50</v>
      </c>
      <c r="G8915" t="s">
        <v>2052</v>
      </c>
      <c r="H8915" t="s">
        <v>2053</v>
      </c>
      <c r="I8915" t="s">
        <v>26</v>
      </c>
      <c r="J8915" t="s">
        <v>27</v>
      </c>
      <c r="K8915" t="s">
        <v>6244</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10311</v>
      </c>
      <c r="C8916">
        <f t="shared" si="139"/>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10311</v>
      </c>
      <c r="C8917">
        <f t="shared" si="139"/>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10311</v>
      </c>
      <c r="C8918">
        <f t="shared" si="139"/>
        <v>2013</v>
      </c>
      <c r="D8918" s="1">
        <v>41404</v>
      </c>
      <c r="E8918" s="1">
        <v>41408</v>
      </c>
      <c r="F8918" t="s">
        <v>50</v>
      </c>
      <c r="G8918" t="s">
        <v>481</v>
      </c>
      <c r="H8918" t="s">
        <v>482</v>
      </c>
      <c r="I8918" t="s">
        <v>41</v>
      </c>
      <c r="J8918" t="s">
        <v>27</v>
      </c>
      <c r="K8918" t="s">
        <v>1237</v>
      </c>
      <c r="L8918" t="s">
        <v>104</v>
      </c>
      <c r="M8918">
        <v>78745</v>
      </c>
      <c r="N8918" t="s">
        <v>105</v>
      </c>
      <c r="O8918" t="s">
        <v>7919</v>
      </c>
      <c r="P8918" t="s">
        <v>46</v>
      </c>
      <c r="Q8918" t="s">
        <v>78</v>
      </c>
      <c r="R8918" t="s">
        <v>7920</v>
      </c>
      <c r="S8918">
        <v>48.783999999999985</v>
      </c>
      <c r="T8918">
        <v>4</v>
      </c>
      <c r="U8918">
        <v>0.8</v>
      </c>
      <c r="V8918">
        <v>-131.71680000000001</v>
      </c>
    </row>
    <row r="8919" spans="1:22" x14ac:dyDescent="0.3">
      <c r="A8919">
        <v>8918</v>
      </c>
      <c r="B8919" t="s">
        <v>10311</v>
      </c>
      <c r="C8919">
        <f t="shared" si="13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10311</v>
      </c>
      <c r="C8920">
        <f t="shared" si="139"/>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10312</v>
      </c>
      <c r="C8921">
        <f t="shared" si="139"/>
        <v>2011</v>
      </c>
      <c r="D8921" s="1">
        <v>40635</v>
      </c>
      <c r="E8921" s="1">
        <v>40641</v>
      </c>
      <c r="F8921" t="s">
        <v>50</v>
      </c>
      <c r="G8921" t="s">
        <v>6638</v>
      </c>
      <c r="H8921" t="s">
        <v>6639</v>
      </c>
      <c r="I8921" t="s">
        <v>41</v>
      </c>
      <c r="J8921" t="s">
        <v>27</v>
      </c>
      <c r="K8921" t="s">
        <v>2978</v>
      </c>
      <c r="L8921" t="s">
        <v>319</v>
      </c>
      <c r="M8921">
        <v>23464</v>
      </c>
      <c r="N8921" t="s">
        <v>30</v>
      </c>
      <c r="O8921" t="s">
        <v>8240</v>
      </c>
      <c r="P8921" t="s">
        <v>32</v>
      </c>
      <c r="Q8921" t="s">
        <v>65</v>
      </c>
      <c r="R8921" t="s">
        <v>8241</v>
      </c>
      <c r="S8921">
        <v>177.68</v>
      </c>
      <c r="T8921">
        <v>2</v>
      </c>
      <c r="U8921">
        <v>0</v>
      </c>
      <c r="V8921">
        <v>46.196799999999996</v>
      </c>
    </row>
    <row r="8922" spans="1:22" x14ac:dyDescent="0.3">
      <c r="A8922">
        <v>8921</v>
      </c>
      <c r="B8922" t="s">
        <v>10313</v>
      </c>
      <c r="C8922">
        <f t="shared" si="139"/>
        <v>2011</v>
      </c>
      <c r="D8922" s="1">
        <v>40661</v>
      </c>
      <c r="E8922" s="1">
        <v>40666</v>
      </c>
      <c r="F8922" t="s">
        <v>50</v>
      </c>
      <c r="G8922" t="s">
        <v>878</v>
      </c>
      <c r="H8922" t="s">
        <v>879</v>
      </c>
      <c r="I8922" t="s">
        <v>41</v>
      </c>
      <c r="J8922" t="s">
        <v>27</v>
      </c>
      <c r="K8922" t="s">
        <v>5572</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10314</v>
      </c>
      <c r="C8923">
        <f t="shared" si="139"/>
        <v>2013</v>
      </c>
      <c r="D8923" s="1">
        <v>41552</v>
      </c>
      <c r="E8923" s="1">
        <v>41556</v>
      </c>
      <c r="F8923" t="s">
        <v>50</v>
      </c>
      <c r="G8923" t="s">
        <v>6638</v>
      </c>
      <c r="H8923" t="s">
        <v>6639</v>
      </c>
      <c r="I8923" t="s">
        <v>41</v>
      </c>
      <c r="J8923" t="s">
        <v>27</v>
      </c>
      <c r="K8923" t="s">
        <v>10315</v>
      </c>
      <c r="L8923" t="s">
        <v>54</v>
      </c>
      <c r="M8923">
        <v>33134</v>
      </c>
      <c r="N8923" t="s">
        <v>30</v>
      </c>
      <c r="O8923" t="s">
        <v>6456</v>
      </c>
      <c r="P8923" t="s">
        <v>71</v>
      </c>
      <c r="Q8923" t="s">
        <v>72</v>
      </c>
      <c r="R8923" t="s">
        <v>6457</v>
      </c>
      <c r="S8923">
        <v>52.679999999999993</v>
      </c>
      <c r="T8923">
        <v>3</v>
      </c>
      <c r="U8923">
        <v>0.2</v>
      </c>
      <c r="V8923">
        <v>19.754999999999999</v>
      </c>
    </row>
    <row r="8924" spans="1:22" x14ac:dyDescent="0.3">
      <c r="A8924">
        <v>8923</v>
      </c>
      <c r="B8924" t="s">
        <v>10314</v>
      </c>
      <c r="C8924">
        <f t="shared" si="139"/>
        <v>2013</v>
      </c>
      <c r="D8924" s="1">
        <v>41552</v>
      </c>
      <c r="E8924" s="1">
        <v>41556</v>
      </c>
      <c r="F8924" t="s">
        <v>50</v>
      </c>
      <c r="G8924" t="s">
        <v>6638</v>
      </c>
      <c r="H8924" t="s">
        <v>6639</v>
      </c>
      <c r="I8924" t="s">
        <v>41</v>
      </c>
      <c r="J8924" t="s">
        <v>27</v>
      </c>
      <c r="K8924" t="s">
        <v>10315</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10316</v>
      </c>
      <c r="C8925">
        <f t="shared" si="139"/>
        <v>2014</v>
      </c>
      <c r="D8925" s="1">
        <v>41802</v>
      </c>
      <c r="E8925" s="1">
        <v>41808</v>
      </c>
      <c r="F8925" t="s">
        <v>50</v>
      </c>
      <c r="G8925" t="s">
        <v>1974</v>
      </c>
      <c r="H8925" t="s">
        <v>1975</v>
      </c>
      <c r="I8925" t="s">
        <v>26</v>
      </c>
      <c r="J8925" t="s">
        <v>27</v>
      </c>
      <c r="K8925" t="s">
        <v>6679</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10317</v>
      </c>
      <c r="C8926">
        <f t="shared" si="139"/>
        <v>2013</v>
      </c>
      <c r="D8926" s="1">
        <v>41304</v>
      </c>
      <c r="E8926" s="1">
        <v>41308</v>
      </c>
      <c r="F8926" t="s">
        <v>50</v>
      </c>
      <c r="G8926" t="s">
        <v>5879</v>
      </c>
      <c r="H8926" t="s">
        <v>5880</v>
      </c>
      <c r="I8926" t="s">
        <v>26</v>
      </c>
      <c r="J8926" t="s">
        <v>27</v>
      </c>
      <c r="K8926" t="s">
        <v>3101</v>
      </c>
      <c r="L8926" t="s">
        <v>211</v>
      </c>
      <c r="M8926">
        <v>61107</v>
      </c>
      <c r="N8926" t="s">
        <v>105</v>
      </c>
      <c r="O8926" t="s">
        <v>10318</v>
      </c>
      <c r="P8926" t="s">
        <v>71</v>
      </c>
      <c r="Q8926" t="s">
        <v>72</v>
      </c>
      <c r="R8926" t="s">
        <v>10319</v>
      </c>
      <c r="S8926">
        <v>1439.9680000000001</v>
      </c>
      <c r="T8926">
        <v>4</v>
      </c>
      <c r="U8926">
        <v>0.2</v>
      </c>
      <c r="V8926">
        <v>143.99680000000006</v>
      </c>
    </row>
    <row r="8927" spans="1:22" x14ac:dyDescent="0.3">
      <c r="A8927">
        <v>8926</v>
      </c>
      <c r="B8927" t="s">
        <v>10317</v>
      </c>
      <c r="C8927">
        <f t="shared" si="139"/>
        <v>2013</v>
      </c>
      <c r="D8927" s="1">
        <v>41304</v>
      </c>
      <c r="E8927" s="1">
        <v>41308</v>
      </c>
      <c r="F8927" t="s">
        <v>50</v>
      </c>
      <c r="G8927" t="s">
        <v>5879</v>
      </c>
      <c r="H8927" t="s">
        <v>5880</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10317</v>
      </c>
      <c r="C8928">
        <f t="shared" si="139"/>
        <v>2013</v>
      </c>
      <c r="D8928" s="1">
        <v>41304</v>
      </c>
      <c r="E8928" s="1">
        <v>41308</v>
      </c>
      <c r="F8928" t="s">
        <v>50</v>
      </c>
      <c r="G8928" t="s">
        <v>5879</v>
      </c>
      <c r="H8928" t="s">
        <v>5880</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10320</v>
      </c>
      <c r="C8929">
        <f t="shared" si="13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10321</v>
      </c>
      <c r="C8930">
        <f t="shared" si="139"/>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10321</v>
      </c>
      <c r="C8931">
        <f t="shared" si="139"/>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10321</v>
      </c>
      <c r="C8932">
        <f t="shared" si="139"/>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10322</v>
      </c>
      <c r="C8933">
        <f t="shared" si="139"/>
        <v>2014</v>
      </c>
      <c r="D8933" s="1">
        <v>41992</v>
      </c>
      <c r="E8933" s="1">
        <v>41998</v>
      </c>
      <c r="F8933" t="s">
        <v>50</v>
      </c>
      <c r="G8933" t="s">
        <v>9874</v>
      </c>
      <c r="H8933" t="s">
        <v>9875</v>
      </c>
      <c r="I8933" t="s">
        <v>41</v>
      </c>
      <c r="J8933" t="s">
        <v>27</v>
      </c>
      <c r="K8933" t="s">
        <v>2548</v>
      </c>
      <c r="L8933" t="s">
        <v>114</v>
      </c>
      <c r="M8933">
        <v>53209</v>
      </c>
      <c r="N8933" t="s">
        <v>105</v>
      </c>
      <c r="O8933" t="s">
        <v>9113</v>
      </c>
      <c r="P8933" t="s">
        <v>32</v>
      </c>
      <c r="Q8933" t="s">
        <v>65</v>
      </c>
      <c r="R8933" t="s">
        <v>9114</v>
      </c>
      <c r="S8933">
        <v>99.949999999999989</v>
      </c>
      <c r="T8933">
        <v>5</v>
      </c>
      <c r="U8933">
        <v>0</v>
      </c>
      <c r="V8933">
        <v>22.988499999999998</v>
      </c>
    </row>
    <row r="8934" spans="1:22" x14ac:dyDescent="0.3">
      <c r="A8934">
        <v>8933</v>
      </c>
      <c r="B8934" t="s">
        <v>10322</v>
      </c>
      <c r="C8934">
        <f t="shared" si="139"/>
        <v>2014</v>
      </c>
      <c r="D8934" s="1">
        <v>41992</v>
      </c>
      <c r="E8934" s="1">
        <v>41998</v>
      </c>
      <c r="F8934" t="s">
        <v>50</v>
      </c>
      <c r="G8934" t="s">
        <v>9874</v>
      </c>
      <c r="H8934" t="s">
        <v>9875</v>
      </c>
      <c r="I8934" t="s">
        <v>41</v>
      </c>
      <c r="J8934" t="s">
        <v>27</v>
      </c>
      <c r="K8934" t="s">
        <v>2548</v>
      </c>
      <c r="L8934" t="s">
        <v>114</v>
      </c>
      <c r="M8934">
        <v>53209</v>
      </c>
      <c r="N8934" t="s">
        <v>105</v>
      </c>
      <c r="O8934" t="s">
        <v>7037</v>
      </c>
      <c r="P8934" t="s">
        <v>71</v>
      </c>
      <c r="Q8934" t="s">
        <v>161</v>
      </c>
      <c r="R8934" t="s">
        <v>7038</v>
      </c>
      <c r="S8934">
        <v>29.339999999999996</v>
      </c>
      <c r="T8934">
        <v>3</v>
      </c>
      <c r="U8934">
        <v>0</v>
      </c>
      <c r="V8934">
        <v>10.855799999999999</v>
      </c>
    </row>
    <row r="8935" spans="1:22" x14ac:dyDescent="0.3">
      <c r="A8935">
        <v>8934</v>
      </c>
      <c r="B8935" t="s">
        <v>10323</v>
      </c>
      <c r="C8935">
        <f t="shared" si="139"/>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10324</v>
      </c>
      <c r="C8936">
        <f t="shared" si="139"/>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10324</v>
      </c>
      <c r="C8937">
        <f t="shared" si="139"/>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10325</v>
      </c>
      <c r="C8938">
        <f t="shared" si="139"/>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10325</v>
      </c>
      <c r="C8939">
        <f t="shared" si="139"/>
        <v>2012</v>
      </c>
      <c r="D8939" s="1">
        <v>41260</v>
      </c>
      <c r="E8939" s="1">
        <v>41262</v>
      </c>
      <c r="F8939" t="s">
        <v>23</v>
      </c>
      <c r="G8939" t="s">
        <v>387</v>
      </c>
      <c r="H8939" t="s">
        <v>388</v>
      </c>
      <c r="I8939" t="s">
        <v>26</v>
      </c>
      <c r="J8939" t="s">
        <v>27</v>
      </c>
      <c r="K8939" t="s">
        <v>42</v>
      </c>
      <c r="L8939" t="s">
        <v>43</v>
      </c>
      <c r="M8939">
        <v>90008</v>
      </c>
      <c r="N8939" t="s">
        <v>44</v>
      </c>
      <c r="O8939" t="s">
        <v>6348</v>
      </c>
      <c r="P8939" t="s">
        <v>71</v>
      </c>
      <c r="Q8939" t="s">
        <v>72</v>
      </c>
      <c r="R8939" t="s">
        <v>6349</v>
      </c>
      <c r="S8939">
        <v>135.98400000000001</v>
      </c>
      <c r="T8939">
        <v>2</v>
      </c>
      <c r="U8939">
        <v>0.2</v>
      </c>
      <c r="V8939">
        <v>16.997999999999983</v>
      </c>
    </row>
    <row r="8940" spans="1:22" x14ac:dyDescent="0.3">
      <c r="A8940">
        <v>8939</v>
      </c>
      <c r="B8940" t="s">
        <v>10325</v>
      </c>
      <c r="C8940">
        <f t="shared" si="139"/>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10325</v>
      </c>
      <c r="C8941">
        <f t="shared" si="139"/>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10326</v>
      </c>
      <c r="C8942">
        <f t="shared" si="139"/>
        <v>2011</v>
      </c>
      <c r="D8942" s="1">
        <v>40777</v>
      </c>
      <c r="E8942" s="1">
        <v>40779</v>
      </c>
      <c r="F8942" t="s">
        <v>23</v>
      </c>
      <c r="G8942" t="s">
        <v>1627</v>
      </c>
      <c r="H8942" t="s">
        <v>1628</v>
      </c>
      <c r="I8942" t="s">
        <v>26</v>
      </c>
      <c r="J8942" t="s">
        <v>27</v>
      </c>
      <c r="K8942" t="s">
        <v>6756</v>
      </c>
      <c r="L8942" t="s">
        <v>54</v>
      </c>
      <c r="M8942">
        <v>33161</v>
      </c>
      <c r="N8942" t="s">
        <v>30</v>
      </c>
      <c r="O8942" t="s">
        <v>10327</v>
      </c>
      <c r="P8942" t="s">
        <v>46</v>
      </c>
      <c r="Q8942" t="s">
        <v>578</v>
      </c>
      <c r="R8942" t="s">
        <v>10328</v>
      </c>
      <c r="S8942">
        <v>7.6320000000000014</v>
      </c>
      <c r="T8942">
        <v>3</v>
      </c>
      <c r="U8942">
        <v>0.2</v>
      </c>
      <c r="V8942">
        <v>-1.8126000000000002</v>
      </c>
    </row>
    <row r="8943" spans="1:22" x14ac:dyDescent="0.3">
      <c r="A8943">
        <v>8942</v>
      </c>
      <c r="B8943" t="s">
        <v>10329</v>
      </c>
      <c r="C8943">
        <f t="shared" si="139"/>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10329</v>
      </c>
      <c r="C8944">
        <f t="shared" si="139"/>
        <v>2013</v>
      </c>
      <c r="D8944" s="1">
        <v>41582</v>
      </c>
      <c r="E8944" s="1">
        <v>41584</v>
      </c>
      <c r="F8944" t="s">
        <v>188</v>
      </c>
      <c r="G8944" t="s">
        <v>4276</v>
      </c>
      <c r="H8944" t="s">
        <v>4277</v>
      </c>
      <c r="I8944" t="s">
        <v>26</v>
      </c>
      <c r="J8944" t="s">
        <v>27</v>
      </c>
      <c r="K8944" t="s">
        <v>419</v>
      </c>
      <c r="L8944" t="s">
        <v>420</v>
      </c>
      <c r="M8944">
        <v>97206</v>
      </c>
      <c r="N8944" t="s">
        <v>44</v>
      </c>
      <c r="O8944" t="s">
        <v>10330</v>
      </c>
      <c r="P8944" t="s">
        <v>71</v>
      </c>
      <c r="Q8944" t="s">
        <v>682</v>
      </c>
      <c r="R8944" t="s">
        <v>10331</v>
      </c>
      <c r="S8944">
        <v>179.99100000000004</v>
      </c>
      <c r="T8944">
        <v>3</v>
      </c>
      <c r="U8944">
        <v>0.7</v>
      </c>
      <c r="V8944">
        <v>-251.98739999999992</v>
      </c>
    </row>
    <row r="8945" spans="1:22" x14ac:dyDescent="0.3">
      <c r="A8945">
        <v>8944</v>
      </c>
      <c r="B8945" t="s">
        <v>10332</v>
      </c>
      <c r="C8945">
        <f t="shared" si="139"/>
        <v>2014</v>
      </c>
      <c r="D8945" s="1">
        <v>41923</v>
      </c>
      <c r="E8945" s="1">
        <v>41929</v>
      </c>
      <c r="F8945" t="s">
        <v>50</v>
      </c>
      <c r="G8945" t="s">
        <v>5023</v>
      </c>
      <c r="H8945" t="s">
        <v>5024</v>
      </c>
      <c r="I8945" t="s">
        <v>26</v>
      </c>
      <c r="J8945" t="s">
        <v>27</v>
      </c>
      <c r="K8945" t="s">
        <v>456</v>
      </c>
      <c r="L8945" t="s">
        <v>211</v>
      </c>
      <c r="M8945">
        <v>60505</v>
      </c>
      <c r="N8945" t="s">
        <v>105</v>
      </c>
      <c r="O8945" t="s">
        <v>8382</v>
      </c>
      <c r="P8945" t="s">
        <v>32</v>
      </c>
      <c r="Q8945" t="s">
        <v>36</v>
      </c>
      <c r="R8945" t="s">
        <v>8383</v>
      </c>
      <c r="S8945">
        <v>239.358</v>
      </c>
      <c r="T8945">
        <v>3</v>
      </c>
      <c r="U8945">
        <v>0.3</v>
      </c>
      <c r="V8945">
        <v>-47.871600000000001</v>
      </c>
    </row>
    <row r="8946" spans="1:22" x14ac:dyDescent="0.3">
      <c r="A8946">
        <v>8945</v>
      </c>
      <c r="B8946" t="s">
        <v>10333</v>
      </c>
      <c r="C8946">
        <f t="shared" si="139"/>
        <v>2011</v>
      </c>
      <c r="D8946" s="1">
        <v>40884</v>
      </c>
      <c r="E8946" s="1">
        <v>40885</v>
      </c>
      <c r="F8946" t="s">
        <v>188</v>
      </c>
      <c r="G8946" t="s">
        <v>3158</v>
      </c>
      <c r="H8946" t="s">
        <v>3159</v>
      </c>
      <c r="I8946" t="s">
        <v>102</v>
      </c>
      <c r="J8946" t="s">
        <v>27</v>
      </c>
      <c r="K8946" t="s">
        <v>127</v>
      </c>
      <c r="L8946" t="s">
        <v>43</v>
      </c>
      <c r="M8946">
        <v>94109</v>
      </c>
      <c r="N8946" t="s">
        <v>44</v>
      </c>
      <c r="O8946" t="s">
        <v>5777</v>
      </c>
      <c r="P8946" t="s">
        <v>46</v>
      </c>
      <c r="Q8946" t="s">
        <v>90</v>
      </c>
      <c r="R8946" t="s">
        <v>5778</v>
      </c>
      <c r="S8946">
        <v>164.88</v>
      </c>
      <c r="T8946">
        <v>3</v>
      </c>
      <c r="U8946">
        <v>0</v>
      </c>
      <c r="V8946">
        <v>80.791200000000003</v>
      </c>
    </row>
    <row r="8947" spans="1:22" x14ac:dyDescent="0.3">
      <c r="A8947">
        <v>8946</v>
      </c>
      <c r="B8947" t="s">
        <v>10334</v>
      </c>
      <c r="C8947">
        <f t="shared" si="139"/>
        <v>2011</v>
      </c>
      <c r="D8947" s="1">
        <v>40862</v>
      </c>
      <c r="E8947" s="1">
        <v>40864</v>
      </c>
      <c r="F8947" t="s">
        <v>23</v>
      </c>
      <c r="G8947" t="s">
        <v>5377</v>
      </c>
      <c r="H8947" t="s">
        <v>5378</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10335</v>
      </c>
      <c r="C8948">
        <f t="shared" si="139"/>
        <v>2014</v>
      </c>
      <c r="D8948" s="1">
        <v>41998</v>
      </c>
      <c r="E8948" s="1">
        <v>42002</v>
      </c>
      <c r="F8948" t="s">
        <v>50</v>
      </c>
      <c r="G8948" t="s">
        <v>6784</v>
      </c>
      <c r="H8948" t="s">
        <v>6785</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10335</v>
      </c>
      <c r="C8949">
        <f t="shared" si="139"/>
        <v>2014</v>
      </c>
      <c r="D8949" s="1">
        <v>41998</v>
      </c>
      <c r="E8949" s="1">
        <v>42002</v>
      </c>
      <c r="F8949" t="s">
        <v>50</v>
      </c>
      <c r="G8949" t="s">
        <v>6784</v>
      </c>
      <c r="H8949" t="s">
        <v>6785</v>
      </c>
      <c r="I8949" t="s">
        <v>41</v>
      </c>
      <c r="J8949" t="s">
        <v>27</v>
      </c>
      <c r="K8949" t="s">
        <v>3922</v>
      </c>
      <c r="L8949" t="s">
        <v>1245</v>
      </c>
      <c r="M8949">
        <v>2740</v>
      </c>
      <c r="N8949" t="s">
        <v>148</v>
      </c>
      <c r="O8949" t="s">
        <v>7771</v>
      </c>
      <c r="P8949" t="s">
        <v>46</v>
      </c>
      <c r="Q8949" t="s">
        <v>75</v>
      </c>
      <c r="R8949" t="s">
        <v>7772</v>
      </c>
      <c r="S8949">
        <v>12.3</v>
      </c>
      <c r="T8949">
        <v>5</v>
      </c>
      <c r="U8949">
        <v>0</v>
      </c>
      <c r="V8949">
        <v>6.15</v>
      </c>
    </row>
    <row r="8950" spans="1:22" x14ac:dyDescent="0.3">
      <c r="A8950">
        <v>8949</v>
      </c>
      <c r="B8950" t="s">
        <v>10336</v>
      </c>
      <c r="C8950">
        <f t="shared" si="139"/>
        <v>2011</v>
      </c>
      <c r="D8950" s="1">
        <v>40901</v>
      </c>
      <c r="E8950" s="1">
        <v>40903</v>
      </c>
      <c r="F8950" t="s">
        <v>188</v>
      </c>
      <c r="G8950" t="s">
        <v>4708</v>
      </c>
      <c r="H8950" t="s">
        <v>4709</v>
      </c>
      <c r="I8950" t="s">
        <v>26</v>
      </c>
      <c r="J8950" t="s">
        <v>27</v>
      </c>
      <c r="K8950" t="s">
        <v>947</v>
      </c>
      <c r="L8950" t="s">
        <v>43</v>
      </c>
      <c r="M8950">
        <v>92037</v>
      </c>
      <c r="N8950" t="s">
        <v>44</v>
      </c>
      <c r="O8950" t="s">
        <v>9160</v>
      </c>
      <c r="P8950" t="s">
        <v>46</v>
      </c>
      <c r="Q8950" t="s">
        <v>78</v>
      </c>
      <c r="R8950" t="s">
        <v>9161</v>
      </c>
      <c r="S8950">
        <v>13.97</v>
      </c>
      <c r="T8950">
        <v>1</v>
      </c>
      <c r="U8950">
        <v>0</v>
      </c>
      <c r="V8950">
        <v>3.632200000000001</v>
      </c>
    </row>
    <row r="8951" spans="1:22" x14ac:dyDescent="0.3">
      <c r="A8951">
        <v>8950</v>
      </c>
      <c r="B8951" t="s">
        <v>10337</v>
      </c>
      <c r="C8951">
        <f t="shared" si="139"/>
        <v>2014</v>
      </c>
      <c r="D8951" s="1">
        <v>41996</v>
      </c>
      <c r="E8951" s="1">
        <v>42002</v>
      </c>
      <c r="F8951" t="s">
        <v>50</v>
      </c>
      <c r="G8951" t="s">
        <v>6409</v>
      </c>
      <c r="H8951" t="s">
        <v>6410</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10337</v>
      </c>
      <c r="C8952">
        <f t="shared" si="139"/>
        <v>2014</v>
      </c>
      <c r="D8952" s="1">
        <v>41996</v>
      </c>
      <c r="E8952" s="1">
        <v>42002</v>
      </c>
      <c r="F8952" t="s">
        <v>50</v>
      </c>
      <c r="G8952" t="s">
        <v>6409</v>
      </c>
      <c r="H8952" t="s">
        <v>6410</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10337</v>
      </c>
      <c r="C8953">
        <f t="shared" si="139"/>
        <v>2014</v>
      </c>
      <c r="D8953" s="1">
        <v>41996</v>
      </c>
      <c r="E8953" s="1">
        <v>42002</v>
      </c>
      <c r="F8953" t="s">
        <v>50</v>
      </c>
      <c r="G8953" t="s">
        <v>6409</v>
      </c>
      <c r="H8953" t="s">
        <v>6410</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10337</v>
      </c>
      <c r="C8954">
        <f t="shared" si="139"/>
        <v>2014</v>
      </c>
      <c r="D8954" s="1">
        <v>41996</v>
      </c>
      <c r="E8954" s="1">
        <v>42002</v>
      </c>
      <c r="F8954" t="s">
        <v>50</v>
      </c>
      <c r="G8954" t="s">
        <v>6409</v>
      </c>
      <c r="H8954" t="s">
        <v>6410</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10337</v>
      </c>
      <c r="C8955">
        <f t="shared" si="139"/>
        <v>2014</v>
      </c>
      <c r="D8955" s="1">
        <v>41996</v>
      </c>
      <c r="E8955" s="1">
        <v>42002</v>
      </c>
      <c r="F8955" t="s">
        <v>50</v>
      </c>
      <c r="G8955" t="s">
        <v>6409</v>
      </c>
      <c r="H8955" t="s">
        <v>6410</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10338</v>
      </c>
      <c r="C8956">
        <f t="shared" si="139"/>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10339</v>
      </c>
      <c r="C8957">
        <f t="shared" si="139"/>
        <v>2011</v>
      </c>
      <c r="D8957" s="1">
        <v>40806</v>
      </c>
      <c r="E8957" s="1">
        <v>40810</v>
      </c>
      <c r="F8957" t="s">
        <v>50</v>
      </c>
      <c r="G8957" t="s">
        <v>3630</v>
      </c>
      <c r="H8957" t="s">
        <v>3631</v>
      </c>
      <c r="I8957" t="s">
        <v>41</v>
      </c>
      <c r="J8957" t="s">
        <v>27</v>
      </c>
      <c r="K8957" t="s">
        <v>947</v>
      </c>
      <c r="L8957" t="s">
        <v>43</v>
      </c>
      <c r="M8957">
        <v>92024</v>
      </c>
      <c r="N8957" t="s">
        <v>44</v>
      </c>
      <c r="O8957" t="s">
        <v>6588</v>
      </c>
      <c r="P8957" t="s">
        <v>46</v>
      </c>
      <c r="Q8957" t="s">
        <v>90</v>
      </c>
      <c r="R8957" t="s">
        <v>6589</v>
      </c>
      <c r="S8957">
        <v>8.56</v>
      </c>
      <c r="T8957">
        <v>2</v>
      </c>
      <c r="U8957">
        <v>0</v>
      </c>
      <c r="V8957">
        <v>3.8519999999999994</v>
      </c>
    </row>
    <row r="8958" spans="1:22" x14ac:dyDescent="0.3">
      <c r="A8958">
        <v>8957</v>
      </c>
      <c r="B8958" t="s">
        <v>10340</v>
      </c>
      <c r="C8958">
        <f t="shared" si="139"/>
        <v>2014</v>
      </c>
      <c r="D8958" s="1">
        <v>41999</v>
      </c>
      <c r="E8958" s="1">
        <v>42002</v>
      </c>
      <c r="F8958" t="s">
        <v>188</v>
      </c>
      <c r="G8958" t="s">
        <v>3077</v>
      </c>
      <c r="H8958" t="s">
        <v>3078</v>
      </c>
      <c r="I8958" t="s">
        <v>26</v>
      </c>
      <c r="J8958" t="s">
        <v>27</v>
      </c>
      <c r="K8958" t="s">
        <v>2330</v>
      </c>
      <c r="L8958" t="s">
        <v>54</v>
      </c>
      <c r="M8958">
        <v>33012</v>
      </c>
      <c r="N8958" t="s">
        <v>30</v>
      </c>
      <c r="O8958" t="s">
        <v>6135</v>
      </c>
      <c r="P8958" t="s">
        <v>32</v>
      </c>
      <c r="Q8958" t="s">
        <v>65</v>
      </c>
      <c r="R8958" t="s">
        <v>6136</v>
      </c>
      <c r="S8958">
        <v>21</v>
      </c>
      <c r="T8958">
        <v>3</v>
      </c>
      <c r="U8958">
        <v>0.2</v>
      </c>
      <c r="V8958">
        <v>5.7750000000000021</v>
      </c>
    </row>
    <row r="8959" spans="1:22" x14ac:dyDescent="0.3">
      <c r="A8959">
        <v>8958</v>
      </c>
      <c r="B8959" t="s">
        <v>10340</v>
      </c>
      <c r="C8959">
        <f t="shared" si="139"/>
        <v>2014</v>
      </c>
      <c r="D8959" s="1">
        <v>41999</v>
      </c>
      <c r="E8959" s="1">
        <v>42002</v>
      </c>
      <c r="F8959" t="s">
        <v>188</v>
      </c>
      <c r="G8959" t="s">
        <v>3077</v>
      </c>
      <c r="H8959" t="s">
        <v>3078</v>
      </c>
      <c r="I8959" t="s">
        <v>26</v>
      </c>
      <c r="J8959" t="s">
        <v>27</v>
      </c>
      <c r="K8959" t="s">
        <v>2330</v>
      </c>
      <c r="L8959" t="s">
        <v>54</v>
      </c>
      <c r="M8959">
        <v>33012</v>
      </c>
      <c r="N8959" t="s">
        <v>30</v>
      </c>
      <c r="O8959" t="s">
        <v>10291</v>
      </c>
      <c r="P8959" t="s">
        <v>71</v>
      </c>
      <c r="Q8959" t="s">
        <v>682</v>
      </c>
      <c r="R8959" t="s">
        <v>10292</v>
      </c>
      <c r="S8959">
        <v>120</v>
      </c>
      <c r="T8959">
        <v>2</v>
      </c>
      <c r="U8959">
        <v>0.5</v>
      </c>
      <c r="V8959">
        <v>-7.2000000000000028</v>
      </c>
    </row>
    <row r="8960" spans="1:22" x14ac:dyDescent="0.3">
      <c r="A8960">
        <v>8959</v>
      </c>
      <c r="B8960" t="s">
        <v>10341</v>
      </c>
      <c r="C8960">
        <f t="shared" si="139"/>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10341</v>
      </c>
      <c r="C8961">
        <f t="shared" si="139"/>
        <v>2014</v>
      </c>
      <c r="D8961" s="1">
        <v>41969</v>
      </c>
      <c r="E8961" s="1">
        <v>41974</v>
      </c>
      <c r="F8961" t="s">
        <v>50</v>
      </c>
      <c r="G8961" t="s">
        <v>1699</v>
      </c>
      <c r="H8961" t="s">
        <v>1700</v>
      </c>
      <c r="I8961" t="s">
        <v>26</v>
      </c>
      <c r="J8961" t="s">
        <v>27</v>
      </c>
      <c r="K8961" t="s">
        <v>184</v>
      </c>
      <c r="L8961" t="s">
        <v>104</v>
      </c>
      <c r="M8961">
        <v>77070</v>
      </c>
      <c r="N8961" t="s">
        <v>105</v>
      </c>
      <c r="O8961" t="s">
        <v>6550</v>
      </c>
      <c r="P8961" t="s">
        <v>46</v>
      </c>
      <c r="Q8961" t="s">
        <v>78</v>
      </c>
      <c r="R8961" t="s">
        <v>6551</v>
      </c>
      <c r="S8961">
        <v>67.839999999999989</v>
      </c>
      <c r="T8961">
        <v>5</v>
      </c>
      <c r="U8961">
        <v>0.8</v>
      </c>
      <c r="V8961">
        <v>-179.77600000000001</v>
      </c>
    </row>
    <row r="8962" spans="1:22" x14ac:dyDescent="0.3">
      <c r="A8962">
        <v>8961</v>
      </c>
      <c r="B8962" t="s">
        <v>10341</v>
      </c>
      <c r="C8962">
        <f t="shared" ref="C8962:C9025" si="140">YEAR($D8962)</f>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10341</v>
      </c>
      <c r="C8963">
        <f t="shared" si="140"/>
        <v>2014</v>
      </c>
      <c r="D8963" s="1">
        <v>41969</v>
      </c>
      <c r="E8963" s="1">
        <v>41974</v>
      </c>
      <c r="F8963" t="s">
        <v>50</v>
      </c>
      <c r="G8963" t="s">
        <v>1699</v>
      </c>
      <c r="H8963" t="s">
        <v>1700</v>
      </c>
      <c r="I8963" t="s">
        <v>26</v>
      </c>
      <c r="J8963" t="s">
        <v>27</v>
      </c>
      <c r="K8963" t="s">
        <v>184</v>
      </c>
      <c r="L8963" t="s">
        <v>104</v>
      </c>
      <c r="M8963">
        <v>77070</v>
      </c>
      <c r="N8963" t="s">
        <v>105</v>
      </c>
      <c r="O8963" t="s">
        <v>7506</v>
      </c>
      <c r="P8963" t="s">
        <v>46</v>
      </c>
      <c r="Q8963" t="s">
        <v>68</v>
      </c>
      <c r="R8963" t="s">
        <v>7507</v>
      </c>
      <c r="S8963">
        <v>18.687999999999999</v>
      </c>
      <c r="T8963">
        <v>4</v>
      </c>
      <c r="U8963">
        <v>0.2</v>
      </c>
      <c r="V8963">
        <v>3.7375999999999996</v>
      </c>
    </row>
    <row r="8964" spans="1:22" x14ac:dyDescent="0.3">
      <c r="A8964">
        <v>8963</v>
      </c>
      <c r="B8964" t="s">
        <v>10342</v>
      </c>
      <c r="C8964">
        <f t="shared" si="140"/>
        <v>2013</v>
      </c>
      <c r="D8964" s="1">
        <v>41584</v>
      </c>
      <c r="E8964" s="1">
        <v>41586</v>
      </c>
      <c r="F8964" t="s">
        <v>188</v>
      </c>
      <c r="G8964" t="s">
        <v>7797</v>
      </c>
      <c r="H8964" t="s">
        <v>7798</v>
      </c>
      <c r="I8964" t="s">
        <v>26</v>
      </c>
      <c r="J8964" t="s">
        <v>27</v>
      </c>
      <c r="K8964" t="s">
        <v>2978</v>
      </c>
      <c r="L8964" t="s">
        <v>319</v>
      </c>
      <c r="M8964">
        <v>23464</v>
      </c>
      <c r="N8964" t="s">
        <v>30</v>
      </c>
      <c r="O8964" t="s">
        <v>5643</v>
      </c>
      <c r="P8964" t="s">
        <v>32</v>
      </c>
      <c r="Q8964" t="s">
        <v>65</v>
      </c>
      <c r="R8964" t="s">
        <v>5644</v>
      </c>
      <c r="S8964">
        <v>273.95999999999998</v>
      </c>
      <c r="T8964">
        <v>2</v>
      </c>
      <c r="U8964">
        <v>0</v>
      </c>
      <c r="V8964">
        <v>71.229600000000005</v>
      </c>
    </row>
    <row r="8965" spans="1:22" x14ac:dyDescent="0.3">
      <c r="A8965">
        <v>8964</v>
      </c>
      <c r="B8965" t="s">
        <v>10342</v>
      </c>
      <c r="C8965">
        <f t="shared" si="140"/>
        <v>2013</v>
      </c>
      <c r="D8965" s="1">
        <v>41584</v>
      </c>
      <c r="E8965" s="1">
        <v>41586</v>
      </c>
      <c r="F8965" t="s">
        <v>188</v>
      </c>
      <c r="G8965" t="s">
        <v>7797</v>
      </c>
      <c r="H8965" t="s">
        <v>7798</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10342</v>
      </c>
      <c r="C8966">
        <f t="shared" si="140"/>
        <v>2013</v>
      </c>
      <c r="D8966" s="1">
        <v>41584</v>
      </c>
      <c r="E8966" s="1">
        <v>41586</v>
      </c>
      <c r="F8966" t="s">
        <v>188</v>
      </c>
      <c r="G8966" t="s">
        <v>7797</v>
      </c>
      <c r="H8966" t="s">
        <v>7798</v>
      </c>
      <c r="I8966" t="s">
        <v>26</v>
      </c>
      <c r="J8966" t="s">
        <v>27</v>
      </c>
      <c r="K8966" t="s">
        <v>2978</v>
      </c>
      <c r="L8966" t="s">
        <v>319</v>
      </c>
      <c r="M8966">
        <v>23464</v>
      </c>
      <c r="N8966" t="s">
        <v>30</v>
      </c>
      <c r="O8966" t="s">
        <v>9343</v>
      </c>
      <c r="P8966" t="s">
        <v>32</v>
      </c>
      <c r="Q8966" t="s">
        <v>65</v>
      </c>
      <c r="R8966" t="s">
        <v>9344</v>
      </c>
      <c r="S8966">
        <v>756.80000000000007</v>
      </c>
      <c r="T8966">
        <v>5</v>
      </c>
      <c r="U8966">
        <v>0</v>
      </c>
      <c r="V8966">
        <v>75.679999999999978</v>
      </c>
    </row>
    <row r="8967" spans="1:22" x14ac:dyDescent="0.3">
      <c r="A8967">
        <v>8966</v>
      </c>
      <c r="B8967" t="s">
        <v>10343</v>
      </c>
      <c r="C8967">
        <f t="shared" si="140"/>
        <v>2014</v>
      </c>
      <c r="D8967" s="1">
        <v>41950</v>
      </c>
      <c r="E8967" s="1">
        <v>41956</v>
      </c>
      <c r="F8967" t="s">
        <v>50</v>
      </c>
      <c r="G8967" t="s">
        <v>6045</v>
      </c>
      <c r="H8967" t="s">
        <v>6046</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10344</v>
      </c>
      <c r="C8968">
        <f t="shared" si="140"/>
        <v>2013</v>
      </c>
      <c r="D8968" s="1">
        <v>41582</v>
      </c>
      <c r="E8968" s="1">
        <v>41586</v>
      </c>
      <c r="F8968" t="s">
        <v>50</v>
      </c>
      <c r="G8968" t="s">
        <v>5925</v>
      </c>
      <c r="H8968" t="s">
        <v>5926</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10344</v>
      </c>
      <c r="C8969">
        <f t="shared" si="140"/>
        <v>2013</v>
      </c>
      <c r="D8969" s="1">
        <v>41582</v>
      </c>
      <c r="E8969" s="1">
        <v>41586</v>
      </c>
      <c r="F8969" t="s">
        <v>50</v>
      </c>
      <c r="G8969" t="s">
        <v>5925</v>
      </c>
      <c r="H8969" t="s">
        <v>5926</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10345</v>
      </c>
      <c r="C8970">
        <f t="shared" si="140"/>
        <v>2011</v>
      </c>
      <c r="D8970" s="1">
        <v>40907</v>
      </c>
      <c r="E8970" s="1">
        <v>40909</v>
      </c>
      <c r="F8970" t="s">
        <v>188</v>
      </c>
      <c r="G8970" t="s">
        <v>7216</v>
      </c>
      <c r="H8970" t="s">
        <v>7217</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10346</v>
      </c>
      <c r="C8971">
        <f t="shared" si="140"/>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10346</v>
      </c>
      <c r="C8972">
        <f t="shared" si="140"/>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5863</v>
      </c>
      <c r="S8972">
        <v>151.18799999999999</v>
      </c>
      <c r="T8972">
        <v>2</v>
      </c>
      <c r="U8972">
        <v>0.4</v>
      </c>
      <c r="V8972">
        <v>-25.198000000000008</v>
      </c>
    </row>
    <row r="8973" spans="1:22" x14ac:dyDescent="0.3">
      <c r="A8973">
        <v>8972</v>
      </c>
      <c r="B8973" t="s">
        <v>10347</v>
      </c>
      <c r="C8973">
        <f t="shared" si="140"/>
        <v>2014</v>
      </c>
      <c r="D8973" s="1">
        <v>41723</v>
      </c>
      <c r="E8973" s="1">
        <v>41727</v>
      </c>
      <c r="F8973" t="s">
        <v>50</v>
      </c>
      <c r="G8973" t="s">
        <v>5248</v>
      </c>
      <c r="H8973" t="s">
        <v>5249</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10348</v>
      </c>
      <c r="C8974">
        <f t="shared" si="140"/>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10349</v>
      </c>
      <c r="C8975">
        <f t="shared" si="140"/>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10350</v>
      </c>
      <c r="C8976">
        <f t="shared" si="140"/>
        <v>2014</v>
      </c>
      <c r="D8976" s="1">
        <v>41967</v>
      </c>
      <c r="E8976" s="1">
        <v>41970</v>
      </c>
      <c r="F8976" t="s">
        <v>188</v>
      </c>
      <c r="G8976" t="s">
        <v>6343</v>
      </c>
      <c r="H8976" t="s">
        <v>6344</v>
      </c>
      <c r="I8976" t="s">
        <v>41</v>
      </c>
      <c r="J8976" t="s">
        <v>27</v>
      </c>
      <c r="K8976" t="s">
        <v>815</v>
      </c>
      <c r="L8976" t="s">
        <v>104</v>
      </c>
      <c r="M8976">
        <v>75220</v>
      </c>
      <c r="N8976" t="s">
        <v>105</v>
      </c>
      <c r="O8976" t="s">
        <v>4942</v>
      </c>
      <c r="P8976" t="s">
        <v>46</v>
      </c>
      <c r="Q8976" t="s">
        <v>90</v>
      </c>
      <c r="R8976" t="s">
        <v>5230</v>
      </c>
      <c r="S8976">
        <v>36.288000000000011</v>
      </c>
      <c r="T8976">
        <v>7</v>
      </c>
      <c r="U8976">
        <v>0.2</v>
      </c>
      <c r="V8976">
        <v>12.700800000000001</v>
      </c>
    </row>
    <row r="8977" spans="1:22" x14ac:dyDescent="0.3">
      <c r="A8977">
        <v>8976</v>
      </c>
      <c r="B8977" t="s">
        <v>10350</v>
      </c>
      <c r="C8977">
        <f t="shared" si="140"/>
        <v>2014</v>
      </c>
      <c r="D8977" s="1">
        <v>41967</v>
      </c>
      <c r="E8977" s="1">
        <v>41970</v>
      </c>
      <c r="F8977" t="s">
        <v>188</v>
      </c>
      <c r="G8977" t="s">
        <v>6343</v>
      </c>
      <c r="H8977" t="s">
        <v>6344</v>
      </c>
      <c r="I8977" t="s">
        <v>41</v>
      </c>
      <c r="J8977" t="s">
        <v>27</v>
      </c>
      <c r="K8977" t="s">
        <v>815</v>
      </c>
      <c r="L8977" t="s">
        <v>104</v>
      </c>
      <c r="M8977">
        <v>75220</v>
      </c>
      <c r="N8977" t="s">
        <v>105</v>
      </c>
      <c r="O8977" t="s">
        <v>6006</v>
      </c>
      <c r="P8977" t="s">
        <v>46</v>
      </c>
      <c r="Q8977" t="s">
        <v>90</v>
      </c>
      <c r="R8977" t="s">
        <v>6007</v>
      </c>
      <c r="S8977">
        <v>78.304000000000002</v>
      </c>
      <c r="T8977">
        <v>2</v>
      </c>
      <c r="U8977">
        <v>0.2</v>
      </c>
      <c r="V8977">
        <v>29.363999999999997</v>
      </c>
    </row>
    <row r="8978" spans="1:22" x14ac:dyDescent="0.3">
      <c r="A8978">
        <v>8977</v>
      </c>
      <c r="B8978" t="s">
        <v>10350</v>
      </c>
      <c r="C8978">
        <f t="shared" si="140"/>
        <v>2014</v>
      </c>
      <c r="D8978" s="1">
        <v>41967</v>
      </c>
      <c r="E8978" s="1">
        <v>41970</v>
      </c>
      <c r="F8978" t="s">
        <v>188</v>
      </c>
      <c r="G8978" t="s">
        <v>6343</v>
      </c>
      <c r="H8978" t="s">
        <v>6344</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10350</v>
      </c>
      <c r="C8979">
        <f t="shared" si="140"/>
        <v>2014</v>
      </c>
      <c r="D8979" s="1">
        <v>41967</v>
      </c>
      <c r="E8979" s="1">
        <v>41970</v>
      </c>
      <c r="F8979" t="s">
        <v>188</v>
      </c>
      <c r="G8979" t="s">
        <v>6343</v>
      </c>
      <c r="H8979" t="s">
        <v>6344</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10351</v>
      </c>
      <c r="C8980">
        <f t="shared" si="140"/>
        <v>2011</v>
      </c>
      <c r="D8980" s="1">
        <v>40850</v>
      </c>
      <c r="E8980" s="1">
        <v>40852</v>
      </c>
      <c r="F8980" t="s">
        <v>23</v>
      </c>
      <c r="G8980" t="s">
        <v>6029</v>
      </c>
      <c r="H8980" t="s">
        <v>6030</v>
      </c>
      <c r="I8980" t="s">
        <v>41</v>
      </c>
      <c r="J8980" t="s">
        <v>27</v>
      </c>
      <c r="K8980" t="s">
        <v>6067</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10352</v>
      </c>
      <c r="C8981">
        <f t="shared" si="140"/>
        <v>2012</v>
      </c>
      <c r="D8981" s="1">
        <v>41201</v>
      </c>
      <c r="E8981" s="1">
        <v>41206</v>
      </c>
      <c r="F8981" t="s">
        <v>23</v>
      </c>
      <c r="G8981" t="s">
        <v>7758</v>
      </c>
      <c r="H8981" t="s">
        <v>7759</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10353</v>
      </c>
      <c r="C8982">
        <f t="shared" si="140"/>
        <v>2011</v>
      </c>
      <c r="D8982" s="1">
        <v>40581</v>
      </c>
      <c r="E8982" s="1">
        <v>40585</v>
      </c>
      <c r="F8982" t="s">
        <v>23</v>
      </c>
      <c r="G8982" t="s">
        <v>951</v>
      </c>
      <c r="H8982" t="s">
        <v>952</v>
      </c>
      <c r="I8982" t="s">
        <v>26</v>
      </c>
      <c r="J8982" t="s">
        <v>27</v>
      </c>
      <c r="K8982" t="s">
        <v>10354</v>
      </c>
      <c r="L8982" t="s">
        <v>211</v>
      </c>
      <c r="M8982">
        <v>60441</v>
      </c>
      <c r="N8982" t="s">
        <v>105</v>
      </c>
      <c r="O8982" t="s">
        <v>5813</v>
      </c>
      <c r="P8982" t="s">
        <v>46</v>
      </c>
      <c r="Q8982" t="s">
        <v>75</v>
      </c>
      <c r="R8982" t="s">
        <v>5814</v>
      </c>
      <c r="S8982">
        <v>8.9519999999999982</v>
      </c>
      <c r="T8982">
        <v>2</v>
      </c>
      <c r="U8982">
        <v>0.8</v>
      </c>
      <c r="V8982">
        <v>-14.770800000000001</v>
      </c>
    </row>
    <row r="8983" spans="1:22" x14ac:dyDescent="0.3">
      <c r="A8983">
        <v>8982</v>
      </c>
      <c r="B8983" t="s">
        <v>10355</v>
      </c>
      <c r="C8983">
        <f t="shared" si="140"/>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10355</v>
      </c>
      <c r="C8984">
        <f t="shared" si="140"/>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10355</v>
      </c>
      <c r="C8985">
        <f t="shared" si="140"/>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10355</v>
      </c>
      <c r="C8986">
        <f t="shared" si="140"/>
        <v>2013</v>
      </c>
      <c r="D8986" s="1">
        <v>41340</v>
      </c>
      <c r="E8986" s="1">
        <v>41346</v>
      </c>
      <c r="F8986" t="s">
        <v>50</v>
      </c>
      <c r="G8986" t="s">
        <v>454</v>
      </c>
      <c r="H8986" t="s">
        <v>455</v>
      </c>
      <c r="I8986" t="s">
        <v>26</v>
      </c>
      <c r="J8986" t="s">
        <v>27</v>
      </c>
      <c r="K8986" t="s">
        <v>303</v>
      </c>
      <c r="L8986" t="s">
        <v>211</v>
      </c>
      <c r="M8986">
        <v>60623</v>
      </c>
      <c r="N8986" t="s">
        <v>105</v>
      </c>
      <c r="O8986" t="s">
        <v>5504</v>
      </c>
      <c r="P8986" t="s">
        <v>32</v>
      </c>
      <c r="Q8986" t="s">
        <v>56</v>
      </c>
      <c r="R8986" t="s">
        <v>5505</v>
      </c>
      <c r="S8986">
        <v>145.97999999999999</v>
      </c>
      <c r="T8986">
        <v>2</v>
      </c>
      <c r="U8986">
        <v>0.5</v>
      </c>
      <c r="V8986">
        <v>-99.266399999999976</v>
      </c>
    </row>
    <row r="8987" spans="1:22" x14ac:dyDescent="0.3">
      <c r="A8987">
        <v>8986</v>
      </c>
      <c r="B8987" t="s">
        <v>10356</v>
      </c>
      <c r="C8987">
        <f t="shared" si="140"/>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10356</v>
      </c>
      <c r="C8988">
        <f t="shared" si="140"/>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10356</v>
      </c>
      <c r="C8989">
        <f t="shared" si="140"/>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10356</v>
      </c>
      <c r="C8990">
        <f t="shared" si="14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10357</v>
      </c>
      <c r="C8991">
        <f t="shared" si="140"/>
        <v>2012</v>
      </c>
      <c r="D8991" s="1">
        <v>41267</v>
      </c>
      <c r="E8991" s="1">
        <v>41273</v>
      </c>
      <c r="F8991" t="s">
        <v>50</v>
      </c>
      <c r="G8991" t="s">
        <v>3744</v>
      </c>
      <c r="H8991" t="s">
        <v>3745</v>
      </c>
      <c r="I8991" t="s">
        <v>41</v>
      </c>
      <c r="J8991" t="s">
        <v>27</v>
      </c>
      <c r="K8991" t="s">
        <v>318</v>
      </c>
      <c r="L8991" t="s">
        <v>596</v>
      </c>
      <c r="M8991">
        <v>65807</v>
      </c>
      <c r="N8991" t="s">
        <v>105</v>
      </c>
      <c r="O8991" t="s">
        <v>6855</v>
      </c>
      <c r="P8991" t="s">
        <v>32</v>
      </c>
      <c r="Q8991" t="s">
        <v>65</v>
      </c>
      <c r="R8991" t="s">
        <v>6856</v>
      </c>
      <c r="S8991">
        <v>9.68</v>
      </c>
      <c r="T8991">
        <v>2</v>
      </c>
      <c r="U8991">
        <v>0</v>
      </c>
      <c r="V8991">
        <v>3.7751999999999999</v>
      </c>
    </row>
    <row r="8992" spans="1:22" x14ac:dyDescent="0.3">
      <c r="A8992">
        <v>8991</v>
      </c>
      <c r="B8992" t="s">
        <v>10357</v>
      </c>
      <c r="C8992">
        <f t="shared" si="140"/>
        <v>2012</v>
      </c>
      <c r="D8992" s="1">
        <v>41267</v>
      </c>
      <c r="E8992" s="1">
        <v>41273</v>
      </c>
      <c r="F8992" t="s">
        <v>50</v>
      </c>
      <c r="G8992" t="s">
        <v>3744</v>
      </c>
      <c r="H8992" t="s">
        <v>3745</v>
      </c>
      <c r="I8992" t="s">
        <v>41</v>
      </c>
      <c r="J8992" t="s">
        <v>27</v>
      </c>
      <c r="K8992" t="s">
        <v>318</v>
      </c>
      <c r="L8992" t="s">
        <v>596</v>
      </c>
      <c r="M8992">
        <v>65807</v>
      </c>
      <c r="N8992" t="s">
        <v>105</v>
      </c>
      <c r="O8992" t="s">
        <v>5273</v>
      </c>
      <c r="P8992" t="s">
        <v>71</v>
      </c>
      <c r="Q8992" t="s">
        <v>1216</v>
      </c>
      <c r="R8992" t="s">
        <v>5274</v>
      </c>
      <c r="S8992">
        <v>4899.93</v>
      </c>
      <c r="T8992">
        <v>7</v>
      </c>
      <c r="U8992">
        <v>0</v>
      </c>
      <c r="V8992">
        <v>2302.9670999999998</v>
      </c>
    </row>
    <row r="8993" spans="1:22" x14ac:dyDescent="0.3">
      <c r="A8993">
        <v>8992</v>
      </c>
      <c r="B8993" t="s">
        <v>10358</v>
      </c>
      <c r="C8993">
        <f t="shared" si="140"/>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10359</v>
      </c>
      <c r="C8994">
        <f t="shared" si="140"/>
        <v>2014</v>
      </c>
      <c r="D8994" s="1">
        <v>41929</v>
      </c>
      <c r="E8994" s="1">
        <v>41934</v>
      </c>
      <c r="F8994" t="s">
        <v>50</v>
      </c>
      <c r="G8994" t="s">
        <v>8994</v>
      </c>
      <c r="H8994" t="s">
        <v>8995</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10359</v>
      </c>
      <c r="C8995">
        <f t="shared" si="140"/>
        <v>2014</v>
      </c>
      <c r="D8995" s="1">
        <v>41929</v>
      </c>
      <c r="E8995" s="1">
        <v>41934</v>
      </c>
      <c r="F8995" t="s">
        <v>50</v>
      </c>
      <c r="G8995" t="s">
        <v>8994</v>
      </c>
      <c r="H8995" t="s">
        <v>8995</v>
      </c>
      <c r="I8995" t="s">
        <v>41</v>
      </c>
      <c r="J8995" t="s">
        <v>27</v>
      </c>
      <c r="K8995" t="s">
        <v>382</v>
      </c>
      <c r="L8995" t="s">
        <v>335</v>
      </c>
      <c r="M8995">
        <v>38401</v>
      </c>
      <c r="N8995" t="s">
        <v>30</v>
      </c>
      <c r="O8995" t="s">
        <v>5302</v>
      </c>
      <c r="P8995" t="s">
        <v>32</v>
      </c>
      <c r="Q8995" t="s">
        <v>56</v>
      </c>
      <c r="R8995" t="s">
        <v>5303</v>
      </c>
      <c r="S8995">
        <v>1875.258</v>
      </c>
      <c r="T8995">
        <v>7</v>
      </c>
      <c r="U8995">
        <v>0.4</v>
      </c>
      <c r="V8995">
        <v>-968.88329999999996</v>
      </c>
    </row>
    <row r="8996" spans="1:22" x14ac:dyDescent="0.3">
      <c r="A8996">
        <v>8995</v>
      </c>
      <c r="B8996" t="s">
        <v>10360</v>
      </c>
      <c r="C8996">
        <f t="shared" si="140"/>
        <v>2011</v>
      </c>
      <c r="D8996" s="1">
        <v>40770</v>
      </c>
      <c r="E8996" s="1">
        <v>40772</v>
      </c>
      <c r="F8996" t="s">
        <v>188</v>
      </c>
      <c r="G8996" t="s">
        <v>3259</v>
      </c>
      <c r="H8996" t="s">
        <v>3260</v>
      </c>
      <c r="I8996" t="s">
        <v>26</v>
      </c>
      <c r="J8996" t="s">
        <v>27</v>
      </c>
      <c r="K8996" t="s">
        <v>7238</v>
      </c>
      <c r="L8996" t="s">
        <v>54</v>
      </c>
      <c r="M8996">
        <v>33021</v>
      </c>
      <c r="N8996" t="s">
        <v>30</v>
      </c>
      <c r="O8996" t="s">
        <v>10191</v>
      </c>
      <c r="P8996" t="s">
        <v>46</v>
      </c>
      <c r="Q8996" t="s">
        <v>90</v>
      </c>
      <c r="R8996" t="s">
        <v>10192</v>
      </c>
      <c r="S8996">
        <v>91.360000000000014</v>
      </c>
      <c r="T8996">
        <v>5</v>
      </c>
      <c r="U8996">
        <v>0.2</v>
      </c>
      <c r="V8996">
        <v>29.691999999999993</v>
      </c>
    </row>
    <row r="8997" spans="1:22" x14ac:dyDescent="0.3">
      <c r="A8997">
        <v>8996</v>
      </c>
      <c r="B8997" t="s">
        <v>10360</v>
      </c>
      <c r="C8997">
        <f t="shared" si="140"/>
        <v>2011</v>
      </c>
      <c r="D8997" s="1">
        <v>40770</v>
      </c>
      <c r="E8997" s="1">
        <v>40772</v>
      </c>
      <c r="F8997" t="s">
        <v>188</v>
      </c>
      <c r="G8997" t="s">
        <v>3259</v>
      </c>
      <c r="H8997" t="s">
        <v>3260</v>
      </c>
      <c r="I8997" t="s">
        <v>26</v>
      </c>
      <c r="J8997" t="s">
        <v>27</v>
      </c>
      <c r="K8997" t="s">
        <v>7238</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10361</v>
      </c>
      <c r="C8998">
        <f t="shared" si="140"/>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10362</v>
      </c>
      <c r="C8999">
        <f t="shared" si="140"/>
        <v>2014</v>
      </c>
      <c r="D8999" s="1">
        <v>41719</v>
      </c>
      <c r="E8999" s="1">
        <v>41719</v>
      </c>
      <c r="F8999" t="s">
        <v>1290</v>
      </c>
      <c r="G8999" t="s">
        <v>6077</v>
      </c>
      <c r="H8999" t="s">
        <v>6078</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10362</v>
      </c>
      <c r="C9000">
        <f t="shared" si="140"/>
        <v>2014</v>
      </c>
      <c r="D9000" s="1">
        <v>41719</v>
      </c>
      <c r="E9000" s="1">
        <v>41719</v>
      </c>
      <c r="F9000" t="s">
        <v>1290</v>
      </c>
      <c r="G9000" t="s">
        <v>6077</v>
      </c>
      <c r="H9000" t="s">
        <v>6078</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10363</v>
      </c>
      <c r="C9001">
        <f t="shared" si="140"/>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10364</v>
      </c>
      <c r="C9002">
        <f t="shared" si="140"/>
        <v>2011</v>
      </c>
      <c r="D9002" s="1">
        <v>40716</v>
      </c>
      <c r="E9002" s="1">
        <v>40716</v>
      </c>
      <c r="F9002" t="s">
        <v>1290</v>
      </c>
      <c r="G9002" t="s">
        <v>4282</v>
      </c>
      <c r="H9002" t="s">
        <v>4283</v>
      </c>
      <c r="I9002" t="s">
        <v>26</v>
      </c>
      <c r="J9002" t="s">
        <v>27</v>
      </c>
      <c r="K9002" t="s">
        <v>544</v>
      </c>
      <c r="L9002" t="s">
        <v>310</v>
      </c>
      <c r="M9002">
        <v>85023</v>
      </c>
      <c r="N9002" t="s">
        <v>44</v>
      </c>
      <c r="O9002" t="s">
        <v>5389</v>
      </c>
      <c r="P9002" t="s">
        <v>46</v>
      </c>
      <c r="Q9002" t="s">
        <v>75</v>
      </c>
      <c r="R9002" t="s">
        <v>5390</v>
      </c>
      <c r="S9002">
        <v>8.2260000000000009</v>
      </c>
      <c r="T9002">
        <v>3</v>
      </c>
      <c r="U9002">
        <v>0.7</v>
      </c>
      <c r="V9002">
        <v>-6.0323999999999991</v>
      </c>
    </row>
    <row r="9003" spans="1:22" x14ac:dyDescent="0.3">
      <c r="A9003">
        <v>9002</v>
      </c>
      <c r="B9003" t="s">
        <v>10365</v>
      </c>
      <c r="C9003">
        <f t="shared" si="140"/>
        <v>2011</v>
      </c>
      <c r="D9003" s="1">
        <v>40879</v>
      </c>
      <c r="E9003" s="1">
        <v>40886</v>
      </c>
      <c r="F9003" t="s">
        <v>50</v>
      </c>
      <c r="G9003" t="s">
        <v>5323</v>
      </c>
      <c r="H9003" t="s">
        <v>5324</v>
      </c>
      <c r="I9003" t="s">
        <v>41</v>
      </c>
      <c r="J9003" t="s">
        <v>27</v>
      </c>
      <c r="K9003" t="s">
        <v>7490</v>
      </c>
      <c r="L9003" t="s">
        <v>1272</v>
      </c>
      <c r="M9003">
        <v>30328</v>
      </c>
      <c r="N9003" t="s">
        <v>30</v>
      </c>
      <c r="O9003" t="s">
        <v>7226</v>
      </c>
      <c r="P9003" t="s">
        <v>71</v>
      </c>
      <c r="Q9003" t="s">
        <v>161</v>
      </c>
      <c r="R9003" t="s">
        <v>7227</v>
      </c>
      <c r="S9003">
        <v>5.95</v>
      </c>
      <c r="T9003">
        <v>1</v>
      </c>
      <c r="U9003">
        <v>0</v>
      </c>
      <c r="V9003">
        <v>0.83300000000000018</v>
      </c>
    </row>
    <row r="9004" spans="1:22" x14ac:dyDescent="0.3">
      <c r="A9004">
        <v>9003</v>
      </c>
      <c r="B9004" t="s">
        <v>10365</v>
      </c>
      <c r="C9004">
        <f t="shared" si="140"/>
        <v>2011</v>
      </c>
      <c r="D9004" s="1">
        <v>40879</v>
      </c>
      <c r="E9004" s="1">
        <v>40886</v>
      </c>
      <c r="F9004" t="s">
        <v>50</v>
      </c>
      <c r="G9004" t="s">
        <v>5323</v>
      </c>
      <c r="H9004" t="s">
        <v>5324</v>
      </c>
      <c r="I9004" t="s">
        <v>41</v>
      </c>
      <c r="J9004" t="s">
        <v>27</v>
      </c>
      <c r="K9004" t="s">
        <v>7490</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10366</v>
      </c>
      <c r="C9005">
        <f t="shared" si="140"/>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10366</v>
      </c>
      <c r="C9006">
        <f t="shared" si="140"/>
        <v>2012</v>
      </c>
      <c r="D9006" s="1">
        <v>41004</v>
      </c>
      <c r="E9006" s="1">
        <v>41005</v>
      </c>
      <c r="F9006" t="s">
        <v>1290</v>
      </c>
      <c r="G9006" t="s">
        <v>1934</v>
      </c>
      <c r="H9006" t="s">
        <v>1935</v>
      </c>
      <c r="I9006" t="s">
        <v>26</v>
      </c>
      <c r="J9006" t="s">
        <v>27</v>
      </c>
      <c r="K9006" t="s">
        <v>4676</v>
      </c>
      <c r="L9006" t="s">
        <v>96</v>
      </c>
      <c r="M9006">
        <v>99207</v>
      </c>
      <c r="N9006" t="s">
        <v>44</v>
      </c>
      <c r="O9006" t="s">
        <v>7785</v>
      </c>
      <c r="P9006" t="s">
        <v>46</v>
      </c>
      <c r="Q9006" t="s">
        <v>68</v>
      </c>
      <c r="R9006" t="s">
        <v>7786</v>
      </c>
      <c r="S9006">
        <v>23.84</v>
      </c>
      <c r="T9006">
        <v>8</v>
      </c>
      <c r="U9006">
        <v>0</v>
      </c>
      <c r="V9006">
        <v>6.4368000000000016</v>
      </c>
    </row>
    <row r="9007" spans="1:22" x14ac:dyDescent="0.3">
      <c r="A9007">
        <v>9006</v>
      </c>
      <c r="B9007" t="s">
        <v>10367</v>
      </c>
      <c r="C9007">
        <f t="shared" si="140"/>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10367</v>
      </c>
      <c r="C9008">
        <f t="shared" si="140"/>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10367</v>
      </c>
      <c r="C9009">
        <f t="shared" si="140"/>
        <v>2014</v>
      </c>
      <c r="D9009" s="1">
        <v>41962</v>
      </c>
      <c r="E9009" s="1">
        <v>41962</v>
      </c>
      <c r="F9009" t="s">
        <v>1290</v>
      </c>
      <c r="G9009" t="s">
        <v>2023</v>
      </c>
      <c r="H9009" t="s">
        <v>2024</v>
      </c>
      <c r="I9009" t="s">
        <v>41</v>
      </c>
      <c r="J9009" t="s">
        <v>27</v>
      </c>
      <c r="K9009" t="s">
        <v>2548</v>
      </c>
      <c r="L9009" t="s">
        <v>114</v>
      </c>
      <c r="M9009">
        <v>53209</v>
      </c>
      <c r="N9009" t="s">
        <v>105</v>
      </c>
      <c r="O9009" t="s">
        <v>7382</v>
      </c>
      <c r="P9009" t="s">
        <v>46</v>
      </c>
      <c r="Q9009" t="s">
        <v>47</v>
      </c>
      <c r="R9009" t="s">
        <v>7383</v>
      </c>
      <c r="S9009">
        <v>7.38</v>
      </c>
      <c r="T9009">
        <v>2</v>
      </c>
      <c r="U9009">
        <v>0</v>
      </c>
      <c r="V9009">
        <v>3.4685999999999999</v>
      </c>
    </row>
    <row r="9010" spans="1:22" x14ac:dyDescent="0.3">
      <c r="A9010">
        <v>9009</v>
      </c>
      <c r="B9010" t="s">
        <v>10367</v>
      </c>
      <c r="C9010">
        <f t="shared" si="14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10368</v>
      </c>
      <c r="C9011">
        <f t="shared" si="140"/>
        <v>2014</v>
      </c>
      <c r="D9011" s="1">
        <v>41833</v>
      </c>
      <c r="E9011" s="1">
        <v>41839</v>
      </c>
      <c r="F9011" t="s">
        <v>50</v>
      </c>
      <c r="G9011" t="s">
        <v>7758</v>
      </c>
      <c r="H9011" t="s">
        <v>7759</v>
      </c>
      <c r="I9011" t="s">
        <v>26</v>
      </c>
      <c r="J9011" t="s">
        <v>27</v>
      </c>
      <c r="K9011" t="s">
        <v>746</v>
      </c>
      <c r="L9011" t="s">
        <v>498</v>
      </c>
      <c r="M9011">
        <v>45014</v>
      </c>
      <c r="N9011" t="s">
        <v>148</v>
      </c>
      <c r="O9011" t="s">
        <v>6074</v>
      </c>
      <c r="P9011" t="s">
        <v>46</v>
      </c>
      <c r="Q9011" t="s">
        <v>90</v>
      </c>
      <c r="R9011" t="s">
        <v>6075</v>
      </c>
      <c r="S9011">
        <v>3.8159999999999998</v>
      </c>
      <c r="T9011">
        <v>1</v>
      </c>
      <c r="U9011">
        <v>0.2</v>
      </c>
      <c r="V9011">
        <v>1.1924999999999997</v>
      </c>
    </row>
    <row r="9012" spans="1:22" x14ac:dyDescent="0.3">
      <c r="A9012">
        <v>9011</v>
      </c>
      <c r="B9012" t="s">
        <v>10369</v>
      </c>
      <c r="C9012">
        <f t="shared" si="140"/>
        <v>2014</v>
      </c>
      <c r="D9012" s="1">
        <v>41779</v>
      </c>
      <c r="E9012" s="1">
        <v>41783</v>
      </c>
      <c r="F9012" t="s">
        <v>50</v>
      </c>
      <c r="G9012" t="s">
        <v>4592</v>
      </c>
      <c r="H9012" t="s">
        <v>4593</v>
      </c>
      <c r="I9012" t="s">
        <v>41</v>
      </c>
      <c r="J9012" t="s">
        <v>27</v>
      </c>
      <c r="K9012" t="s">
        <v>1681</v>
      </c>
      <c r="L9012" t="s">
        <v>358</v>
      </c>
      <c r="M9012">
        <v>35810</v>
      </c>
      <c r="N9012" t="s">
        <v>30</v>
      </c>
      <c r="O9012" t="s">
        <v>6400</v>
      </c>
      <c r="P9012" t="s">
        <v>46</v>
      </c>
      <c r="Q9012" t="s">
        <v>75</v>
      </c>
      <c r="R9012" t="s">
        <v>6401</v>
      </c>
      <c r="S9012">
        <v>26.16</v>
      </c>
      <c r="T9012">
        <v>4</v>
      </c>
      <c r="U9012">
        <v>0</v>
      </c>
      <c r="V9012">
        <v>12.8184</v>
      </c>
    </row>
    <row r="9013" spans="1:22" x14ac:dyDescent="0.3">
      <c r="A9013">
        <v>9012</v>
      </c>
      <c r="B9013" t="s">
        <v>10370</v>
      </c>
      <c r="C9013">
        <f t="shared" si="140"/>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10371</v>
      </c>
      <c r="C9014">
        <f t="shared" si="140"/>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10372</v>
      </c>
      <c r="C9015">
        <f t="shared" si="140"/>
        <v>2014</v>
      </c>
      <c r="D9015" s="1">
        <v>41717</v>
      </c>
      <c r="E9015" s="1">
        <v>41721</v>
      </c>
      <c r="F9015" t="s">
        <v>50</v>
      </c>
      <c r="G9015" t="s">
        <v>8554</v>
      </c>
      <c r="H9015" t="s">
        <v>8555</v>
      </c>
      <c r="I9015" t="s">
        <v>41</v>
      </c>
      <c r="J9015" t="s">
        <v>27</v>
      </c>
      <c r="K9015" t="s">
        <v>42</v>
      </c>
      <c r="L9015" t="s">
        <v>43</v>
      </c>
      <c r="M9015">
        <v>90008</v>
      </c>
      <c r="N9015" t="s">
        <v>44</v>
      </c>
      <c r="O9015" t="s">
        <v>7185</v>
      </c>
      <c r="P9015" t="s">
        <v>46</v>
      </c>
      <c r="Q9015" t="s">
        <v>68</v>
      </c>
      <c r="R9015" t="s">
        <v>4224</v>
      </c>
      <c r="S9015">
        <v>13.899999999999999</v>
      </c>
      <c r="T9015">
        <v>5</v>
      </c>
      <c r="U9015">
        <v>0</v>
      </c>
      <c r="V9015">
        <v>3.7529999999999997</v>
      </c>
    </row>
    <row r="9016" spans="1:22" x14ac:dyDescent="0.3">
      <c r="A9016">
        <v>9015</v>
      </c>
      <c r="B9016" t="s">
        <v>10372</v>
      </c>
      <c r="C9016">
        <f t="shared" si="140"/>
        <v>2014</v>
      </c>
      <c r="D9016" s="1">
        <v>41717</v>
      </c>
      <c r="E9016" s="1">
        <v>41721</v>
      </c>
      <c r="F9016" t="s">
        <v>50</v>
      </c>
      <c r="G9016" t="s">
        <v>8554</v>
      </c>
      <c r="H9016" t="s">
        <v>8555</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10373</v>
      </c>
      <c r="C9017">
        <f t="shared" si="140"/>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10373</v>
      </c>
      <c r="C9018">
        <f t="shared" si="140"/>
        <v>2013</v>
      </c>
      <c r="D9018" s="1">
        <v>41626</v>
      </c>
      <c r="E9018" s="1">
        <v>41632</v>
      </c>
      <c r="F9018" t="s">
        <v>50</v>
      </c>
      <c r="G9018" t="s">
        <v>3094</v>
      </c>
      <c r="H9018" t="s">
        <v>3095</v>
      </c>
      <c r="I9018" t="s">
        <v>41</v>
      </c>
      <c r="J9018" t="s">
        <v>27</v>
      </c>
      <c r="K9018" t="s">
        <v>667</v>
      </c>
      <c r="L9018" t="s">
        <v>668</v>
      </c>
      <c r="M9018">
        <v>88220</v>
      </c>
      <c r="N9018" t="s">
        <v>44</v>
      </c>
      <c r="O9018" t="s">
        <v>5771</v>
      </c>
      <c r="P9018" t="s">
        <v>46</v>
      </c>
      <c r="Q9018" t="s">
        <v>75</v>
      </c>
      <c r="R9018" t="s">
        <v>5772</v>
      </c>
      <c r="S9018">
        <v>11.416</v>
      </c>
      <c r="T9018">
        <v>1</v>
      </c>
      <c r="U9018">
        <v>0.2</v>
      </c>
      <c r="V9018">
        <v>3.8528999999999991</v>
      </c>
    </row>
    <row r="9019" spans="1:22" x14ac:dyDescent="0.3">
      <c r="A9019">
        <v>9018</v>
      </c>
      <c r="B9019" t="s">
        <v>10374</v>
      </c>
      <c r="C9019">
        <f t="shared" si="140"/>
        <v>2013</v>
      </c>
      <c r="D9019" s="1">
        <v>41360</v>
      </c>
      <c r="E9019" s="1">
        <v>41362</v>
      </c>
      <c r="F9019" t="s">
        <v>23</v>
      </c>
      <c r="G9019" t="s">
        <v>5248</v>
      </c>
      <c r="H9019" t="s">
        <v>5249</v>
      </c>
      <c r="I9019" t="s">
        <v>26</v>
      </c>
      <c r="J9019" t="s">
        <v>27</v>
      </c>
      <c r="K9019" t="s">
        <v>8414</v>
      </c>
      <c r="L9019" t="s">
        <v>6260</v>
      </c>
      <c r="M9019">
        <v>83201</v>
      </c>
      <c r="N9019" t="s">
        <v>44</v>
      </c>
      <c r="O9019" t="s">
        <v>4004</v>
      </c>
      <c r="P9019" t="s">
        <v>46</v>
      </c>
      <c r="Q9019" t="s">
        <v>90</v>
      </c>
      <c r="R9019" t="s">
        <v>4005</v>
      </c>
      <c r="S9019">
        <v>17.64</v>
      </c>
      <c r="T9019">
        <v>3</v>
      </c>
      <c r="U9019">
        <v>0</v>
      </c>
      <c r="V9019">
        <v>8.6435999999999993</v>
      </c>
    </row>
    <row r="9020" spans="1:22" x14ac:dyDescent="0.3">
      <c r="A9020">
        <v>9019</v>
      </c>
      <c r="B9020" t="s">
        <v>10374</v>
      </c>
      <c r="C9020">
        <f t="shared" si="140"/>
        <v>2013</v>
      </c>
      <c r="D9020" s="1">
        <v>41360</v>
      </c>
      <c r="E9020" s="1">
        <v>41362</v>
      </c>
      <c r="F9020" t="s">
        <v>23</v>
      </c>
      <c r="G9020" t="s">
        <v>5248</v>
      </c>
      <c r="H9020" t="s">
        <v>5249</v>
      </c>
      <c r="I9020" t="s">
        <v>26</v>
      </c>
      <c r="J9020" t="s">
        <v>27</v>
      </c>
      <c r="K9020" t="s">
        <v>8414</v>
      </c>
      <c r="L9020" t="s">
        <v>6260</v>
      </c>
      <c r="M9020">
        <v>83201</v>
      </c>
      <c r="N9020" t="s">
        <v>44</v>
      </c>
      <c r="O9020" t="s">
        <v>132</v>
      </c>
      <c r="P9020" t="s">
        <v>46</v>
      </c>
      <c r="Q9020" t="s">
        <v>75</v>
      </c>
      <c r="R9020" t="s">
        <v>133</v>
      </c>
      <c r="S9020">
        <v>17.04</v>
      </c>
      <c r="T9020">
        <v>3</v>
      </c>
      <c r="U9020">
        <v>0.2</v>
      </c>
      <c r="V9020">
        <v>5.5379999999999985</v>
      </c>
    </row>
    <row r="9021" spans="1:22" x14ac:dyDescent="0.3">
      <c r="A9021">
        <v>9020</v>
      </c>
      <c r="B9021" t="s">
        <v>10375</v>
      </c>
      <c r="C9021">
        <f t="shared" si="140"/>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10375</v>
      </c>
      <c r="C9022">
        <f t="shared" si="140"/>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10376</v>
      </c>
      <c r="C9023">
        <f t="shared" si="140"/>
        <v>2012</v>
      </c>
      <c r="D9023" s="1">
        <v>41228</v>
      </c>
      <c r="E9023" s="1">
        <v>41233</v>
      </c>
      <c r="F9023" t="s">
        <v>50</v>
      </c>
      <c r="G9023" t="s">
        <v>8994</v>
      </c>
      <c r="H9023" t="s">
        <v>8995</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10377</v>
      </c>
      <c r="C9024">
        <f t="shared" si="140"/>
        <v>2013</v>
      </c>
      <c r="D9024" s="1">
        <v>41509</v>
      </c>
      <c r="E9024" s="1">
        <v>41510</v>
      </c>
      <c r="F9024" t="s">
        <v>188</v>
      </c>
      <c r="G9024" t="s">
        <v>6256</v>
      </c>
      <c r="H9024" t="s">
        <v>6257</v>
      </c>
      <c r="I9024" t="s">
        <v>102</v>
      </c>
      <c r="J9024" t="s">
        <v>27</v>
      </c>
      <c r="K9024" t="s">
        <v>5340</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10378</v>
      </c>
      <c r="C9025">
        <f t="shared" si="140"/>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10379</v>
      </c>
      <c r="C9026">
        <f t="shared" ref="C9026:C9089" si="141">YEAR($D9026)</f>
        <v>2013</v>
      </c>
      <c r="D9026" s="1">
        <v>41452</v>
      </c>
      <c r="E9026" s="1">
        <v>41458</v>
      </c>
      <c r="F9026" t="s">
        <v>50</v>
      </c>
      <c r="G9026" t="s">
        <v>8994</v>
      </c>
      <c r="H9026" t="s">
        <v>8995</v>
      </c>
      <c r="I9026" t="s">
        <v>41</v>
      </c>
      <c r="J9026" t="s">
        <v>27</v>
      </c>
      <c r="K9026" t="s">
        <v>266</v>
      </c>
      <c r="L9026" t="s">
        <v>267</v>
      </c>
      <c r="M9026">
        <v>10035</v>
      </c>
      <c r="N9026" t="s">
        <v>148</v>
      </c>
      <c r="O9026" t="s">
        <v>7742</v>
      </c>
      <c r="P9026" t="s">
        <v>71</v>
      </c>
      <c r="Q9026" t="s">
        <v>161</v>
      </c>
      <c r="R9026" t="s">
        <v>7743</v>
      </c>
      <c r="S9026">
        <v>20.97</v>
      </c>
      <c r="T9026">
        <v>3</v>
      </c>
      <c r="U9026">
        <v>0</v>
      </c>
      <c r="V9026">
        <v>9.017100000000001</v>
      </c>
    </row>
    <row r="9027" spans="1:22" x14ac:dyDescent="0.3">
      <c r="A9027">
        <v>9026</v>
      </c>
      <c r="B9027" t="s">
        <v>10379</v>
      </c>
      <c r="C9027">
        <f t="shared" si="141"/>
        <v>2013</v>
      </c>
      <c r="D9027" s="1">
        <v>41452</v>
      </c>
      <c r="E9027" s="1">
        <v>41458</v>
      </c>
      <c r="F9027" t="s">
        <v>50</v>
      </c>
      <c r="G9027" t="s">
        <v>8994</v>
      </c>
      <c r="H9027" t="s">
        <v>8995</v>
      </c>
      <c r="I9027" t="s">
        <v>41</v>
      </c>
      <c r="J9027" t="s">
        <v>27</v>
      </c>
      <c r="K9027" t="s">
        <v>266</v>
      </c>
      <c r="L9027" t="s">
        <v>267</v>
      </c>
      <c r="M9027">
        <v>10035</v>
      </c>
      <c r="N9027" t="s">
        <v>148</v>
      </c>
      <c r="O9027" t="s">
        <v>6277</v>
      </c>
      <c r="P9027" t="s">
        <v>71</v>
      </c>
      <c r="Q9027" t="s">
        <v>161</v>
      </c>
      <c r="R9027" t="s">
        <v>6278</v>
      </c>
      <c r="S9027">
        <v>139.96</v>
      </c>
      <c r="T9027">
        <v>4</v>
      </c>
      <c r="U9027">
        <v>0</v>
      </c>
      <c r="V9027">
        <v>9.7972000000000037</v>
      </c>
    </row>
    <row r="9028" spans="1:22" x14ac:dyDescent="0.3">
      <c r="A9028">
        <v>9027</v>
      </c>
      <c r="B9028" t="s">
        <v>10379</v>
      </c>
      <c r="C9028">
        <f t="shared" si="141"/>
        <v>2013</v>
      </c>
      <c r="D9028" s="1">
        <v>41452</v>
      </c>
      <c r="E9028" s="1">
        <v>41458</v>
      </c>
      <c r="F9028" t="s">
        <v>50</v>
      </c>
      <c r="G9028" t="s">
        <v>8994</v>
      </c>
      <c r="H9028" t="s">
        <v>8995</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10380</v>
      </c>
      <c r="C9029">
        <f t="shared" si="141"/>
        <v>2013</v>
      </c>
      <c r="D9029" s="1">
        <v>41535</v>
      </c>
      <c r="E9029" s="1">
        <v>41540</v>
      </c>
      <c r="F9029" t="s">
        <v>50</v>
      </c>
      <c r="G9029" t="s">
        <v>235</v>
      </c>
      <c r="H9029" t="s">
        <v>236</v>
      </c>
      <c r="I9029" t="s">
        <v>26</v>
      </c>
      <c r="J9029" t="s">
        <v>27</v>
      </c>
      <c r="K9029" t="s">
        <v>10381</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10380</v>
      </c>
      <c r="C9030">
        <f t="shared" si="141"/>
        <v>2013</v>
      </c>
      <c r="D9030" s="1">
        <v>41535</v>
      </c>
      <c r="E9030" s="1">
        <v>41540</v>
      </c>
      <c r="F9030" t="s">
        <v>50</v>
      </c>
      <c r="G9030" t="s">
        <v>235</v>
      </c>
      <c r="H9030" t="s">
        <v>236</v>
      </c>
      <c r="I9030" t="s">
        <v>26</v>
      </c>
      <c r="J9030" t="s">
        <v>27</v>
      </c>
      <c r="K9030" t="s">
        <v>10381</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10382</v>
      </c>
      <c r="C9031">
        <f t="shared" si="141"/>
        <v>2011</v>
      </c>
      <c r="D9031" s="1">
        <v>40742</v>
      </c>
      <c r="E9031" s="1">
        <v>40747</v>
      </c>
      <c r="F9031" t="s">
        <v>50</v>
      </c>
      <c r="G9031" t="s">
        <v>6409</v>
      </c>
      <c r="H9031" t="s">
        <v>6410</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10383</v>
      </c>
      <c r="C9032">
        <f t="shared" si="141"/>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10383</v>
      </c>
      <c r="C9033">
        <f t="shared" si="141"/>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10384</v>
      </c>
      <c r="C9034">
        <f t="shared" si="141"/>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10385</v>
      </c>
      <c r="C9035">
        <f t="shared" si="141"/>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10386</v>
      </c>
      <c r="C9036">
        <f t="shared" si="141"/>
        <v>2012</v>
      </c>
      <c r="D9036" s="1">
        <v>41183</v>
      </c>
      <c r="E9036" s="1">
        <v>41187</v>
      </c>
      <c r="F9036" t="s">
        <v>50</v>
      </c>
      <c r="G9036" t="s">
        <v>660</v>
      </c>
      <c r="H9036" t="s">
        <v>661</v>
      </c>
      <c r="I9036" t="s">
        <v>26</v>
      </c>
      <c r="J9036" t="s">
        <v>27</v>
      </c>
      <c r="K9036" t="s">
        <v>1320</v>
      </c>
      <c r="L9036" t="s">
        <v>211</v>
      </c>
      <c r="M9036">
        <v>62301</v>
      </c>
      <c r="N9036" t="s">
        <v>105</v>
      </c>
      <c r="O9036" t="s">
        <v>5744</v>
      </c>
      <c r="P9036" t="s">
        <v>46</v>
      </c>
      <c r="Q9036" t="s">
        <v>75</v>
      </c>
      <c r="R9036" t="s">
        <v>5745</v>
      </c>
      <c r="S9036">
        <v>2.9919999999999995</v>
      </c>
      <c r="T9036">
        <v>4</v>
      </c>
      <c r="U9036">
        <v>0.8</v>
      </c>
      <c r="V9036">
        <v>-4.4880000000000013</v>
      </c>
    </row>
    <row r="9037" spans="1:22" x14ac:dyDescent="0.3">
      <c r="A9037">
        <v>9036</v>
      </c>
      <c r="B9037" t="s">
        <v>10386</v>
      </c>
      <c r="C9037">
        <f t="shared" si="141"/>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10387</v>
      </c>
      <c r="C9038">
        <f t="shared" si="141"/>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10387</v>
      </c>
      <c r="C9039">
        <f t="shared" si="141"/>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10388</v>
      </c>
      <c r="C9040">
        <f t="shared" si="141"/>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10389</v>
      </c>
      <c r="C9041">
        <f t="shared" si="1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10390</v>
      </c>
      <c r="C9042">
        <f t="shared" si="141"/>
        <v>2011</v>
      </c>
      <c r="D9042" s="1">
        <v>40805</v>
      </c>
      <c r="E9042" s="1">
        <v>40810</v>
      </c>
      <c r="F9042" t="s">
        <v>50</v>
      </c>
      <c r="G9042" t="s">
        <v>4592</v>
      </c>
      <c r="H9042" t="s">
        <v>4593</v>
      </c>
      <c r="I9042" t="s">
        <v>41</v>
      </c>
      <c r="J9042" t="s">
        <v>27</v>
      </c>
      <c r="K9042" t="s">
        <v>8027</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10391</v>
      </c>
      <c r="C9043">
        <f t="shared" si="141"/>
        <v>2011</v>
      </c>
      <c r="D9043" s="1">
        <v>40814</v>
      </c>
      <c r="E9043" s="1">
        <v>40819</v>
      </c>
      <c r="F9043" t="s">
        <v>50</v>
      </c>
      <c r="G9043" t="s">
        <v>1655</v>
      </c>
      <c r="H9043" t="s">
        <v>1656</v>
      </c>
      <c r="I9043" t="s">
        <v>26</v>
      </c>
      <c r="J9043" t="s">
        <v>27</v>
      </c>
      <c r="K9043" t="s">
        <v>7238</v>
      </c>
      <c r="L9043" t="s">
        <v>54</v>
      </c>
      <c r="M9043">
        <v>33021</v>
      </c>
      <c r="N9043" t="s">
        <v>30</v>
      </c>
      <c r="O9043" t="s">
        <v>9187</v>
      </c>
      <c r="P9043" t="s">
        <v>32</v>
      </c>
      <c r="Q9043" t="s">
        <v>65</v>
      </c>
      <c r="R9043" t="s">
        <v>9188</v>
      </c>
      <c r="S9043">
        <v>337.08800000000002</v>
      </c>
      <c r="T9043">
        <v>4</v>
      </c>
      <c r="U9043">
        <v>0.2</v>
      </c>
      <c r="V9043">
        <v>16.854399999999984</v>
      </c>
    </row>
    <row r="9044" spans="1:22" x14ac:dyDescent="0.3">
      <c r="A9044">
        <v>9043</v>
      </c>
      <c r="B9044" t="s">
        <v>10392</v>
      </c>
      <c r="C9044">
        <f t="shared" si="141"/>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10393</v>
      </c>
      <c r="C9045">
        <f t="shared" si="141"/>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10394</v>
      </c>
      <c r="C9046">
        <f t="shared" si="141"/>
        <v>2014</v>
      </c>
      <c r="D9046" s="1">
        <v>41990</v>
      </c>
      <c r="E9046" s="1">
        <v>41994</v>
      </c>
      <c r="F9046" t="s">
        <v>23</v>
      </c>
      <c r="G9046" t="s">
        <v>3025</v>
      </c>
      <c r="H9046" t="s">
        <v>3026</v>
      </c>
      <c r="I9046" t="s">
        <v>41</v>
      </c>
      <c r="J9046" t="s">
        <v>27</v>
      </c>
      <c r="K9046" t="s">
        <v>5030</v>
      </c>
      <c r="L9046" t="s">
        <v>43</v>
      </c>
      <c r="M9046">
        <v>94086</v>
      </c>
      <c r="N9046" t="s">
        <v>44</v>
      </c>
      <c r="O9046" t="s">
        <v>5744</v>
      </c>
      <c r="P9046" t="s">
        <v>46</v>
      </c>
      <c r="Q9046" t="s">
        <v>75</v>
      </c>
      <c r="R9046" t="s">
        <v>5745</v>
      </c>
      <c r="S9046">
        <v>5.9840000000000009</v>
      </c>
      <c r="T9046">
        <v>2</v>
      </c>
      <c r="U9046">
        <v>0.2</v>
      </c>
      <c r="V9046">
        <v>2.2439999999999998</v>
      </c>
    </row>
    <row r="9047" spans="1:22" x14ac:dyDescent="0.3">
      <c r="A9047">
        <v>9046</v>
      </c>
      <c r="B9047" t="s">
        <v>10394</v>
      </c>
      <c r="C9047">
        <f t="shared" si="141"/>
        <v>2014</v>
      </c>
      <c r="D9047" s="1">
        <v>41990</v>
      </c>
      <c r="E9047" s="1">
        <v>41994</v>
      </c>
      <c r="F9047" t="s">
        <v>23</v>
      </c>
      <c r="G9047" t="s">
        <v>3025</v>
      </c>
      <c r="H9047" t="s">
        <v>3026</v>
      </c>
      <c r="I9047" t="s">
        <v>41</v>
      </c>
      <c r="J9047" t="s">
        <v>27</v>
      </c>
      <c r="K9047" t="s">
        <v>5030</v>
      </c>
      <c r="L9047" t="s">
        <v>43</v>
      </c>
      <c r="M9047">
        <v>94086</v>
      </c>
      <c r="N9047" t="s">
        <v>44</v>
      </c>
      <c r="O9047" t="s">
        <v>5331</v>
      </c>
      <c r="P9047" t="s">
        <v>71</v>
      </c>
      <c r="Q9047" t="s">
        <v>161</v>
      </c>
      <c r="R9047" t="s">
        <v>5332</v>
      </c>
      <c r="S9047">
        <v>189.95000000000002</v>
      </c>
      <c r="T9047">
        <v>5</v>
      </c>
      <c r="U9047">
        <v>0</v>
      </c>
      <c r="V9047">
        <v>45.587999999999994</v>
      </c>
    </row>
    <row r="9048" spans="1:22" x14ac:dyDescent="0.3">
      <c r="A9048">
        <v>9047</v>
      </c>
      <c r="B9048" t="s">
        <v>10394</v>
      </c>
      <c r="C9048">
        <f t="shared" si="141"/>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10394</v>
      </c>
      <c r="C9049">
        <f t="shared" si="141"/>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10394</v>
      </c>
      <c r="C9050">
        <f t="shared" si="141"/>
        <v>2014</v>
      </c>
      <c r="D9050" s="1">
        <v>41990</v>
      </c>
      <c r="E9050" s="1">
        <v>41994</v>
      </c>
      <c r="F9050" t="s">
        <v>23</v>
      </c>
      <c r="G9050" t="s">
        <v>3025</v>
      </c>
      <c r="H9050" t="s">
        <v>3026</v>
      </c>
      <c r="I9050" t="s">
        <v>41</v>
      </c>
      <c r="J9050" t="s">
        <v>27</v>
      </c>
      <c r="K9050" t="s">
        <v>5030</v>
      </c>
      <c r="L9050" t="s">
        <v>43</v>
      </c>
      <c r="M9050">
        <v>94086</v>
      </c>
      <c r="N9050" t="s">
        <v>44</v>
      </c>
      <c r="O9050" t="s">
        <v>8458</v>
      </c>
      <c r="P9050" t="s">
        <v>46</v>
      </c>
      <c r="Q9050" t="s">
        <v>47</v>
      </c>
      <c r="R9050" t="s">
        <v>8459</v>
      </c>
      <c r="S9050">
        <v>44.400000000000006</v>
      </c>
      <c r="T9050">
        <v>3</v>
      </c>
      <c r="U9050">
        <v>0</v>
      </c>
      <c r="V9050">
        <v>22.200000000000003</v>
      </c>
    </row>
    <row r="9051" spans="1:22" x14ac:dyDescent="0.3">
      <c r="A9051">
        <v>9050</v>
      </c>
      <c r="B9051" t="s">
        <v>10395</v>
      </c>
      <c r="C9051">
        <f t="shared" si="14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10396</v>
      </c>
      <c r="C9052">
        <f t="shared" si="141"/>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10397</v>
      </c>
      <c r="C9053">
        <f t="shared" si="141"/>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10397</v>
      </c>
      <c r="C9054">
        <f t="shared" si="141"/>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10397</v>
      </c>
      <c r="C9055">
        <f t="shared" si="141"/>
        <v>2011</v>
      </c>
      <c r="D9055" s="1">
        <v>40628</v>
      </c>
      <c r="E9055" s="1">
        <v>40633</v>
      </c>
      <c r="F9055" t="s">
        <v>23</v>
      </c>
      <c r="G9055" t="s">
        <v>3856</v>
      </c>
      <c r="H9055" t="s">
        <v>3857</v>
      </c>
      <c r="I9055" t="s">
        <v>41</v>
      </c>
      <c r="J9055" t="s">
        <v>27</v>
      </c>
      <c r="K9055" t="s">
        <v>127</v>
      </c>
      <c r="L9055" t="s">
        <v>43</v>
      </c>
      <c r="M9055">
        <v>94122</v>
      </c>
      <c r="N9055" t="s">
        <v>44</v>
      </c>
      <c r="O9055" t="s">
        <v>8519</v>
      </c>
      <c r="P9055" t="s">
        <v>71</v>
      </c>
      <c r="Q9055" t="s">
        <v>72</v>
      </c>
      <c r="R9055" t="s">
        <v>8520</v>
      </c>
      <c r="S9055">
        <v>28.783999999999999</v>
      </c>
      <c r="T9055">
        <v>2</v>
      </c>
      <c r="U9055">
        <v>0.2</v>
      </c>
      <c r="V9055">
        <v>2.878400000000001</v>
      </c>
    </row>
    <row r="9056" spans="1:22" x14ac:dyDescent="0.3">
      <c r="A9056">
        <v>9055</v>
      </c>
      <c r="B9056" t="s">
        <v>10398</v>
      </c>
      <c r="C9056">
        <f t="shared" si="141"/>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10399</v>
      </c>
      <c r="C9057">
        <f t="shared" si="141"/>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10400</v>
      </c>
      <c r="C9058">
        <f t="shared" si="141"/>
        <v>2012</v>
      </c>
      <c r="D9058" s="1">
        <v>41215</v>
      </c>
      <c r="E9058" s="1">
        <v>41217</v>
      </c>
      <c r="F9058" t="s">
        <v>188</v>
      </c>
      <c r="G9058" t="s">
        <v>4443</v>
      </c>
      <c r="H9058" t="s">
        <v>4444</v>
      </c>
      <c r="I9058" t="s">
        <v>102</v>
      </c>
      <c r="J9058" t="s">
        <v>27</v>
      </c>
      <c r="K9058" t="s">
        <v>266</v>
      </c>
      <c r="L9058" t="s">
        <v>267</v>
      </c>
      <c r="M9058">
        <v>10011</v>
      </c>
      <c r="N9058" t="s">
        <v>148</v>
      </c>
      <c r="O9058" t="s">
        <v>9131</v>
      </c>
      <c r="P9058" t="s">
        <v>32</v>
      </c>
      <c r="Q9058" t="s">
        <v>36</v>
      </c>
      <c r="R9058" t="s">
        <v>9132</v>
      </c>
      <c r="S9058">
        <v>2621.3220000000001</v>
      </c>
      <c r="T9058">
        <v>11</v>
      </c>
      <c r="U9058">
        <v>0.1</v>
      </c>
      <c r="V9058">
        <v>553.39019999999982</v>
      </c>
    </row>
    <row r="9059" spans="1:22" x14ac:dyDescent="0.3">
      <c r="A9059">
        <v>9058</v>
      </c>
      <c r="B9059" t="s">
        <v>10401</v>
      </c>
      <c r="C9059">
        <f t="shared" si="141"/>
        <v>2012</v>
      </c>
      <c r="D9059" s="1">
        <v>41202</v>
      </c>
      <c r="E9059" s="1">
        <v>41206</v>
      </c>
      <c r="F9059" t="s">
        <v>50</v>
      </c>
      <c r="G9059" t="s">
        <v>5810</v>
      </c>
      <c r="H9059" t="s">
        <v>5811</v>
      </c>
      <c r="I9059" t="s">
        <v>26</v>
      </c>
      <c r="J9059" t="s">
        <v>27</v>
      </c>
      <c r="K9059" t="s">
        <v>42</v>
      </c>
      <c r="L9059" t="s">
        <v>43</v>
      </c>
      <c r="M9059">
        <v>90045</v>
      </c>
      <c r="N9059" t="s">
        <v>44</v>
      </c>
      <c r="O9059" t="s">
        <v>7621</v>
      </c>
      <c r="P9059" t="s">
        <v>32</v>
      </c>
      <c r="Q9059" t="s">
        <v>65</v>
      </c>
      <c r="R9059" t="s">
        <v>7622</v>
      </c>
      <c r="S9059">
        <v>74.759999999999991</v>
      </c>
      <c r="T9059">
        <v>7</v>
      </c>
      <c r="U9059">
        <v>0</v>
      </c>
      <c r="V9059">
        <v>23.923199999999994</v>
      </c>
    </row>
    <row r="9060" spans="1:22" x14ac:dyDescent="0.3">
      <c r="A9060">
        <v>9059</v>
      </c>
      <c r="B9060" t="s">
        <v>10401</v>
      </c>
      <c r="C9060">
        <f t="shared" si="141"/>
        <v>2012</v>
      </c>
      <c r="D9060" s="1">
        <v>41202</v>
      </c>
      <c r="E9060" s="1">
        <v>41206</v>
      </c>
      <c r="F9060" t="s">
        <v>50</v>
      </c>
      <c r="G9060" t="s">
        <v>5810</v>
      </c>
      <c r="H9060" t="s">
        <v>5811</v>
      </c>
      <c r="I9060" t="s">
        <v>26</v>
      </c>
      <c r="J9060" t="s">
        <v>27</v>
      </c>
      <c r="K9060" t="s">
        <v>42</v>
      </c>
      <c r="L9060" t="s">
        <v>43</v>
      </c>
      <c r="M9060">
        <v>90045</v>
      </c>
      <c r="N9060" t="s">
        <v>44</v>
      </c>
      <c r="O9060" t="s">
        <v>8316</v>
      </c>
      <c r="P9060" t="s">
        <v>32</v>
      </c>
      <c r="Q9060" t="s">
        <v>56</v>
      </c>
      <c r="R9060" t="s">
        <v>8317</v>
      </c>
      <c r="S9060">
        <v>364.77600000000007</v>
      </c>
      <c r="T9060">
        <v>3</v>
      </c>
      <c r="U9060">
        <v>0.2</v>
      </c>
      <c r="V9060">
        <v>27.358200000000011</v>
      </c>
    </row>
    <row r="9061" spans="1:22" x14ac:dyDescent="0.3">
      <c r="A9061">
        <v>9060</v>
      </c>
      <c r="B9061" t="s">
        <v>10402</v>
      </c>
      <c r="C9061">
        <f t="shared" si="14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10403</v>
      </c>
      <c r="C9062">
        <f t="shared" si="141"/>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10403</v>
      </c>
      <c r="C9063">
        <f t="shared" si="141"/>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10404</v>
      </c>
      <c r="C9064">
        <f t="shared" si="141"/>
        <v>2013</v>
      </c>
      <c r="D9064" s="1">
        <v>41333</v>
      </c>
      <c r="E9064" s="1">
        <v>41340</v>
      </c>
      <c r="F9064" t="s">
        <v>50</v>
      </c>
      <c r="G9064" t="s">
        <v>5799</v>
      </c>
      <c r="H9064" t="s">
        <v>5800</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10405</v>
      </c>
      <c r="C9065">
        <f t="shared" si="141"/>
        <v>2011</v>
      </c>
      <c r="D9065" s="1">
        <v>40830</v>
      </c>
      <c r="E9065" s="1">
        <v>40836</v>
      </c>
      <c r="F9065" t="s">
        <v>50</v>
      </c>
      <c r="G9065" t="s">
        <v>1842</v>
      </c>
      <c r="H9065" t="s">
        <v>1843</v>
      </c>
      <c r="I9065" t="s">
        <v>26</v>
      </c>
      <c r="J9065" t="s">
        <v>27</v>
      </c>
      <c r="K9065" t="s">
        <v>303</v>
      </c>
      <c r="L9065" t="s">
        <v>211</v>
      </c>
      <c r="M9065">
        <v>60653</v>
      </c>
      <c r="N9065" t="s">
        <v>105</v>
      </c>
      <c r="O9065" t="s">
        <v>5415</v>
      </c>
      <c r="P9065" t="s">
        <v>46</v>
      </c>
      <c r="Q9065" t="s">
        <v>90</v>
      </c>
      <c r="R9065" t="s">
        <v>5416</v>
      </c>
      <c r="S9065">
        <v>322.19200000000001</v>
      </c>
      <c r="T9065">
        <v>13</v>
      </c>
      <c r="U9065">
        <v>0.2</v>
      </c>
      <c r="V9065">
        <v>100.68499999999997</v>
      </c>
    </row>
    <row r="9066" spans="1:22" x14ac:dyDescent="0.3">
      <c r="A9066">
        <v>9065</v>
      </c>
      <c r="B9066" t="s">
        <v>10405</v>
      </c>
      <c r="C9066">
        <f t="shared" si="141"/>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10405</v>
      </c>
      <c r="C9067">
        <f t="shared" si="141"/>
        <v>2011</v>
      </c>
      <c r="D9067" s="1">
        <v>40830</v>
      </c>
      <c r="E9067" s="1">
        <v>40836</v>
      </c>
      <c r="F9067" t="s">
        <v>50</v>
      </c>
      <c r="G9067" t="s">
        <v>1842</v>
      </c>
      <c r="H9067" t="s">
        <v>1843</v>
      </c>
      <c r="I9067" t="s">
        <v>26</v>
      </c>
      <c r="J9067" t="s">
        <v>27</v>
      </c>
      <c r="K9067" t="s">
        <v>303</v>
      </c>
      <c r="L9067" t="s">
        <v>211</v>
      </c>
      <c r="M9067">
        <v>60653</v>
      </c>
      <c r="N9067" t="s">
        <v>105</v>
      </c>
      <c r="O9067" t="s">
        <v>5437</v>
      </c>
      <c r="P9067" t="s">
        <v>46</v>
      </c>
      <c r="Q9067" t="s">
        <v>90</v>
      </c>
      <c r="R9067" t="s">
        <v>5438</v>
      </c>
      <c r="S9067">
        <v>19.136000000000003</v>
      </c>
      <c r="T9067">
        <v>4</v>
      </c>
      <c r="U9067">
        <v>0.2</v>
      </c>
      <c r="V9067">
        <v>6.9367999999999999</v>
      </c>
    </row>
    <row r="9068" spans="1:22" x14ac:dyDescent="0.3">
      <c r="A9068">
        <v>9067</v>
      </c>
      <c r="B9068" t="s">
        <v>10406</v>
      </c>
      <c r="C9068">
        <f t="shared" si="141"/>
        <v>2014</v>
      </c>
      <c r="D9068" s="1">
        <v>41786</v>
      </c>
      <c r="E9068" s="1">
        <v>41790</v>
      </c>
      <c r="F9068" t="s">
        <v>50</v>
      </c>
      <c r="G9068" t="s">
        <v>2460</v>
      </c>
      <c r="H9068" t="s">
        <v>2461</v>
      </c>
      <c r="I9068" t="s">
        <v>26</v>
      </c>
      <c r="J9068" t="s">
        <v>27</v>
      </c>
      <c r="K9068" t="s">
        <v>3323</v>
      </c>
      <c r="L9068" t="s">
        <v>319</v>
      </c>
      <c r="M9068">
        <v>22801</v>
      </c>
      <c r="N9068" t="s">
        <v>30</v>
      </c>
      <c r="O9068" t="s">
        <v>6872</v>
      </c>
      <c r="P9068" t="s">
        <v>71</v>
      </c>
      <c r="Q9068" t="s">
        <v>161</v>
      </c>
      <c r="R9068" t="s">
        <v>6873</v>
      </c>
      <c r="S9068">
        <v>23.08</v>
      </c>
      <c r="T9068">
        <v>2</v>
      </c>
      <c r="U9068">
        <v>0</v>
      </c>
      <c r="V9068">
        <v>6.9239999999999995</v>
      </c>
    </row>
    <row r="9069" spans="1:22" x14ac:dyDescent="0.3">
      <c r="A9069">
        <v>9068</v>
      </c>
      <c r="B9069" t="s">
        <v>10407</v>
      </c>
      <c r="C9069">
        <f t="shared" si="141"/>
        <v>2013</v>
      </c>
      <c r="D9069" s="1">
        <v>41309</v>
      </c>
      <c r="E9069" s="1">
        <v>41315</v>
      </c>
      <c r="F9069" t="s">
        <v>50</v>
      </c>
      <c r="G9069" t="s">
        <v>2757</v>
      </c>
      <c r="H9069" t="s">
        <v>2758</v>
      </c>
      <c r="I9069" t="s">
        <v>26</v>
      </c>
      <c r="J9069" t="s">
        <v>27</v>
      </c>
      <c r="K9069" t="s">
        <v>3374</v>
      </c>
      <c r="L9069" t="s">
        <v>2735</v>
      </c>
      <c r="M9069">
        <v>20852</v>
      </c>
      <c r="N9069" t="s">
        <v>148</v>
      </c>
      <c r="O9069" t="s">
        <v>5833</v>
      </c>
      <c r="P9069" t="s">
        <v>71</v>
      </c>
      <c r="Q9069" t="s">
        <v>72</v>
      </c>
      <c r="R9069" t="s">
        <v>5834</v>
      </c>
      <c r="S9069">
        <v>90.48</v>
      </c>
      <c r="T9069">
        <v>2</v>
      </c>
      <c r="U9069">
        <v>0</v>
      </c>
      <c r="V9069">
        <v>23.524799999999999</v>
      </c>
    </row>
    <row r="9070" spans="1:22" x14ac:dyDescent="0.3">
      <c r="A9070">
        <v>9069</v>
      </c>
      <c r="B9070" t="s">
        <v>10408</v>
      </c>
      <c r="C9070">
        <f t="shared" si="141"/>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10408</v>
      </c>
      <c r="C9071">
        <f t="shared" si="141"/>
        <v>2013</v>
      </c>
      <c r="D9071" s="1">
        <v>41520</v>
      </c>
      <c r="E9071" s="1">
        <v>41523</v>
      </c>
      <c r="F9071" t="s">
        <v>23</v>
      </c>
      <c r="G9071" t="s">
        <v>676</v>
      </c>
      <c r="H9071" t="s">
        <v>677</v>
      </c>
      <c r="I9071" t="s">
        <v>26</v>
      </c>
      <c r="J9071" t="s">
        <v>27</v>
      </c>
      <c r="K9071" t="s">
        <v>1377</v>
      </c>
      <c r="L9071" t="s">
        <v>96</v>
      </c>
      <c r="M9071">
        <v>98198</v>
      </c>
      <c r="N9071" t="s">
        <v>44</v>
      </c>
      <c r="O9071" t="s">
        <v>7511</v>
      </c>
      <c r="P9071" t="s">
        <v>46</v>
      </c>
      <c r="Q9071" t="s">
        <v>173</v>
      </c>
      <c r="R9071" t="s">
        <v>7512</v>
      </c>
      <c r="S9071">
        <v>65.94</v>
      </c>
      <c r="T9071">
        <v>3</v>
      </c>
      <c r="U9071">
        <v>0</v>
      </c>
      <c r="V9071">
        <v>30.991800000000001</v>
      </c>
    </row>
    <row r="9072" spans="1:22" x14ac:dyDescent="0.3">
      <c r="A9072">
        <v>9071</v>
      </c>
      <c r="B9072" t="s">
        <v>10409</v>
      </c>
      <c r="C9072">
        <f t="shared" si="141"/>
        <v>2014</v>
      </c>
      <c r="D9072" s="1">
        <v>41978</v>
      </c>
      <c r="E9072" s="1">
        <v>41979</v>
      </c>
      <c r="F9072" t="s">
        <v>188</v>
      </c>
      <c r="G9072" t="s">
        <v>6982</v>
      </c>
      <c r="H9072" t="s">
        <v>6983</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10410</v>
      </c>
      <c r="C9073">
        <f t="shared" si="141"/>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10411</v>
      </c>
      <c r="C9074">
        <f t="shared" si="141"/>
        <v>2013</v>
      </c>
      <c r="D9074" s="1">
        <v>41522</v>
      </c>
      <c r="E9074" s="1">
        <v>41526</v>
      </c>
      <c r="F9074" t="s">
        <v>50</v>
      </c>
      <c r="G9074" t="s">
        <v>3934</v>
      </c>
      <c r="H9074" t="s">
        <v>3935</v>
      </c>
      <c r="I9074" t="s">
        <v>26</v>
      </c>
      <c r="J9074" t="s">
        <v>27</v>
      </c>
      <c r="K9074" t="s">
        <v>318</v>
      </c>
      <c r="L9074" t="s">
        <v>596</v>
      </c>
      <c r="M9074">
        <v>65807</v>
      </c>
      <c r="N9074" t="s">
        <v>105</v>
      </c>
      <c r="O9074" t="s">
        <v>6103</v>
      </c>
      <c r="P9074" t="s">
        <v>46</v>
      </c>
      <c r="Q9074" t="s">
        <v>173</v>
      </c>
      <c r="R9074" t="s">
        <v>186</v>
      </c>
      <c r="S9074">
        <v>16.559999999999999</v>
      </c>
      <c r="T9074">
        <v>2</v>
      </c>
      <c r="U9074">
        <v>0</v>
      </c>
      <c r="V9074">
        <v>7.783199999999999</v>
      </c>
    </row>
    <row r="9075" spans="1:22" x14ac:dyDescent="0.3">
      <c r="A9075">
        <v>9074</v>
      </c>
      <c r="B9075" t="s">
        <v>10411</v>
      </c>
      <c r="C9075">
        <f t="shared" si="141"/>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10412</v>
      </c>
      <c r="C9076">
        <f t="shared" si="141"/>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10413</v>
      </c>
      <c r="C9077">
        <f t="shared" si="141"/>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10413</v>
      </c>
      <c r="C9078">
        <f t="shared" si="141"/>
        <v>2012</v>
      </c>
      <c r="D9078" s="1">
        <v>41218</v>
      </c>
      <c r="E9078" s="1">
        <v>41221</v>
      </c>
      <c r="F9078" t="s">
        <v>188</v>
      </c>
      <c r="G9078" t="s">
        <v>4852</v>
      </c>
      <c r="H9078" t="s">
        <v>4853</v>
      </c>
      <c r="I9078" t="s">
        <v>26</v>
      </c>
      <c r="J9078" t="s">
        <v>27</v>
      </c>
      <c r="K9078" t="s">
        <v>1119</v>
      </c>
      <c r="L9078" t="s">
        <v>498</v>
      </c>
      <c r="M9078">
        <v>44107</v>
      </c>
      <c r="N9078" t="s">
        <v>148</v>
      </c>
      <c r="O9078" t="s">
        <v>8573</v>
      </c>
      <c r="P9078" t="s">
        <v>46</v>
      </c>
      <c r="Q9078" t="s">
        <v>578</v>
      </c>
      <c r="R9078" t="s">
        <v>8574</v>
      </c>
      <c r="S9078">
        <v>27.200000000000003</v>
      </c>
      <c r="T9078">
        <v>4</v>
      </c>
      <c r="U9078">
        <v>0.2</v>
      </c>
      <c r="V9078">
        <v>2.0399999999999991</v>
      </c>
    </row>
    <row r="9079" spans="1:22" x14ac:dyDescent="0.3">
      <c r="A9079">
        <v>9078</v>
      </c>
      <c r="B9079" t="s">
        <v>10414</v>
      </c>
      <c r="C9079">
        <f t="shared" si="141"/>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10415</v>
      </c>
      <c r="C9080">
        <f t="shared" si="141"/>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10415</v>
      </c>
      <c r="C9081">
        <f t="shared" si="14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10416</v>
      </c>
      <c r="C9082">
        <f t="shared" si="141"/>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10416</v>
      </c>
      <c r="C9083">
        <f t="shared" si="141"/>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10417</v>
      </c>
      <c r="C9084">
        <f t="shared" si="141"/>
        <v>2014</v>
      </c>
      <c r="D9084" s="1">
        <v>41946</v>
      </c>
      <c r="E9084" s="1">
        <v>41950</v>
      </c>
      <c r="F9084" t="s">
        <v>50</v>
      </c>
      <c r="G9084" t="s">
        <v>8368</v>
      </c>
      <c r="H9084" t="s">
        <v>8369</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10418</v>
      </c>
      <c r="C9085">
        <f t="shared" si="141"/>
        <v>2012</v>
      </c>
      <c r="D9085" s="1">
        <v>40945</v>
      </c>
      <c r="E9085" s="1">
        <v>40947</v>
      </c>
      <c r="F9085" t="s">
        <v>188</v>
      </c>
      <c r="G9085" t="s">
        <v>5624</v>
      </c>
      <c r="H9085" t="s">
        <v>5625</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10418</v>
      </c>
      <c r="C9086">
        <f t="shared" si="141"/>
        <v>2012</v>
      </c>
      <c r="D9086" s="1">
        <v>40945</v>
      </c>
      <c r="E9086" s="1">
        <v>40947</v>
      </c>
      <c r="F9086" t="s">
        <v>188</v>
      </c>
      <c r="G9086" t="s">
        <v>5624</v>
      </c>
      <c r="H9086" t="s">
        <v>5625</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10419</v>
      </c>
      <c r="C9087">
        <f t="shared" si="141"/>
        <v>2013</v>
      </c>
      <c r="D9087" s="1">
        <v>41528</v>
      </c>
      <c r="E9087" s="1">
        <v>41530</v>
      </c>
      <c r="F9087" t="s">
        <v>23</v>
      </c>
      <c r="G9087" t="s">
        <v>1962</v>
      </c>
      <c r="H9087" t="s">
        <v>1963</v>
      </c>
      <c r="I9087" t="s">
        <v>26</v>
      </c>
      <c r="J9087" t="s">
        <v>27</v>
      </c>
      <c r="K9087" t="s">
        <v>42</v>
      </c>
      <c r="L9087" t="s">
        <v>43</v>
      </c>
      <c r="M9087">
        <v>90049</v>
      </c>
      <c r="N9087" t="s">
        <v>44</v>
      </c>
      <c r="O9087" t="s">
        <v>6989</v>
      </c>
      <c r="P9087" t="s">
        <v>46</v>
      </c>
      <c r="Q9087" t="s">
        <v>75</v>
      </c>
      <c r="R9087" t="s">
        <v>6990</v>
      </c>
      <c r="S9087">
        <v>276.78400000000005</v>
      </c>
      <c r="T9087">
        <v>2</v>
      </c>
      <c r="U9087">
        <v>0.2</v>
      </c>
      <c r="V9087">
        <v>89.954799999999992</v>
      </c>
    </row>
    <row r="9088" spans="1:22" x14ac:dyDescent="0.3">
      <c r="A9088">
        <v>9087</v>
      </c>
      <c r="B9088" t="s">
        <v>10420</v>
      </c>
      <c r="C9088">
        <f t="shared" si="141"/>
        <v>2013</v>
      </c>
      <c r="D9088" s="1">
        <v>41544</v>
      </c>
      <c r="E9088" s="1">
        <v>41548</v>
      </c>
      <c r="F9088" t="s">
        <v>50</v>
      </c>
      <c r="G9088" t="s">
        <v>7934</v>
      </c>
      <c r="H9088" t="s">
        <v>7935</v>
      </c>
      <c r="I9088" t="s">
        <v>41</v>
      </c>
      <c r="J9088" t="s">
        <v>27</v>
      </c>
      <c r="K9088" t="s">
        <v>184</v>
      </c>
      <c r="L9088" t="s">
        <v>104</v>
      </c>
      <c r="M9088">
        <v>77041</v>
      </c>
      <c r="N9088" t="s">
        <v>105</v>
      </c>
      <c r="O9088" t="s">
        <v>8777</v>
      </c>
      <c r="P9088" t="s">
        <v>46</v>
      </c>
      <c r="Q9088" t="s">
        <v>78</v>
      </c>
      <c r="R9088" t="s">
        <v>8778</v>
      </c>
      <c r="S9088">
        <v>93.031999999999982</v>
      </c>
      <c r="T9088">
        <v>2</v>
      </c>
      <c r="U9088">
        <v>0.8</v>
      </c>
      <c r="V9088">
        <v>-251.18640000000005</v>
      </c>
    </row>
    <row r="9089" spans="1:22" x14ac:dyDescent="0.3">
      <c r="A9089">
        <v>9088</v>
      </c>
      <c r="B9089" t="s">
        <v>10420</v>
      </c>
      <c r="C9089">
        <f t="shared" si="141"/>
        <v>2013</v>
      </c>
      <c r="D9089" s="1">
        <v>41544</v>
      </c>
      <c r="E9089" s="1">
        <v>41548</v>
      </c>
      <c r="F9089" t="s">
        <v>50</v>
      </c>
      <c r="G9089" t="s">
        <v>7934</v>
      </c>
      <c r="H9089" t="s">
        <v>7935</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10421</v>
      </c>
      <c r="C9090">
        <f t="shared" ref="C9090:C9153" si="142">YEAR($D9090)</f>
        <v>2012</v>
      </c>
      <c r="D9090" s="1">
        <v>41258</v>
      </c>
      <c r="E9090" s="1">
        <v>41263</v>
      </c>
      <c r="F9090" t="s">
        <v>50</v>
      </c>
      <c r="G9090" t="s">
        <v>5799</v>
      </c>
      <c r="H9090" t="s">
        <v>5800</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10422</v>
      </c>
      <c r="C9091">
        <f t="shared" si="142"/>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10423</v>
      </c>
      <c r="C9092">
        <f t="shared" si="14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10424</v>
      </c>
      <c r="C9093">
        <f t="shared" si="142"/>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10424</v>
      </c>
      <c r="C9094">
        <f t="shared" si="142"/>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10425</v>
      </c>
      <c r="C9095">
        <f t="shared" si="142"/>
        <v>2012</v>
      </c>
      <c r="D9095" s="1">
        <v>41061</v>
      </c>
      <c r="E9095" s="1">
        <v>41065</v>
      </c>
      <c r="F9095" t="s">
        <v>50</v>
      </c>
      <c r="G9095" t="s">
        <v>1887</v>
      </c>
      <c r="H9095" t="s">
        <v>1888</v>
      </c>
      <c r="I9095" t="s">
        <v>26</v>
      </c>
      <c r="J9095" t="s">
        <v>27</v>
      </c>
      <c r="K9095" t="s">
        <v>880</v>
      </c>
      <c r="L9095" t="s">
        <v>238</v>
      </c>
      <c r="M9095">
        <v>48227</v>
      </c>
      <c r="N9095" t="s">
        <v>105</v>
      </c>
      <c r="O9095" t="s">
        <v>6382</v>
      </c>
      <c r="P9095" t="s">
        <v>71</v>
      </c>
      <c r="Q9095" t="s">
        <v>72</v>
      </c>
      <c r="R9095" t="s">
        <v>6383</v>
      </c>
      <c r="S9095">
        <v>299.98</v>
      </c>
      <c r="T9095">
        <v>2</v>
      </c>
      <c r="U9095">
        <v>0</v>
      </c>
      <c r="V9095">
        <v>83.994400000000013</v>
      </c>
    </row>
    <row r="9096" spans="1:22" x14ac:dyDescent="0.3">
      <c r="A9096">
        <v>9095</v>
      </c>
      <c r="B9096" t="s">
        <v>10425</v>
      </c>
      <c r="C9096">
        <f t="shared" si="142"/>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10425</v>
      </c>
      <c r="C9097">
        <f t="shared" si="142"/>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10425</v>
      </c>
      <c r="C9098">
        <f t="shared" si="142"/>
        <v>2012</v>
      </c>
      <c r="D9098" s="1">
        <v>41061</v>
      </c>
      <c r="E9098" s="1">
        <v>41065</v>
      </c>
      <c r="F9098" t="s">
        <v>50</v>
      </c>
      <c r="G9098" t="s">
        <v>1887</v>
      </c>
      <c r="H9098" t="s">
        <v>1888</v>
      </c>
      <c r="I9098" t="s">
        <v>26</v>
      </c>
      <c r="J9098" t="s">
        <v>27</v>
      </c>
      <c r="K9098" t="s">
        <v>880</v>
      </c>
      <c r="L9098" t="s">
        <v>238</v>
      </c>
      <c r="M9098">
        <v>48227</v>
      </c>
      <c r="N9098" t="s">
        <v>105</v>
      </c>
      <c r="O9098" t="s">
        <v>8008</v>
      </c>
      <c r="P9098" t="s">
        <v>46</v>
      </c>
      <c r="Q9098" t="s">
        <v>47</v>
      </c>
      <c r="R9098" t="s">
        <v>8009</v>
      </c>
      <c r="S9098">
        <v>28.91</v>
      </c>
      <c r="T9098">
        <v>7</v>
      </c>
      <c r="U9098">
        <v>0</v>
      </c>
      <c r="V9098">
        <v>13.2986</v>
      </c>
    </row>
    <row r="9099" spans="1:22" x14ac:dyDescent="0.3">
      <c r="A9099">
        <v>9098</v>
      </c>
      <c r="B9099" t="s">
        <v>10426</v>
      </c>
      <c r="C9099">
        <f t="shared" si="142"/>
        <v>2011</v>
      </c>
      <c r="D9099" s="1">
        <v>40645</v>
      </c>
      <c r="E9099" s="1">
        <v>40650</v>
      </c>
      <c r="F9099" t="s">
        <v>50</v>
      </c>
      <c r="G9099" t="s">
        <v>5810</v>
      </c>
      <c r="H9099" t="s">
        <v>5811</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10427</v>
      </c>
      <c r="C9100">
        <f t="shared" si="142"/>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10427</v>
      </c>
      <c r="C9101">
        <f t="shared" si="142"/>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10427</v>
      </c>
      <c r="C9102">
        <f t="shared" si="14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10428</v>
      </c>
      <c r="C9103">
        <f t="shared" si="142"/>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10428</v>
      </c>
      <c r="C9104">
        <f t="shared" si="142"/>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10428</v>
      </c>
      <c r="C9105">
        <f t="shared" si="142"/>
        <v>2012</v>
      </c>
      <c r="D9105" s="1">
        <v>41220</v>
      </c>
      <c r="E9105" s="1">
        <v>41225</v>
      </c>
      <c r="F9105" t="s">
        <v>50</v>
      </c>
      <c r="G9105" t="s">
        <v>3827</v>
      </c>
      <c r="H9105" t="s">
        <v>3828</v>
      </c>
      <c r="I9105" t="s">
        <v>26</v>
      </c>
      <c r="J9105" t="s">
        <v>27</v>
      </c>
      <c r="K9105" t="s">
        <v>184</v>
      </c>
      <c r="L9105" t="s">
        <v>104</v>
      </c>
      <c r="M9105">
        <v>77041</v>
      </c>
      <c r="N9105" t="s">
        <v>105</v>
      </c>
      <c r="O9105" t="s">
        <v>6546</v>
      </c>
      <c r="P9105" t="s">
        <v>32</v>
      </c>
      <c r="Q9105" t="s">
        <v>65</v>
      </c>
      <c r="R9105" t="s">
        <v>6547</v>
      </c>
      <c r="S9105">
        <v>64.959999999999994</v>
      </c>
      <c r="T9105">
        <v>5</v>
      </c>
      <c r="U9105">
        <v>0.6</v>
      </c>
      <c r="V9105">
        <v>-84.447999999999993</v>
      </c>
    </row>
    <row r="9106" spans="1:22" x14ac:dyDescent="0.3">
      <c r="A9106">
        <v>9105</v>
      </c>
      <c r="B9106" t="s">
        <v>10428</v>
      </c>
      <c r="C9106">
        <f t="shared" si="142"/>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10428</v>
      </c>
      <c r="C9107">
        <f t="shared" si="142"/>
        <v>2012</v>
      </c>
      <c r="D9107" s="1">
        <v>41220</v>
      </c>
      <c r="E9107" s="1">
        <v>41225</v>
      </c>
      <c r="F9107" t="s">
        <v>50</v>
      </c>
      <c r="G9107" t="s">
        <v>3827</v>
      </c>
      <c r="H9107" t="s">
        <v>3828</v>
      </c>
      <c r="I9107" t="s">
        <v>26</v>
      </c>
      <c r="J9107" t="s">
        <v>27</v>
      </c>
      <c r="K9107" t="s">
        <v>184</v>
      </c>
      <c r="L9107" t="s">
        <v>104</v>
      </c>
      <c r="M9107">
        <v>77041</v>
      </c>
      <c r="N9107" t="s">
        <v>105</v>
      </c>
      <c r="O9107" t="s">
        <v>7528</v>
      </c>
      <c r="P9107" t="s">
        <v>46</v>
      </c>
      <c r="Q9107" t="s">
        <v>59</v>
      </c>
      <c r="R9107" t="s">
        <v>7529</v>
      </c>
      <c r="S9107">
        <v>177.64800000000002</v>
      </c>
      <c r="T9107">
        <v>2</v>
      </c>
      <c r="U9107">
        <v>0.2</v>
      </c>
      <c r="V9107">
        <v>-28.867800000000017</v>
      </c>
    </row>
    <row r="9108" spans="1:22" x14ac:dyDescent="0.3">
      <c r="A9108">
        <v>9107</v>
      </c>
      <c r="B9108" t="s">
        <v>10428</v>
      </c>
      <c r="C9108">
        <f t="shared" si="142"/>
        <v>2012</v>
      </c>
      <c r="D9108" s="1">
        <v>41220</v>
      </c>
      <c r="E9108" s="1">
        <v>41225</v>
      </c>
      <c r="F9108" t="s">
        <v>50</v>
      </c>
      <c r="G9108" t="s">
        <v>3827</v>
      </c>
      <c r="H9108" t="s">
        <v>3828</v>
      </c>
      <c r="I9108" t="s">
        <v>26</v>
      </c>
      <c r="J9108" t="s">
        <v>27</v>
      </c>
      <c r="K9108" t="s">
        <v>184</v>
      </c>
      <c r="L9108" t="s">
        <v>104</v>
      </c>
      <c r="M9108">
        <v>77041</v>
      </c>
      <c r="N9108" t="s">
        <v>105</v>
      </c>
      <c r="O9108" t="s">
        <v>7140</v>
      </c>
      <c r="P9108" t="s">
        <v>71</v>
      </c>
      <c r="Q9108" t="s">
        <v>682</v>
      </c>
      <c r="R9108" t="s">
        <v>7141</v>
      </c>
      <c r="S9108">
        <v>287.90999999999997</v>
      </c>
      <c r="T9108">
        <v>3</v>
      </c>
      <c r="U9108">
        <v>0.4</v>
      </c>
      <c r="V9108">
        <v>33.589499999999987</v>
      </c>
    </row>
    <row r="9109" spans="1:22" x14ac:dyDescent="0.3">
      <c r="A9109">
        <v>9108</v>
      </c>
      <c r="B9109" t="s">
        <v>10429</v>
      </c>
      <c r="C9109">
        <f t="shared" si="142"/>
        <v>2012</v>
      </c>
      <c r="D9109" s="1">
        <v>41054</v>
      </c>
      <c r="E9109" s="1">
        <v>41057</v>
      </c>
      <c r="F9109" t="s">
        <v>188</v>
      </c>
      <c r="G9109" t="s">
        <v>1318</v>
      </c>
      <c r="H9109" t="s">
        <v>1319</v>
      </c>
      <c r="I9109" t="s">
        <v>41</v>
      </c>
      <c r="J9109" t="s">
        <v>27</v>
      </c>
      <c r="K9109" t="s">
        <v>5691</v>
      </c>
      <c r="L9109" t="s">
        <v>104</v>
      </c>
      <c r="M9109">
        <v>76117</v>
      </c>
      <c r="N9109" t="s">
        <v>105</v>
      </c>
      <c r="O9109" t="s">
        <v>5550</v>
      </c>
      <c r="P9109" t="s">
        <v>46</v>
      </c>
      <c r="Q9109" t="s">
        <v>578</v>
      </c>
      <c r="R9109" t="s">
        <v>5551</v>
      </c>
      <c r="S9109">
        <v>22.368000000000002</v>
      </c>
      <c r="T9109">
        <v>2</v>
      </c>
      <c r="U9109">
        <v>0.2</v>
      </c>
      <c r="V9109">
        <v>1.6776</v>
      </c>
    </row>
    <row r="9110" spans="1:22" x14ac:dyDescent="0.3">
      <c r="A9110">
        <v>9109</v>
      </c>
      <c r="B9110" t="s">
        <v>10429</v>
      </c>
      <c r="C9110">
        <f t="shared" si="142"/>
        <v>2012</v>
      </c>
      <c r="D9110" s="1">
        <v>41054</v>
      </c>
      <c r="E9110" s="1">
        <v>41057</v>
      </c>
      <c r="F9110" t="s">
        <v>188</v>
      </c>
      <c r="G9110" t="s">
        <v>1318</v>
      </c>
      <c r="H9110" t="s">
        <v>1319</v>
      </c>
      <c r="I9110" t="s">
        <v>41</v>
      </c>
      <c r="J9110" t="s">
        <v>27</v>
      </c>
      <c r="K9110" t="s">
        <v>5691</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10429</v>
      </c>
      <c r="C9111">
        <f t="shared" si="142"/>
        <v>2012</v>
      </c>
      <c r="D9111" s="1">
        <v>41054</v>
      </c>
      <c r="E9111" s="1">
        <v>41057</v>
      </c>
      <c r="F9111" t="s">
        <v>188</v>
      </c>
      <c r="G9111" t="s">
        <v>1318</v>
      </c>
      <c r="H9111" t="s">
        <v>1319</v>
      </c>
      <c r="I9111" t="s">
        <v>41</v>
      </c>
      <c r="J9111" t="s">
        <v>27</v>
      </c>
      <c r="K9111" t="s">
        <v>5691</v>
      </c>
      <c r="L9111" t="s">
        <v>104</v>
      </c>
      <c r="M9111">
        <v>76117</v>
      </c>
      <c r="N9111" t="s">
        <v>105</v>
      </c>
      <c r="O9111" t="s">
        <v>5327</v>
      </c>
      <c r="P9111" t="s">
        <v>71</v>
      </c>
      <c r="Q9111" t="s">
        <v>161</v>
      </c>
      <c r="R9111" t="s">
        <v>5328</v>
      </c>
      <c r="S9111">
        <v>207.98400000000004</v>
      </c>
      <c r="T9111">
        <v>2</v>
      </c>
      <c r="U9111">
        <v>0.2</v>
      </c>
      <c r="V9111">
        <v>36.397199999999998</v>
      </c>
    </row>
    <row r="9112" spans="1:22" x14ac:dyDescent="0.3">
      <c r="A9112">
        <v>9111</v>
      </c>
      <c r="B9112" t="s">
        <v>10430</v>
      </c>
      <c r="C9112">
        <f t="shared" si="142"/>
        <v>2011</v>
      </c>
      <c r="D9112" s="1">
        <v>40829</v>
      </c>
      <c r="E9112" s="1">
        <v>40831</v>
      </c>
      <c r="F9112" t="s">
        <v>188</v>
      </c>
      <c r="G9112" t="s">
        <v>6150</v>
      </c>
      <c r="H9112" t="s">
        <v>6151</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10430</v>
      </c>
      <c r="C9113">
        <f t="shared" si="142"/>
        <v>2011</v>
      </c>
      <c r="D9113" s="1">
        <v>40829</v>
      </c>
      <c r="E9113" s="1">
        <v>40831</v>
      </c>
      <c r="F9113" t="s">
        <v>188</v>
      </c>
      <c r="G9113" t="s">
        <v>6150</v>
      </c>
      <c r="H9113" t="s">
        <v>6151</v>
      </c>
      <c r="I9113" t="s">
        <v>102</v>
      </c>
      <c r="J9113" t="s">
        <v>27</v>
      </c>
      <c r="K9113" t="s">
        <v>1464</v>
      </c>
      <c r="L9113" t="s">
        <v>319</v>
      </c>
      <c r="M9113">
        <v>23223</v>
      </c>
      <c r="N9113" t="s">
        <v>30</v>
      </c>
      <c r="O9113" t="s">
        <v>7682</v>
      </c>
      <c r="P9113" t="s">
        <v>71</v>
      </c>
      <c r="Q9113" t="s">
        <v>161</v>
      </c>
      <c r="R9113" t="s">
        <v>7683</v>
      </c>
      <c r="S9113">
        <v>22.96</v>
      </c>
      <c r="T9113">
        <v>2</v>
      </c>
      <c r="U9113">
        <v>0</v>
      </c>
      <c r="V9113">
        <v>4.3623999999999974</v>
      </c>
    </row>
    <row r="9114" spans="1:22" x14ac:dyDescent="0.3">
      <c r="A9114">
        <v>9113</v>
      </c>
      <c r="B9114" t="s">
        <v>10430</v>
      </c>
      <c r="C9114">
        <f t="shared" si="142"/>
        <v>2011</v>
      </c>
      <c r="D9114" s="1">
        <v>40829</v>
      </c>
      <c r="E9114" s="1">
        <v>40831</v>
      </c>
      <c r="F9114" t="s">
        <v>188</v>
      </c>
      <c r="G9114" t="s">
        <v>6150</v>
      </c>
      <c r="H9114" t="s">
        <v>6151</v>
      </c>
      <c r="I9114" t="s">
        <v>102</v>
      </c>
      <c r="J9114" t="s">
        <v>27</v>
      </c>
      <c r="K9114" t="s">
        <v>1464</v>
      </c>
      <c r="L9114" t="s">
        <v>319</v>
      </c>
      <c r="M9114">
        <v>23223</v>
      </c>
      <c r="N9114" t="s">
        <v>30</v>
      </c>
      <c r="O9114" t="s">
        <v>9471</v>
      </c>
      <c r="P9114" t="s">
        <v>46</v>
      </c>
      <c r="Q9114" t="s">
        <v>59</v>
      </c>
      <c r="R9114" t="s">
        <v>9472</v>
      </c>
      <c r="S9114">
        <v>315.2</v>
      </c>
      <c r="T9114">
        <v>4</v>
      </c>
      <c r="U9114">
        <v>0</v>
      </c>
      <c r="V9114">
        <v>6.3040000000000305</v>
      </c>
    </row>
    <row r="9115" spans="1:22" x14ac:dyDescent="0.3">
      <c r="A9115">
        <v>9114</v>
      </c>
      <c r="B9115" t="s">
        <v>10430</v>
      </c>
      <c r="C9115">
        <f t="shared" si="142"/>
        <v>2011</v>
      </c>
      <c r="D9115" s="1">
        <v>40829</v>
      </c>
      <c r="E9115" s="1">
        <v>40831</v>
      </c>
      <c r="F9115" t="s">
        <v>188</v>
      </c>
      <c r="G9115" t="s">
        <v>6150</v>
      </c>
      <c r="H9115" t="s">
        <v>6151</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10431</v>
      </c>
      <c r="C9116">
        <f t="shared" si="142"/>
        <v>2013</v>
      </c>
      <c r="D9116" s="1">
        <v>41312</v>
      </c>
      <c r="E9116" s="1">
        <v>41315</v>
      </c>
      <c r="F9116" t="s">
        <v>23</v>
      </c>
      <c r="G9116" t="s">
        <v>3597</v>
      </c>
      <c r="H9116" t="s">
        <v>3598</v>
      </c>
      <c r="I9116" t="s">
        <v>41</v>
      </c>
      <c r="J9116" t="s">
        <v>27</v>
      </c>
      <c r="K9116" t="s">
        <v>42</v>
      </c>
      <c r="L9116" t="s">
        <v>43</v>
      </c>
      <c r="M9116">
        <v>90049</v>
      </c>
      <c r="N9116" t="s">
        <v>44</v>
      </c>
      <c r="O9116" t="s">
        <v>9195</v>
      </c>
      <c r="P9116" t="s">
        <v>71</v>
      </c>
      <c r="Q9116" t="s">
        <v>72</v>
      </c>
      <c r="R9116" t="s">
        <v>9196</v>
      </c>
      <c r="S9116">
        <v>623.96</v>
      </c>
      <c r="T9116">
        <v>5</v>
      </c>
      <c r="U9116">
        <v>0.2</v>
      </c>
      <c r="V9116">
        <v>38.997500000000002</v>
      </c>
    </row>
    <row r="9117" spans="1:22" x14ac:dyDescent="0.3">
      <c r="A9117">
        <v>9116</v>
      </c>
      <c r="B9117" t="s">
        <v>10432</v>
      </c>
      <c r="C9117">
        <f t="shared" si="142"/>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10432</v>
      </c>
      <c r="C9118">
        <f t="shared" si="142"/>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10432</v>
      </c>
      <c r="C9119">
        <f t="shared" si="142"/>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10432</v>
      </c>
      <c r="C9120">
        <f t="shared" si="142"/>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10433</v>
      </c>
      <c r="C9121">
        <f t="shared" si="142"/>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10433</v>
      </c>
      <c r="C9122">
        <f t="shared" si="142"/>
        <v>2013</v>
      </c>
      <c r="D9122" s="1">
        <v>41432</v>
      </c>
      <c r="E9122" s="1">
        <v>41438</v>
      </c>
      <c r="F9122" t="s">
        <v>50</v>
      </c>
      <c r="G9122" t="s">
        <v>1508</v>
      </c>
      <c r="H9122" t="s">
        <v>1509</v>
      </c>
      <c r="I9122" t="s">
        <v>102</v>
      </c>
      <c r="J9122" t="s">
        <v>27</v>
      </c>
      <c r="K9122" t="s">
        <v>42</v>
      </c>
      <c r="L9122" t="s">
        <v>43</v>
      </c>
      <c r="M9122">
        <v>90036</v>
      </c>
      <c r="N9122" t="s">
        <v>44</v>
      </c>
      <c r="O9122" t="s">
        <v>10434</v>
      </c>
      <c r="P9122" t="s">
        <v>46</v>
      </c>
      <c r="Q9122" t="s">
        <v>90</v>
      </c>
      <c r="R9122" t="s">
        <v>10435</v>
      </c>
      <c r="S9122">
        <v>99.9</v>
      </c>
      <c r="T9122">
        <v>5</v>
      </c>
      <c r="U9122">
        <v>0</v>
      </c>
      <c r="V9122">
        <v>46.952999999999996</v>
      </c>
    </row>
    <row r="9123" spans="1:22" x14ac:dyDescent="0.3">
      <c r="A9123">
        <v>9122</v>
      </c>
      <c r="B9123" t="s">
        <v>10436</v>
      </c>
      <c r="C9123">
        <f t="shared" si="142"/>
        <v>2014</v>
      </c>
      <c r="D9123" s="1">
        <v>41717</v>
      </c>
      <c r="E9123" s="1">
        <v>41719</v>
      </c>
      <c r="F9123" t="s">
        <v>23</v>
      </c>
      <c r="G9123" t="s">
        <v>8157</v>
      </c>
      <c r="H9123" t="s">
        <v>8158</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10437</v>
      </c>
      <c r="C9124">
        <f t="shared" si="142"/>
        <v>2014</v>
      </c>
      <c r="D9124" s="1">
        <v>41968</v>
      </c>
      <c r="E9124" s="1">
        <v>41968</v>
      </c>
      <c r="F9124" t="s">
        <v>1290</v>
      </c>
      <c r="G9124" t="s">
        <v>6544</v>
      </c>
      <c r="H9124" t="s">
        <v>6545</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10438</v>
      </c>
      <c r="C9125">
        <f t="shared" si="142"/>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10439</v>
      </c>
      <c r="C9126">
        <f t="shared" si="142"/>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10439</v>
      </c>
      <c r="C9127">
        <f t="shared" si="142"/>
        <v>2013</v>
      </c>
      <c r="D9127" s="1">
        <v>41505</v>
      </c>
      <c r="E9127" s="1">
        <v>41507</v>
      </c>
      <c r="F9127" t="s">
        <v>23</v>
      </c>
      <c r="G9127" t="s">
        <v>182</v>
      </c>
      <c r="H9127" t="s">
        <v>183</v>
      </c>
      <c r="I9127" t="s">
        <v>102</v>
      </c>
      <c r="J9127" t="s">
        <v>27</v>
      </c>
      <c r="K9127" t="s">
        <v>184</v>
      </c>
      <c r="L9127" t="s">
        <v>104</v>
      </c>
      <c r="M9127">
        <v>77070</v>
      </c>
      <c r="N9127" t="s">
        <v>105</v>
      </c>
      <c r="O9127" t="s">
        <v>6591</v>
      </c>
      <c r="P9127" t="s">
        <v>32</v>
      </c>
      <c r="Q9127" t="s">
        <v>65</v>
      </c>
      <c r="R9127" t="s">
        <v>6592</v>
      </c>
      <c r="S9127">
        <v>5.3440000000000003</v>
      </c>
      <c r="T9127">
        <v>4</v>
      </c>
      <c r="U9127">
        <v>0.6</v>
      </c>
      <c r="V9127">
        <v>-2.1375999999999991</v>
      </c>
    </row>
    <row r="9128" spans="1:22" x14ac:dyDescent="0.3">
      <c r="A9128">
        <v>9127</v>
      </c>
      <c r="B9128" t="s">
        <v>10440</v>
      </c>
      <c r="C9128">
        <f t="shared" si="142"/>
        <v>2012</v>
      </c>
      <c r="D9128" s="1">
        <v>41241</v>
      </c>
      <c r="E9128" s="1">
        <v>41246</v>
      </c>
      <c r="F9128" t="s">
        <v>50</v>
      </c>
      <c r="G9128" t="s">
        <v>6150</v>
      </c>
      <c r="H9128" t="s">
        <v>6151</v>
      </c>
      <c r="I9128" t="s">
        <v>102</v>
      </c>
      <c r="J9128" t="s">
        <v>27</v>
      </c>
      <c r="K9128" t="s">
        <v>5888</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10441</v>
      </c>
      <c r="C9129">
        <f t="shared" si="142"/>
        <v>2014</v>
      </c>
      <c r="D9129" s="1">
        <v>41785</v>
      </c>
      <c r="E9129" s="1">
        <v>41792</v>
      </c>
      <c r="F9129" t="s">
        <v>50</v>
      </c>
      <c r="G9129" t="s">
        <v>1258</v>
      </c>
      <c r="H9129" t="s">
        <v>1259</v>
      </c>
      <c r="I9129" t="s">
        <v>26</v>
      </c>
      <c r="J9129" t="s">
        <v>27</v>
      </c>
      <c r="K9129" t="s">
        <v>184</v>
      </c>
      <c r="L9129" t="s">
        <v>104</v>
      </c>
      <c r="M9129">
        <v>77070</v>
      </c>
      <c r="N9129" t="s">
        <v>105</v>
      </c>
      <c r="O9129" t="s">
        <v>8343</v>
      </c>
      <c r="P9129" t="s">
        <v>46</v>
      </c>
      <c r="Q9129" t="s">
        <v>59</v>
      </c>
      <c r="R9129" t="s">
        <v>8344</v>
      </c>
      <c r="S9129">
        <v>50.135999999999996</v>
      </c>
      <c r="T9129">
        <v>3</v>
      </c>
      <c r="U9129">
        <v>0.2</v>
      </c>
      <c r="V9129">
        <v>-11.2806</v>
      </c>
    </row>
    <row r="9130" spans="1:22" x14ac:dyDescent="0.3">
      <c r="A9130">
        <v>9129</v>
      </c>
      <c r="B9130" t="s">
        <v>10442</v>
      </c>
      <c r="C9130">
        <f t="shared" si="142"/>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10443</v>
      </c>
      <c r="C9131">
        <f t="shared" si="142"/>
        <v>2013</v>
      </c>
      <c r="D9131" s="1">
        <v>41358</v>
      </c>
      <c r="E9131" s="1">
        <v>41360</v>
      </c>
      <c r="F9131" t="s">
        <v>23</v>
      </c>
      <c r="G9131" t="s">
        <v>3535</v>
      </c>
      <c r="H9131" t="s">
        <v>3536</v>
      </c>
      <c r="I9131" t="s">
        <v>26</v>
      </c>
      <c r="J9131" t="s">
        <v>27</v>
      </c>
      <c r="K9131" t="s">
        <v>2180</v>
      </c>
      <c r="L9131" t="s">
        <v>498</v>
      </c>
      <c r="M9131">
        <v>44105</v>
      </c>
      <c r="N9131" t="s">
        <v>148</v>
      </c>
      <c r="O9131" t="s">
        <v>5658</v>
      </c>
      <c r="P9131" t="s">
        <v>32</v>
      </c>
      <c r="Q9131" t="s">
        <v>33</v>
      </c>
      <c r="R9131" t="s">
        <v>5659</v>
      </c>
      <c r="S9131">
        <v>301.46999999999997</v>
      </c>
      <c r="T9131">
        <v>3</v>
      </c>
      <c r="U9131">
        <v>0.5</v>
      </c>
      <c r="V9131">
        <v>-241.17600000000002</v>
      </c>
    </row>
    <row r="9132" spans="1:22" x14ac:dyDescent="0.3">
      <c r="A9132">
        <v>9131</v>
      </c>
      <c r="B9132" t="s">
        <v>10443</v>
      </c>
      <c r="C9132">
        <f t="shared" si="14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10444</v>
      </c>
      <c r="C9133">
        <f t="shared" si="142"/>
        <v>2014</v>
      </c>
      <c r="D9133" s="1">
        <v>41788</v>
      </c>
      <c r="E9133" s="1">
        <v>41792</v>
      </c>
      <c r="F9133" t="s">
        <v>50</v>
      </c>
      <c r="G9133" t="s">
        <v>4733</v>
      </c>
      <c r="H9133" t="s">
        <v>4734</v>
      </c>
      <c r="I9133" t="s">
        <v>41</v>
      </c>
      <c r="J9133" t="s">
        <v>27</v>
      </c>
      <c r="K9133" t="s">
        <v>10445</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10444</v>
      </c>
      <c r="C9134">
        <f t="shared" si="142"/>
        <v>2014</v>
      </c>
      <c r="D9134" s="1">
        <v>41788</v>
      </c>
      <c r="E9134" s="1">
        <v>41792</v>
      </c>
      <c r="F9134" t="s">
        <v>50</v>
      </c>
      <c r="G9134" t="s">
        <v>4733</v>
      </c>
      <c r="H9134" t="s">
        <v>4734</v>
      </c>
      <c r="I9134" t="s">
        <v>41</v>
      </c>
      <c r="J9134" t="s">
        <v>27</v>
      </c>
      <c r="K9134" t="s">
        <v>10445</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10446</v>
      </c>
      <c r="C9135">
        <f t="shared" si="142"/>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10447</v>
      </c>
      <c r="C9136">
        <f t="shared" si="142"/>
        <v>2013</v>
      </c>
      <c r="D9136" s="1">
        <v>41377</v>
      </c>
      <c r="E9136" s="1">
        <v>41382</v>
      </c>
      <c r="F9136" t="s">
        <v>50</v>
      </c>
      <c r="G9136" t="s">
        <v>4524</v>
      </c>
      <c r="H9136" t="s">
        <v>4525</v>
      </c>
      <c r="I9136" t="s">
        <v>41</v>
      </c>
      <c r="J9136" t="s">
        <v>27</v>
      </c>
      <c r="K9136" t="s">
        <v>9002</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10447</v>
      </c>
      <c r="C9137">
        <f t="shared" si="142"/>
        <v>2013</v>
      </c>
      <c r="D9137" s="1">
        <v>41377</v>
      </c>
      <c r="E9137" s="1">
        <v>41382</v>
      </c>
      <c r="F9137" t="s">
        <v>50</v>
      </c>
      <c r="G9137" t="s">
        <v>4524</v>
      </c>
      <c r="H9137" t="s">
        <v>4525</v>
      </c>
      <c r="I9137" t="s">
        <v>41</v>
      </c>
      <c r="J9137" t="s">
        <v>27</v>
      </c>
      <c r="K9137" t="s">
        <v>9002</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10447</v>
      </c>
      <c r="C9138">
        <f t="shared" si="142"/>
        <v>2013</v>
      </c>
      <c r="D9138" s="1">
        <v>41377</v>
      </c>
      <c r="E9138" s="1">
        <v>41382</v>
      </c>
      <c r="F9138" t="s">
        <v>50</v>
      </c>
      <c r="G9138" t="s">
        <v>4524</v>
      </c>
      <c r="H9138" t="s">
        <v>4525</v>
      </c>
      <c r="I9138" t="s">
        <v>41</v>
      </c>
      <c r="J9138" t="s">
        <v>27</v>
      </c>
      <c r="K9138" t="s">
        <v>9002</v>
      </c>
      <c r="L9138" t="s">
        <v>88</v>
      </c>
      <c r="M9138">
        <v>27893</v>
      </c>
      <c r="N9138" t="s">
        <v>30</v>
      </c>
      <c r="O9138" t="s">
        <v>7559</v>
      </c>
      <c r="P9138" t="s">
        <v>46</v>
      </c>
      <c r="Q9138" t="s">
        <v>90</v>
      </c>
      <c r="R9138" t="s">
        <v>7560</v>
      </c>
      <c r="S9138">
        <v>10.272000000000002</v>
      </c>
      <c r="T9138">
        <v>3</v>
      </c>
      <c r="U9138">
        <v>0.2</v>
      </c>
      <c r="V9138">
        <v>3.4668000000000001</v>
      </c>
    </row>
    <row r="9139" spans="1:22" x14ac:dyDescent="0.3">
      <c r="A9139">
        <v>9138</v>
      </c>
      <c r="B9139" t="s">
        <v>10448</v>
      </c>
      <c r="C9139">
        <f t="shared" si="142"/>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10448</v>
      </c>
      <c r="C9140">
        <f t="shared" si="142"/>
        <v>2011</v>
      </c>
      <c r="D9140" s="1">
        <v>40577</v>
      </c>
      <c r="E9140" s="1">
        <v>40584</v>
      </c>
      <c r="F9140" t="s">
        <v>50</v>
      </c>
      <c r="G9140" t="s">
        <v>4353</v>
      </c>
      <c r="H9140" t="s">
        <v>4354</v>
      </c>
      <c r="I9140" t="s">
        <v>26</v>
      </c>
      <c r="J9140" t="s">
        <v>27</v>
      </c>
      <c r="K9140" t="s">
        <v>1151</v>
      </c>
      <c r="L9140" t="s">
        <v>54</v>
      </c>
      <c r="M9140">
        <v>33710</v>
      </c>
      <c r="N9140" t="s">
        <v>30</v>
      </c>
      <c r="O9140" t="s">
        <v>5833</v>
      </c>
      <c r="P9140" t="s">
        <v>71</v>
      </c>
      <c r="Q9140" t="s">
        <v>72</v>
      </c>
      <c r="R9140" t="s">
        <v>5834</v>
      </c>
      <c r="S9140">
        <v>180.96</v>
      </c>
      <c r="T9140">
        <v>5</v>
      </c>
      <c r="U9140">
        <v>0.2</v>
      </c>
      <c r="V9140">
        <v>13.571999999999996</v>
      </c>
    </row>
    <row r="9141" spans="1:22" x14ac:dyDescent="0.3">
      <c r="A9141">
        <v>9140</v>
      </c>
      <c r="B9141" t="s">
        <v>10449</v>
      </c>
      <c r="C9141">
        <f t="shared" si="142"/>
        <v>2011</v>
      </c>
      <c r="D9141" s="1">
        <v>40788</v>
      </c>
      <c r="E9141" s="1">
        <v>40794</v>
      </c>
      <c r="F9141" t="s">
        <v>50</v>
      </c>
      <c r="G9141" t="s">
        <v>2460</v>
      </c>
      <c r="H9141" t="s">
        <v>2461</v>
      </c>
      <c r="I9141" t="s">
        <v>26</v>
      </c>
      <c r="J9141" t="s">
        <v>27</v>
      </c>
      <c r="K9141" t="s">
        <v>8456</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10450</v>
      </c>
      <c r="C9142">
        <f t="shared" si="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10451</v>
      </c>
      <c r="C9143">
        <f t="shared" si="142"/>
        <v>2013</v>
      </c>
      <c r="D9143" s="1">
        <v>41523</v>
      </c>
      <c r="E9143" s="1">
        <v>41525</v>
      </c>
      <c r="F9143" t="s">
        <v>188</v>
      </c>
      <c r="G9143" t="s">
        <v>9583</v>
      </c>
      <c r="H9143" t="s">
        <v>9584</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10452</v>
      </c>
      <c r="C9144">
        <f t="shared" si="142"/>
        <v>2014</v>
      </c>
      <c r="D9144" s="1">
        <v>41780</v>
      </c>
      <c r="E9144" s="1">
        <v>41786</v>
      </c>
      <c r="F9144" t="s">
        <v>50</v>
      </c>
      <c r="G9144" t="s">
        <v>4199</v>
      </c>
      <c r="H9144" t="s">
        <v>4200</v>
      </c>
      <c r="I9144" t="s">
        <v>26</v>
      </c>
      <c r="J9144" t="s">
        <v>27</v>
      </c>
      <c r="K9144" t="s">
        <v>1391</v>
      </c>
      <c r="L9144" t="s">
        <v>1392</v>
      </c>
      <c r="M9144">
        <v>89115</v>
      </c>
      <c r="N9144" t="s">
        <v>44</v>
      </c>
      <c r="O9144" t="s">
        <v>6377</v>
      </c>
      <c r="P9144" t="s">
        <v>46</v>
      </c>
      <c r="Q9144" t="s">
        <v>75</v>
      </c>
      <c r="R9144" t="s">
        <v>6378</v>
      </c>
      <c r="S9144">
        <v>8.2880000000000003</v>
      </c>
      <c r="T9144">
        <v>2</v>
      </c>
      <c r="U9144">
        <v>0.2</v>
      </c>
      <c r="V9144">
        <v>3.0043999999999995</v>
      </c>
    </row>
    <row r="9145" spans="1:22" x14ac:dyDescent="0.3">
      <c r="A9145">
        <v>9144</v>
      </c>
      <c r="B9145" t="s">
        <v>10452</v>
      </c>
      <c r="C9145">
        <f t="shared" si="142"/>
        <v>2014</v>
      </c>
      <c r="D9145" s="1">
        <v>41780</v>
      </c>
      <c r="E9145" s="1">
        <v>41786</v>
      </c>
      <c r="F9145" t="s">
        <v>50</v>
      </c>
      <c r="G9145" t="s">
        <v>4199</v>
      </c>
      <c r="H9145" t="s">
        <v>4200</v>
      </c>
      <c r="I9145" t="s">
        <v>26</v>
      </c>
      <c r="J9145" t="s">
        <v>27</v>
      </c>
      <c r="K9145" t="s">
        <v>1391</v>
      </c>
      <c r="L9145" t="s">
        <v>1392</v>
      </c>
      <c r="M9145">
        <v>89115</v>
      </c>
      <c r="N9145" t="s">
        <v>44</v>
      </c>
      <c r="O9145" t="s">
        <v>9195</v>
      </c>
      <c r="P9145" t="s">
        <v>71</v>
      </c>
      <c r="Q9145" t="s">
        <v>72</v>
      </c>
      <c r="R9145" t="s">
        <v>9196</v>
      </c>
      <c r="S9145">
        <v>1123.1280000000002</v>
      </c>
      <c r="T9145">
        <v>9</v>
      </c>
      <c r="U9145">
        <v>0.2</v>
      </c>
      <c r="V9145">
        <v>70.195499999999981</v>
      </c>
    </row>
    <row r="9146" spans="1:22" x14ac:dyDescent="0.3">
      <c r="A9146">
        <v>9145</v>
      </c>
      <c r="B9146" t="s">
        <v>10452</v>
      </c>
      <c r="C9146">
        <f t="shared" si="142"/>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10453</v>
      </c>
      <c r="C9147">
        <f t="shared" si="142"/>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10454</v>
      </c>
      <c r="C9148">
        <f t="shared" si="142"/>
        <v>2013</v>
      </c>
      <c r="D9148" s="1">
        <v>41297</v>
      </c>
      <c r="E9148" s="1">
        <v>41301</v>
      </c>
      <c r="F9148" t="s">
        <v>50</v>
      </c>
      <c r="G9148" t="s">
        <v>995</v>
      </c>
      <c r="H9148" t="s">
        <v>996</v>
      </c>
      <c r="I9148" t="s">
        <v>41</v>
      </c>
      <c r="J9148" t="s">
        <v>27</v>
      </c>
      <c r="K9148" t="s">
        <v>2221</v>
      </c>
      <c r="L9148" t="s">
        <v>5203</v>
      </c>
      <c r="M9148" t="s">
        <v>5204</v>
      </c>
      <c r="N9148" t="s">
        <v>148</v>
      </c>
      <c r="O9148" t="s">
        <v>4542</v>
      </c>
      <c r="P9148" t="s">
        <v>71</v>
      </c>
      <c r="Q9148" t="s">
        <v>161</v>
      </c>
      <c r="R9148" t="s">
        <v>4543</v>
      </c>
      <c r="S9148">
        <v>99.98</v>
      </c>
      <c r="T9148">
        <v>2</v>
      </c>
      <c r="U9148">
        <v>0</v>
      </c>
      <c r="V9148">
        <v>42.991400000000006</v>
      </c>
    </row>
    <row r="9149" spans="1:22" x14ac:dyDescent="0.3">
      <c r="A9149">
        <v>9148</v>
      </c>
      <c r="B9149" t="s">
        <v>10454</v>
      </c>
      <c r="C9149">
        <f t="shared" si="142"/>
        <v>2013</v>
      </c>
      <c r="D9149" s="1">
        <v>41297</v>
      </c>
      <c r="E9149" s="1">
        <v>41301</v>
      </c>
      <c r="F9149" t="s">
        <v>50</v>
      </c>
      <c r="G9149" t="s">
        <v>995</v>
      </c>
      <c r="H9149" t="s">
        <v>996</v>
      </c>
      <c r="I9149" t="s">
        <v>41</v>
      </c>
      <c r="J9149" t="s">
        <v>27</v>
      </c>
      <c r="K9149" t="s">
        <v>2221</v>
      </c>
      <c r="L9149" t="s">
        <v>5203</v>
      </c>
      <c r="M9149" t="s">
        <v>5204</v>
      </c>
      <c r="N9149" t="s">
        <v>148</v>
      </c>
      <c r="O9149" t="s">
        <v>10455</v>
      </c>
      <c r="P9149" t="s">
        <v>46</v>
      </c>
      <c r="Q9149" t="s">
        <v>68</v>
      </c>
      <c r="R9149" t="s">
        <v>10456</v>
      </c>
      <c r="S9149">
        <v>8.0400000000000009</v>
      </c>
      <c r="T9149">
        <v>6</v>
      </c>
      <c r="U9149">
        <v>0</v>
      </c>
      <c r="V9149">
        <v>2.7336</v>
      </c>
    </row>
    <row r="9150" spans="1:22" x14ac:dyDescent="0.3">
      <c r="A9150">
        <v>9149</v>
      </c>
      <c r="B9150" t="s">
        <v>10454</v>
      </c>
      <c r="C9150">
        <f t="shared" si="142"/>
        <v>2013</v>
      </c>
      <c r="D9150" s="1">
        <v>41297</v>
      </c>
      <c r="E9150" s="1">
        <v>41301</v>
      </c>
      <c r="F9150" t="s">
        <v>50</v>
      </c>
      <c r="G9150" t="s">
        <v>995</v>
      </c>
      <c r="H9150" t="s">
        <v>996</v>
      </c>
      <c r="I9150" t="s">
        <v>41</v>
      </c>
      <c r="J9150" t="s">
        <v>27</v>
      </c>
      <c r="K9150" t="s">
        <v>2221</v>
      </c>
      <c r="L9150" t="s">
        <v>5203</v>
      </c>
      <c r="M9150" t="s">
        <v>5204</v>
      </c>
      <c r="N9150" t="s">
        <v>148</v>
      </c>
      <c r="O9150" t="s">
        <v>3031</v>
      </c>
      <c r="P9150" t="s">
        <v>46</v>
      </c>
      <c r="Q9150" t="s">
        <v>59</v>
      </c>
      <c r="R9150" t="s">
        <v>3032</v>
      </c>
      <c r="S9150">
        <v>1564.29</v>
      </c>
      <c r="T9150">
        <v>13</v>
      </c>
      <c r="U9150">
        <v>0</v>
      </c>
      <c r="V9150">
        <v>406.71539999999993</v>
      </c>
    </row>
    <row r="9151" spans="1:22" x14ac:dyDescent="0.3">
      <c r="A9151">
        <v>9150</v>
      </c>
      <c r="B9151" t="s">
        <v>10457</v>
      </c>
      <c r="C9151">
        <f t="shared" si="142"/>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10457</v>
      </c>
      <c r="C9152">
        <f t="shared" si="14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10458</v>
      </c>
      <c r="C9153">
        <f t="shared" si="142"/>
        <v>2012</v>
      </c>
      <c r="D9153" s="1">
        <v>41176</v>
      </c>
      <c r="E9153" s="1">
        <v>41181</v>
      </c>
      <c r="F9153" t="s">
        <v>23</v>
      </c>
      <c r="G9153" t="s">
        <v>290</v>
      </c>
      <c r="H9153" t="s">
        <v>291</v>
      </c>
      <c r="I9153" t="s">
        <v>26</v>
      </c>
      <c r="J9153" t="s">
        <v>27</v>
      </c>
      <c r="K9153" t="s">
        <v>7764</v>
      </c>
      <c r="L9153" t="s">
        <v>310</v>
      </c>
      <c r="M9153">
        <v>85323</v>
      </c>
      <c r="N9153" t="s">
        <v>44</v>
      </c>
      <c r="O9153" t="s">
        <v>6946</v>
      </c>
      <c r="P9153" t="s">
        <v>46</v>
      </c>
      <c r="Q9153" t="s">
        <v>68</v>
      </c>
      <c r="R9153" t="s">
        <v>6947</v>
      </c>
      <c r="S9153">
        <v>14.576000000000001</v>
      </c>
      <c r="T9153">
        <v>2</v>
      </c>
      <c r="U9153">
        <v>0.2</v>
      </c>
      <c r="V9153">
        <v>2.3685999999999989</v>
      </c>
    </row>
    <row r="9154" spans="1:22" x14ac:dyDescent="0.3">
      <c r="A9154">
        <v>9153</v>
      </c>
      <c r="B9154" t="s">
        <v>10458</v>
      </c>
      <c r="C9154">
        <f t="shared" ref="C9154:C9217" si="143">YEAR($D9154)</f>
        <v>2012</v>
      </c>
      <c r="D9154" s="1">
        <v>41176</v>
      </c>
      <c r="E9154" s="1">
        <v>41181</v>
      </c>
      <c r="F9154" t="s">
        <v>23</v>
      </c>
      <c r="G9154" t="s">
        <v>290</v>
      </c>
      <c r="H9154" t="s">
        <v>291</v>
      </c>
      <c r="I9154" t="s">
        <v>26</v>
      </c>
      <c r="J9154" t="s">
        <v>27</v>
      </c>
      <c r="K9154" t="s">
        <v>7764</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10458</v>
      </c>
      <c r="C9155">
        <f t="shared" si="143"/>
        <v>2012</v>
      </c>
      <c r="D9155" s="1">
        <v>41176</v>
      </c>
      <c r="E9155" s="1">
        <v>41181</v>
      </c>
      <c r="F9155" t="s">
        <v>23</v>
      </c>
      <c r="G9155" t="s">
        <v>290</v>
      </c>
      <c r="H9155" t="s">
        <v>291</v>
      </c>
      <c r="I9155" t="s">
        <v>26</v>
      </c>
      <c r="J9155" t="s">
        <v>27</v>
      </c>
      <c r="K9155" t="s">
        <v>7764</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10459</v>
      </c>
      <c r="C9156">
        <f t="shared" si="143"/>
        <v>2013</v>
      </c>
      <c r="D9156" s="1">
        <v>41488</v>
      </c>
      <c r="E9156" s="1">
        <v>41490</v>
      </c>
      <c r="F9156" t="s">
        <v>23</v>
      </c>
      <c r="G9156" t="s">
        <v>7143</v>
      </c>
      <c r="H9156" t="s">
        <v>7144</v>
      </c>
      <c r="I9156" t="s">
        <v>26</v>
      </c>
      <c r="J9156" t="s">
        <v>27</v>
      </c>
      <c r="K9156" t="s">
        <v>146</v>
      </c>
      <c r="L9156" t="s">
        <v>147</v>
      </c>
      <c r="M9156">
        <v>19140</v>
      </c>
      <c r="N9156" t="s">
        <v>148</v>
      </c>
      <c r="O9156" t="s">
        <v>1714</v>
      </c>
      <c r="P9156" t="s">
        <v>32</v>
      </c>
      <c r="Q9156" t="s">
        <v>65</v>
      </c>
      <c r="R9156" t="s">
        <v>8143</v>
      </c>
      <c r="S9156">
        <v>19.312000000000001</v>
      </c>
      <c r="T9156">
        <v>2</v>
      </c>
      <c r="U9156">
        <v>0.2</v>
      </c>
      <c r="V9156">
        <v>3.1382000000000003</v>
      </c>
    </row>
    <row r="9157" spans="1:22" x14ac:dyDescent="0.3">
      <c r="A9157">
        <v>9156</v>
      </c>
      <c r="B9157" t="s">
        <v>10460</v>
      </c>
      <c r="C9157">
        <f t="shared" si="143"/>
        <v>2011</v>
      </c>
      <c r="D9157" s="1">
        <v>40567</v>
      </c>
      <c r="E9157" s="1">
        <v>40572</v>
      </c>
      <c r="F9157" t="s">
        <v>50</v>
      </c>
      <c r="G9157" t="s">
        <v>9099</v>
      </c>
      <c r="H9157" t="s">
        <v>9100</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10461</v>
      </c>
      <c r="C9158">
        <f t="shared" si="143"/>
        <v>2011</v>
      </c>
      <c r="D9158" s="1">
        <v>40759</v>
      </c>
      <c r="E9158" s="1">
        <v>40763</v>
      </c>
      <c r="F9158" t="s">
        <v>50</v>
      </c>
      <c r="G9158" t="s">
        <v>4236</v>
      </c>
      <c r="H9158" t="s">
        <v>4237</v>
      </c>
      <c r="I9158" t="s">
        <v>41</v>
      </c>
      <c r="J9158" t="s">
        <v>27</v>
      </c>
      <c r="K9158" t="s">
        <v>5234</v>
      </c>
      <c r="L9158" t="s">
        <v>5235</v>
      </c>
      <c r="M9158">
        <v>4401</v>
      </c>
      <c r="N9158" t="s">
        <v>148</v>
      </c>
      <c r="O9158" t="s">
        <v>1837</v>
      </c>
      <c r="P9158" t="s">
        <v>46</v>
      </c>
      <c r="Q9158" t="s">
        <v>78</v>
      </c>
      <c r="R9158" t="s">
        <v>1838</v>
      </c>
      <c r="S9158">
        <v>101.96</v>
      </c>
      <c r="T9158">
        <v>2</v>
      </c>
      <c r="U9158">
        <v>0</v>
      </c>
      <c r="V9158">
        <v>27.529200000000003</v>
      </c>
    </row>
    <row r="9159" spans="1:22" x14ac:dyDescent="0.3">
      <c r="A9159">
        <v>9158</v>
      </c>
      <c r="B9159" t="s">
        <v>10461</v>
      </c>
      <c r="C9159">
        <f t="shared" si="143"/>
        <v>2011</v>
      </c>
      <c r="D9159" s="1">
        <v>40759</v>
      </c>
      <c r="E9159" s="1">
        <v>40763</v>
      </c>
      <c r="F9159" t="s">
        <v>50</v>
      </c>
      <c r="G9159" t="s">
        <v>4236</v>
      </c>
      <c r="H9159" t="s">
        <v>4237</v>
      </c>
      <c r="I9159" t="s">
        <v>41</v>
      </c>
      <c r="J9159" t="s">
        <v>27</v>
      </c>
      <c r="K9159" t="s">
        <v>5234</v>
      </c>
      <c r="L9159" t="s">
        <v>5235</v>
      </c>
      <c r="M9159">
        <v>4401</v>
      </c>
      <c r="N9159" t="s">
        <v>148</v>
      </c>
      <c r="O9159" t="s">
        <v>7570</v>
      </c>
      <c r="P9159" t="s">
        <v>46</v>
      </c>
      <c r="Q9159" t="s">
        <v>90</v>
      </c>
      <c r="R9159" t="s">
        <v>7571</v>
      </c>
      <c r="S9159">
        <v>259.74</v>
      </c>
      <c r="T9159">
        <v>13</v>
      </c>
      <c r="U9159">
        <v>0</v>
      </c>
      <c r="V9159">
        <v>124.6752</v>
      </c>
    </row>
    <row r="9160" spans="1:22" x14ac:dyDescent="0.3">
      <c r="A9160">
        <v>9159</v>
      </c>
      <c r="B9160" t="s">
        <v>10461</v>
      </c>
      <c r="C9160">
        <f t="shared" si="143"/>
        <v>2011</v>
      </c>
      <c r="D9160" s="1">
        <v>40759</v>
      </c>
      <c r="E9160" s="1">
        <v>40763</v>
      </c>
      <c r="F9160" t="s">
        <v>50</v>
      </c>
      <c r="G9160" t="s">
        <v>4236</v>
      </c>
      <c r="H9160" t="s">
        <v>4237</v>
      </c>
      <c r="I9160" t="s">
        <v>41</v>
      </c>
      <c r="J9160" t="s">
        <v>27</v>
      </c>
      <c r="K9160" t="s">
        <v>5234</v>
      </c>
      <c r="L9160" t="s">
        <v>5235</v>
      </c>
      <c r="M9160">
        <v>4401</v>
      </c>
      <c r="N9160" t="s">
        <v>148</v>
      </c>
      <c r="O9160" t="s">
        <v>2815</v>
      </c>
      <c r="P9160" t="s">
        <v>71</v>
      </c>
      <c r="Q9160" t="s">
        <v>161</v>
      </c>
      <c r="R9160" t="s">
        <v>2816</v>
      </c>
      <c r="S9160">
        <v>255.42</v>
      </c>
      <c r="T9160">
        <v>9</v>
      </c>
      <c r="U9160">
        <v>0</v>
      </c>
      <c r="V9160">
        <v>104.7222</v>
      </c>
    </row>
    <row r="9161" spans="1:22" x14ac:dyDescent="0.3">
      <c r="A9161">
        <v>9160</v>
      </c>
      <c r="B9161" t="s">
        <v>10462</v>
      </c>
      <c r="C9161">
        <f t="shared" si="143"/>
        <v>2013</v>
      </c>
      <c r="D9161" s="1">
        <v>41496</v>
      </c>
      <c r="E9161" s="1">
        <v>41501</v>
      </c>
      <c r="F9161" t="s">
        <v>50</v>
      </c>
      <c r="G9161" t="s">
        <v>6370</v>
      </c>
      <c r="H9161" t="s">
        <v>6371</v>
      </c>
      <c r="I9161" t="s">
        <v>102</v>
      </c>
      <c r="J9161" t="s">
        <v>27</v>
      </c>
      <c r="K9161" t="s">
        <v>8759</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10462</v>
      </c>
      <c r="C9162">
        <f t="shared" si="143"/>
        <v>2013</v>
      </c>
      <c r="D9162" s="1">
        <v>41496</v>
      </c>
      <c r="E9162" s="1">
        <v>41501</v>
      </c>
      <c r="F9162" t="s">
        <v>50</v>
      </c>
      <c r="G9162" t="s">
        <v>6370</v>
      </c>
      <c r="H9162" t="s">
        <v>6371</v>
      </c>
      <c r="I9162" t="s">
        <v>102</v>
      </c>
      <c r="J9162" t="s">
        <v>27</v>
      </c>
      <c r="K9162" t="s">
        <v>8759</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10463</v>
      </c>
      <c r="C9163">
        <f t="shared" si="143"/>
        <v>2013</v>
      </c>
      <c r="D9163" s="1">
        <v>41617</v>
      </c>
      <c r="E9163" s="1">
        <v>41621</v>
      </c>
      <c r="F9163" t="s">
        <v>50</v>
      </c>
      <c r="G9163" t="s">
        <v>1308</v>
      </c>
      <c r="H9163" t="s">
        <v>1309</v>
      </c>
      <c r="I9163" t="s">
        <v>26</v>
      </c>
      <c r="J9163" t="s">
        <v>27</v>
      </c>
      <c r="K9163" t="s">
        <v>6206</v>
      </c>
      <c r="L9163" t="s">
        <v>114</v>
      </c>
      <c r="M9163">
        <v>54703</v>
      </c>
      <c r="N9163" t="s">
        <v>105</v>
      </c>
      <c r="O9163" t="s">
        <v>5638</v>
      </c>
      <c r="P9163" t="s">
        <v>32</v>
      </c>
      <c r="Q9163" t="s">
        <v>33</v>
      </c>
      <c r="R9163" t="s">
        <v>5639</v>
      </c>
      <c r="S9163">
        <v>405.85999999999996</v>
      </c>
      <c r="T9163">
        <v>7</v>
      </c>
      <c r="U9163">
        <v>0</v>
      </c>
      <c r="V9163">
        <v>32.46879999999998</v>
      </c>
    </row>
    <row r="9164" spans="1:22" x14ac:dyDescent="0.3">
      <c r="A9164">
        <v>9163</v>
      </c>
      <c r="B9164" t="s">
        <v>10463</v>
      </c>
      <c r="C9164">
        <f t="shared" si="143"/>
        <v>2013</v>
      </c>
      <c r="D9164" s="1">
        <v>41617</v>
      </c>
      <c r="E9164" s="1">
        <v>41621</v>
      </c>
      <c r="F9164" t="s">
        <v>50</v>
      </c>
      <c r="G9164" t="s">
        <v>1308</v>
      </c>
      <c r="H9164" t="s">
        <v>1309</v>
      </c>
      <c r="I9164" t="s">
        <v>26</v>
      </c>
      <c r="J9164" t="s">
        <v>27</v>
      </c>
      <c r="K9164" t="s">
        <v>6206</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10464</v>
      </c>
      <c r="C9165">
        <f t="shared" si="143"/>
        <v>2012</v>
      </c>
      <c r="D9165" s="1">
        <v>41068</v>
      </c>
      <c r="E9165" s="1">
        <v>41072</v>
      </c>
      <c r="F9165" t="s">
        <v>50</v>
      </c>
      <c r="G9165" t="s">
        <v>7079</v>
      </c>
      <c r="H9165" t="s">
        <v>7080</v>
      </c>
      <c r="I9165" t="s">
        <v>26</v>
      </c>
      <c r="J9165" t="s">
        <v>27</v>
      </c>
      <c r="K9165" t="s">
        <v>303</v>
      </c>
      <c r="L9165" t="s">
        <v>211</v>
      </c>
      <c r="M9165">
        <v>60610</v>
      </c>
      <c r="N9165" t="s">
        <v>105</v>
      </c>
      <c r="O9165" t="s">
        <v>5957</v>
      </c>
      <c r="P9165" t="s">
        <v>71</v>
      </c>
      <c r="Q9165" t="s">
        <v>161</v>
      </c>
      <c r="R9165" t="s">
        <v>5958</v>
      </c>
      <c r="S9165">
        <v>2.3760000000000003</v>
      </c>
      <c r="T9165">
        <v>3</v>
      </c>
      <c r="U9165">
        <v>0.2</v>
      </c>
      <c r="V9165">
        <v>0.74249999999999994</v>
      </c>
    </row>
    <row r="9166" spans="1:22" x14ac:dyDescent="0.3">
      <c r="A9166">
        <v>9165</v>
      </c>
      <c r="B9166" t="s">
        <v>10464</v>
      </c>
      <c r="C9166">
        <f t="shared" si="143"/>
        <v>2012</v>
      </c>
      <c r="D9166" s="1">
        <v>41068</v>
      </c>
      <c r="E9166" s="1">
        <v>41072</v>
      </c>
      <c r="F9166" t="s">
        <v>50</v>
      </c>
      <c r="G9166" t="s">
        <v>7079</v>
      </c>
      <c r="H9166" t="s">
        <v>7080</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10465</v>
      </c>
      <c r="C9167">
        <f t="shared" si="143"/>
        <v>2013</v>
      </c>
      <c r="D9167" s="1">
        <v>41450</v>
      </c>
      <c r="E9167" s="1">
        <v>41452</v>
      </c>
      <c r="F9167" t="s">
        <v>23</v>
      </c>
      <c r="G9167" t="s">
        <v>671</v>
      </c>
      <c r="H9167" t="s">
        <v>672</v>
      </c>
      <c r="I9167" t="s">
        <v>26</v>
      </c>
      <c r="J9167" t="s">
        <v>27</v>
      </c>
      <c r="K9167" t="s">
        <v>947</v>
      </c>
      <c r="L9167" t="s">
        <v>43</v>
      </c>
      <c r="M9167">
        <v>92037</v>
      </c>
      <c r="N9167" t="s">
        <v>44</v>
      </c>
      <c r="O9167" t="s">
        <v>9829</v>
      </c>
      <c r="P9167" t="s">
        <v>71</v>
      </c>
      <c r="Q9167" t="s">
        <v>682</v>
      </c>
      <c r="R9167" t="s">
        <v>9830</v>
      </c>
      <c r="S9167">
        <v>4476.8</v>
      </c>
      <c r="T9167">
        <v>4</v>
      </c>
      <c r="U9167">
        <v>0.2</v>
      </c>
      <c r="V9167">
        <v>503.63999999999965</v>
      </c>
    </row>
    <row r="9168" spans="1:22" x14ac:dyDescent="0.3">
      <c r="A9168">
        <v>9167</v>
      </c>
      <c r="B9168" t="s">
        <v>10465</v>
      </c>
      <c r="C9168">
        <f t="shared" si="143"/>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10465</v>
      </c>
      <c r="C9169">
        <f t="shared" si="143"/>
        <v>2013</v>
      </c>
      <c r="D9169" s="1">
        <v>41450</v>
      </c>
      <c r="E9169" s="1">
        <v>41452</v>
      </c>
      <c r="F9169" t="s">
        <v>23</v>
      </c>
      <c r="G9169" t="s">
        <v>671</v>
      </c>
      <c r="H9169" t="s">
        <v>672</v>
      </c>
      <c r="I9169" t="s">
        <v>26</v>
      </c>
      <c r="J9169" t="s">
        <v>27</v>
      </c>
      <c r="K9169" t="s">
        <v>947</v>
      </c>
      <c r="L9169" t="s">
        <v>43</v>
      </c>
      <c r="M9169">
        <v>92037</v>
      </c>
      <c r="N9169" t="s">
        <v>44</v>
      </c>
      <c r="O9169" t="s">
        <v>5944</v>
      </c>
      <c r="P9169" t="s">
        <v>46</v>
      </c>
      <c r="Q9169" t="s">
        <v>78</v>
      </c>
      <c r="R9169" t="s">
        <v>5945</v>
      </c>
      <c r="S9169">
        <v>241.44</v>
      </c>
      <c r="T9169">
        <v>3</v>
      </c>
      <c r="U9169">
        <v>0</v>
      </c>
      <c r="V9169">
        <v>72.431999999999988</v>
      </c>
    </row>
    <row r="9170" spans="1:22" x14ac:dyDescent="0.3">
      <c r="A9170">
        <v>9169</v>
      </c>
      <c r="B9170" t="s">
        <v>10466</v>
      </c>
      <c r="C9170">
        <f t="shared" si="143"/>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10466</v>
      </c>
      <c r="C9171">
        <f t="shared" si="143"/>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10467</v>
      </c>
      <c r="C9172">
        <f t="shared" si="143"/>
        <v>2013</v>
      </c>
      <c r="D9172" s="1">
        <v>41610</v>
      </c>
      <c r="E9172" s="1">
        <v>41610</v>
      </c>
      <c r="F9172" t="s">
        <v>1290</v>
      </c>
      <c r="G9172" t="s">
        <v>6479</v>
      </c>
      <c r="H9172" t="s">
        <v>6480</v>
      </c>
      <c r="I9172" t="s">
        <v>102</v>
      </c>
      <c r="J9172" t="s">
        <v>27</v>
      </c>
      <c r="K9172" t="s">
        <v>8826</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10467</v>
      </c>
      <c r="C9173">
        <f t="shared" si="143"/>
        <v>2013</v>
      </c>
      <c r="D9173" s="1">
        <v>41610</v>
      </c>
      <c r="E9173" s="1">
        <v>41610</v>
      </c>
      <c r="F9173" t="s">
        <v>1290</v>
      </c>
      <c r="G9173" t="s">
        <v>6479</v>
      </c>
      <c r="H9173" t="s">
        <v>6480</v>
      </c>
      <c r="I9173" t="s">
        <v>102</v>
      </c>
      <c r="J9173" t="s">
        <v>27</v>
      </c>
      <c r="K9173" t="s">
        <v>8826</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10467</v>
      </c>
      <c r="C9174">
        <f t="shared" si="143"/>
        <v>2013</v>
      </c>
      <c r="D9174" s="1">
        <v>41610</v>
      </c>
      <c r="E9174" s="1">
        <v>41610</v>
      </c>
      <c r="F9174" t="s">
        <v>1290</v>
      </c>
      <c r="G9174" t="s">
        <v>6479</v>
      </c>
      <c r="H9174" t="s">
        <v>6480</v>
      </c>
      <c r="I9174" t="s">
        <v>102</v>
      </c>
      <c r="J9174" t="s">
        <v>27</v>
      </c>
      <c r="K9174" t="s">
        <v>8826</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10467</v>
      </c>
      <c r="C9175">
        <f t="shared" si="143"/>
        <v>2013</v>
      </c>
      <c r="D9175" s="1">
        <v>41610</v>
      </c>
      <c r="E9175" s="1">
        <v>41610</v>
      </c>
      <c r="F9175" t="s">
        <v>1290</v>
      </c>
      <c r="G9175" t="s">
        <v>6479</v>
      </c>
      <c r="H9175" t="s">
        <v>6480</v>
      </c>
      <c r="I9175" t="s">
        <v>102</v>
      </c>
      <c r="J9175" t="s">
        <v>27</v>
      </c>
      <c r="K9175" t="s">
        <v>8826</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10468</v>
      </c>
      <c r="C9176">
        <f t="shared" si="143"/>
        <v>2014</v>
      </c>
      <c r="D9176" s="1">
        <v>41803</v>
      </c>
      <c r="E9176" s="1">
        <v>41805</v>
      </c>
      <c r="F9176" t="s">
        <v>23</v>
      </c>
      <c r="G9176" t="s">
        <v>8354</v>
      </c>
      <c r="H9176" t="s">
        <v>8355</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10468</v>
      </c>
      <c r="C9177">
        <f t="shared" si="143"/>
        <v>2014</v>
      </c>
      <c r="D9177" s="1">
        <v>41803</v>
      </c>
      <c r="E9177" s="1">
        <v>41805</v>
      </c>
      <c r="F9177" t="s">
        <v>23</v>
      </c>
      <c r="G9177" t="s">
        <v>8354</v>
      </c>
      <c r="H9177" t="s">
        <v>8355</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10469</v>
      </c>
      <c r="C9178">
        <f t="shared" si="143"/>
        <v>2013</v>
      </c>
      <c r="D9178" s="1">
        <v>41353</v>
      </c>
      <c r="E9178" s="1">
        <v>41358</v>
      </c>
      <c r="F9178" t="s">
        <v>50</v>
      </c>
      <c r="G9178" t="s">
        <v>4952</v>
      </c>
      <c r="H9178" t="s">
        <v>4953</v>
      </c>
      <c r="I9178" t="s">
        <v>41</v>
      </c>
      <c r="J9178" t="s">
        <v>27</v>
      </c>
      <c r="K9178" t="s">
        <v>5661</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10470</v>
      </c>
      <c r="C9179">
        <f t="shared" si="143"/>
        <v>2013</v>
      </c>
      <c r="D9179" s="1">
        <v>41593</v>
      </c>
      <c r="E9179" s="1">
        <v>41597</v>
      </c>
      <c r="F9179" t="s">
        <v>50</v>
      </c>
      <c r="G9179" t="s">
        <v>251</v>
      </c>
      <c r="H9179" t="s">
        <v>252</v>
      </c>
      <c r="I9179" t="s">
        <v>26</v>
      </c>
      <c r="J9179" t="s">
        <v>27</v>
      </c>
      <c r="K9179" t="s">
        <v>266</v>
      </c>
      <c r="L9179" t="s">
        <v>267</v>
      </c>
      <c r="M9179">
        <v>10035</v>
      </c>
      <c r="N9179" t="s">
        <v>148</v>
      </c>
      <c r="O9179" t="s">
        <v>7878</v>
      </c>
      <c r="P9179" t="s">
        <v>71</v>
      </c>
      <c r="Q9179" t="s">
        <v>72</v>
      </c>
      <c r="R9179" t="s">
        <v>7879</v>
      </c>
      <c r="S9179">
        <v>13.98</v>
      </c>
      <c r="T9179">
        <v>2</v>
      </c>
      <c r="U9179">
        <v>0</v>
      </c>
      <c r="V9179">
        <v>3.9144000000000005</v>
      </c>
    </row>
    <row r="9180" spans="1:22" x14ac:dyDescent="0.3">
      <c r="A9180">
        <v>9179</v>
      </c>
      <c r="B9180" t="s">
        <v>10470</v>
      </c>
      <c r="C9180">
        <f t="shared" si="143"/>
        <v>2013</v>
      </c>
      <c r="D9180" s="1">
        <v>41593</v>
      </c>
      <c r="E9180" s="1">
        <v>41597</v>
      </c>
      <c r="F9180" t="s">
        <v>50</v>
      </c>
      <c r="G9180" t="s">
        <v>251</v>
      </c>
      <c r="H9180" t="s">
        <v>252</v>
      </c>
      <c r="I9180" t="s">
        <v>26</v>
      </c>
      <c r="J9180" t="s">
        <v>27</v>
      </c>
      <c r="K9180" t="s">
        <v>266</v>
      </c>
      <c r="L9180" t="s">
        <v>267</v>
      </c>
      <c r="M9180">
        <v>10035</v>
      </c>
      <c r="N9180" t="s">
        <v>148</v>
      </c>
      <c r="O9180" t="s">
        <v>6805</v>
      </c>
      <c r="P9180" t="s">
        <v>46</v>
      </c>
      <c r="Q9180" t="s">
        <v>68</v>
      </c>
      <c r="R9180" t="s">
        <v>6806</v>
      </c>
      <c r="S9180">
        <v>23.65</v>
      </c>
      <c r="T9180">
        <v>1</v>
      </c>
      <c r="U9180">
        <v>0</v>
      </c>
      <c r="V9180">
        <v>6.1490000000000009</v>
      </c>
    </row>
    <row r="9181" spans="1:22" x14ac:dyDescent="0.3">
      <c r="A9181">
        <v>9180</v>
      </c>
      <c r="B9181" t="s">
        <v>10471</v>
      </c>
      <c r="C9181">
        <f t="shared" si="143"/>
        <v>2014</v>
      </c>
      <c r="D9181" s="1">
        <v>41859</v>
      </c>
      <c r="E9181" s="1">
        <v>41863</v>
      </c>
      <c r="F9181" t="s">
        <v>50</v>
      </c>
      <c r="G9181" t="s">
        <v>1258</v>
      </c>
      <c r="H9181" t="s">
        <v>1259</v>
      </c>
      <c r="I9181" t="s">
        <v>26</v>
      </c>
      <c r="J9181" t="s">
        <v>27</v>
      </c>
      <c r="K9181" t="s">
        <v>3972</v>
      </c>
      <c r="L9181" t="s">
        <v>43</v>
      </c>
      <c r="M9181">
        <v>92683</v>
      </c>
      <c r="N9181" t="s">
        <v>44</v>
      </c>
      <c r="O9181" t="s">
        <v>6644</v>
      </c>
      <c r="P9181" t="s">
        <v>71</v>
      </c>
      <c r="Q9181" t="s">
        <v>72</v>
      </c>
      <c r="R9181" t="s">
        <v>6645</v>
      </c>
      <c r="S9181">
        <v>707.88</v>
      </c>
      <c r="T9181">
        <v>3</v>
      </c>
      <c r="U9181">
        <v>0.2</v>
      </c>
      <c r="V9181">
        <v>44.242500000000035</v>
      </c>
    </row>
    <row r="9182" spans="1:22" x14ac:dyDescent="0.3">
      <c r="A9182">
        <v>9181</v>
      </c>
      <c r="B9182" t="s">
        <v>10471</v>
      </c>
      <c r="C9182">
        <f t="shared" si="143"/>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10471</v>
      </c>
      <c r="C9183">
        <f t="shared" si="143"/>
        <v>2014</v>
      </c>
      <c r="D9183" s="1">
        <v>41859</v>
      </c>
      <c r="E9183" s="1">
        <v>41863</v>
      </c>
      <c r="F9183" t="s">
        <v>50</v>
      </c>
      <c r="G9183" t="s">
        <v>1258</v>
      </c>
      <c r="H9183" t="s">
        <v>1259</v>
      </c>
      <c r="I9183" t="s">
        <v>26</v>
      </c>
      <c r="J9183" t="s">
        <v>27</v>
      </c>
      <c r="K9183" t="s">
        <v>3972</v>
      </c>
      <c r="L9183" t="s">
        <v>43</v>
      </c>
      <c r="M9183">
        <v>92683</v>
      </c>
      <c r="N9183" t="s">
        <v>44</v>
      </c>
      <c r="O9183" t="s">
        <v>7365</v>
      </c>
      <c r="P9183" t="s">
        <v>46</v>
      </c>
      <c r="Q9183" t="s">
        <v>75</v>
      </c>
      <c r="R9183" t="s">
        <v>7366</v>
      </c>
      <c r="S9183">
        <v>31.128000000000004</v>
      </c>
      <c r="T9183">
        <v>3</v>
      </c>
      <c r="U9183">
        <v>0.2</v>
      </c>
      <c r="V9183">
        <v>11.673000000000002</v>
      </c>
    </row>
    <row r="9184" spans="1:22" x14ac:dyDescent="0.3">
      <c r="A9184">
        <v>9183</v>
      </c>
      <c r="B9184" t="s">
        <v>10471</v>
      </c>
      <c r="C9184">
        <f t="shared" si="143"/>
        <v>2014</v>
      </c>
      <c r="D9184" s="1">
        <v>41859</v>
      </c>
      <c r="E9184" s="1">
        <v>41863</v>
      </c>
      <c r="F9184" t="s">
        <v>50</v>
      </c>
      <c r="G9184" t="s">
        <v>1258</v>
      </c>
      <c r="H9184" t="s">
        <v>1259</v>
      </c>
      <c r="I9184" t="s">
        <v>26</v>
      </c>
      <c r="J9184" t="s">
        <v>27</v>
      </c>
      <c r="K9184" t="s">
        <v>3972</v>
      </c>
      <c r="L9184" t="s">
        <v>43</v>
      </c>
      <c r="M9184">
        <v>92683</v>
      </c>
      <c r="N9184" t="s">
        <v>44</v>
      </c>
      <c r="O9184" t="s">
        <v>8720</v>
      </c>
      <c r="P9184" t="s">
        <v>71</v>
      </c>
      <c r="Q9184" t="s">
        <v>161</v>
      </c>
      <c r="R9184" t="s">
        <v>8721</v>
      </c>
      <c r="S9184">
        <v>55.76</v>
      </c>
      <c r="T9184">
        <v>4</v>
      </c>
      <c r="U9184">
        <v>0</v>
      </c>
      <c r="V9184">
        <v>7.8064000000000036</v>
      </c>
    </row>
    <row r="9185" spans="1:22" x14ac:dyDescent="0.3">
      <c r="A9185">
        <v>9184</v>
      </c>
      <c r="B9185" t="s">
        <v>10471</v>
      </c>
      <c r="C9185">
        <f t="shared" si="143"/>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10471</v>
      </c>
      <c r="C9186">
        <f t="shared" si="143"/>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10471</v>
      </c>
      <c r="C9187">
        <f t="shared" si="143"/>
        <v>2014</v>
      </c>
      <c r="D9187" s="1">
        <v>41859</v>
      </c>
      <c r="E9187" s="1">
        <v>41863</v>
      </c>
      <c r="F9187" t="s">
        <v>50</v>
      </c>
      <c r="G9187" t="s">
        <v>1258</v>
      </c>
      <c r="H9187" t="s">
        <v>1259</v>
      </c>
      <c r="I9187" t="s">
        <v>26</v>
      </c>
      <c r="J9187" t="s">
        <v>27</v>
      </c>
      <c r="K9187" t="s">
        <v>3972</v>
      </c>
      <c r="L9187" t="s">
        <v>43</v>
      </c>
      <c r="M9187">
        <v>92683</v>
      </c>
      <c r="N9187" t="s">
        <v>44</v>
      </c>
      <c r="O9187" t="s">
        <v>10472</v>
      </c>
      <c r="P9187" t="s">
        <v>32</v>
      </c>
      <c r="Q9187" t="s">
        <v>36</v>
      </c>
      <c r="R9187" t="s">
        <v>10473</v>
      </c>
      <c r="S9187">
        <v>207.18400000000003</v>
      </c>
      <c r="T9187">
        <v>1</v>
      </c>
      <c r="U9187">
        <v>0.2</v>
      </c>
      <c r="V9187">
        <v>25.897999999999982</v>
      </c>
    </row>
    <row r="9188" spans="1:22" x14ac:dyDescent="0.3">
      <c r="A9188">
        <v>9187</v>
      </c>
      <c r="B9188" t="s">
        <v>10471</v>
      </c>
      <c r="C9188">
        <f t="shared" si="143"/>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10474</v>
      </c>
      <c r="C9189">
        <f t="shared" si="143"/>
        <v>2012</v>
      </c>
      <c r="D9189" s="1">
        <v>41142</v>
      </c>
      <c r="E9189" s="1">
        <v>41146</v>
      </c>
      <c r="F9189" t="s">
        <v>50</v>
      </c>
      <c r="G9189" t="s">
        <v>5254</v>
      </c>
      <c r="H9189" t="s">
        <v>5255</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10474</v>
      </c>
      <c r="C9190">
        <f t="shared" si="143"/>
        <v>2012</v>
      </c>
      <c r="D9190" s="1">
        <v>41142</v>
      </c>
      <c r="E9190" s="1">
        <v>41146</v>
      </c>
      <c r="F9190" t="s">
        <v>50</v>
      </c>
      <c r="G9190" t="s">
        <v>5254</v>
      </c>
      <c r="H9190" t="s">
        <v>5255</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10474</v>
      </c>
      <c r="C9191">
        <f t="shared" si="143"/>
        <v>2012</v>
      </c>
      <c r="D9191" s="1">
        <v>41142</v>
      </c>
      <c r="E9191" s="1">
        <v>41146</v>
      </c>
      <c r="F9191" t="s">
        <v>50</v>
      </c>
      <c r="G9191" t="s">
        <v>5254</v>
      </c>
      <c r="H9191" t="s">
        <v>5255</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10474</v>
      </c>
      <c r="C9192">
        <f t="shared" si="143"/>
        <v>2012</v>
      </c>
      <c r="D9192" s="1">
        <v>41142</v>
      </c>
      <c r="E9192" s="1">
        <v>41146</v>
      </c>
      <c r="F9192" t="s">
        <v>50</v>
      </c>
      <c r="G9192" t="s">
        <v>5254</v>
      </c>
      <c r="H9192" t="s">
        <v>5255</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10474</v>
      </c>
      <c r="C9193">
        <f t="shared" si="143"/>
        <v>2012</v>
      </c>
      <c r="D9193" s="1">
        <v>41142</v>
      </c>
      <c r="E9193" s="1">
        <v>41146</v>
      </c>
      <c r="F9193" t="s">
        <v>50</v>
      </c>
      <c r="G9193" t="s">
        <v>5254</v>
      </c>
      <c r="H9193" t="s">
        <v>5255</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10475</v>
      </c>
      <c r="C9194">
        <f t="shared" si="143"/>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10475</v>
      </c>
      <c r="C9195">
        <f t="shared" si="143"/>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6337</v>
      </c>
      <c r="S9195">
        <v>344.70400000000001</v>
      </c>
      <c r="T9195">
        <v>2</v>
      </c>
      <c r="U9195">
        <v>0.2</v>
      </c>
      <c r="V9195">
        <v>38.779199999999989</v>
      </c>
    </row>
    <row r="9196" spans="1:22" x14ac:dyDescent="0.3">
      <c r="A9196">
        <v>9195</v>
      </c>
      <c r="B9196" t="s">
        <v>10476</v>
      </c>
      <c r="C9196">
        <f t="shared" si="143"/>
        <v>2011</v>
      </c>
      <c r="D9196" s="1">
        <v>40877</v>
      </c>
      <c r="E9196" s="1">
        <v>40883</v>
      </c>
      <c r="F9196" t="s">
        <v>50</v>
      </c>
      <c r="G9196" t="s">
        <v>1459</v>
      </c>
      <c r="H9196" t="s">
        <v>1460</v>
      </c>
      <c r="I9196" t="s">
        <v>26</v>
      </c>
      <c r="J9196" t="s">
        <v>27</v>
      </c>
      <c r="K9196" t="s">
        <v>7764</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10476</v>
      </c>
      <c r="C9197">
        <f t="shared" si="143"/>
        <v>2011</v>
      </c>
      <c r="D9197" s="1">
        <v>40877</v>
      </c>
      <c r="E9197" s="1">
        <v>40883</v>
      </c>
      <c r="F9197" t="s">
        <v>50</v>
      </c>
      <c r="G9197" t="s">
        <v>1459</v>
      </c>
      <c r="H9197" t="s">
        <v>1460</v>
      </c>
      <c r="I9197" t="s">
        <v>26</v>
      </c>
      <c r="J9197" t="s">
        <v>27</v>
      </c>
      <c r="K9197" t="s">
        <v>7764</v>
      </c>
      <c r="L9197" t="s">
        <v>310</v>
      </c>
      <c r="M9197">
        <v>85323</v>
      </c>
      <c r="N9197" t="s">
        <v>44</v>
      </c>
      <c r="O9197" t="s">
        <v>5617</v>
      </c>
      <c r="P9197" t="s">
        <v>71</v>
      </c>
      <c r="Q9197" t="s">
        <v>161</v>
      </c>
      <c r="R9197" t="s">
        <v>6803</v>
      </c>
      <c r="S9197">
        <v>102.24000000000001</v>
      </c>
      <c r="T9197">
        <v>4</v>
      </c>
      <c r="U9197">
        <v>0.2</v>
      </c>
      <c r="V9197">
        <v>-16.614000000000004</v>
      </c>
    </row>
    <row r="9198" spans="1:22" x14ac:dyDescent="0.3">
      <c r="A9198">
        <v>9197</v>
      </c>
      <c r="B9198" t="s">
        <v>10477</v>
      </c>
      <c r="C9198">
        <f t="shared" si="143"/>
        <v>2011</v>
      </c>
      <c r="D9198" s="1">
        <v>40673</v>
      </c>
      <c r="E9198" s="1">
        <v>40678</v>
      </c>
      <c r="F9198" t="s">
        <v>50</v>
      </c>
      <c r="G9198" t="s">
        <v>3467</v>
      </c>
      <c r="H9198" t="s">
        <v>3468</v>
      </c>
      <c r="I9198" t="s">
        <v>26</v>
      </c>
      <c r="J9198" t="s">
        <v>27</v>
      </c>
      <c r="K9198" t="s">
        <v>630</v>
      </c>
      <c r="L9198" t="s">
        <v>43</v>
      </c>
      <c r="M9198">
        <v>95123</v>
      </c>
      <c r="N9198" t="s">
        <v>44</v>
      </c>
      <c r="O9198" t="s">
        <v>7570</v>
      </c>
      <c r="P9198" t="s">
        <v>46</v>
      </c>
      <c r="Q9198" t="s">
        <v>90</v>
      </c>
      <c r="R9198" t="s">
        <v>7571</v>
      </c>
      <c r="S9198">
        <v>39.96</v>
      </c>
      <c r="T9198">
        <v>2</v>
      </c>
      <c r="U9198">
        <v>0</v>
      </c>
      <c r="V9198">
        <v>19.180800000000001</v>
      </c>
    </row>
    <row r="9199" spans="1:22" x14ac:dyDescent="0.3">
      <c r="A9199">
        <v>9198</v>
      </c>
      <c r="B9199" t="s">
        <v>10477</v>
      </c>
      <c r="C9199">
        <f t="shared" si="143"/>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10477</v>
      </c>
      <c r="C9200">
        <f t="shared" si="143"/>
        <v>2011</v>
      </c>
      <c r="D9200" s="1">
        <v>40673</v>
      </c>
      <c r="E9200" s="1">
        <v>40678</v>
      </c>
      <c r="F9200" t="s">
        <v>50</v>
      </c>
      <c r="G9200" t="s">
        <v>3467</v>
      </c>
      <c r="H9200" t="s">
        <v>3468</v>
      </c>
      <c r="I9200" t="s">
        <v>26</v>
      </c>
      <c r="J9200" t="s">
        <v>27</v>
      </c>
      <c r="K9200" t="s">
        <v>630</v>
      </c>
      <c r="L9200" t="s">
        <v>43</v>
      </c>
      <c r="M9200">
        <v>95123</v>
      </c>
      <c r="N9200" t="s">
        <v>44</v>
      </c>
      <c r="O9200" t="s">
        <v>8083</v>
      </c>
      <c r="P9200" t="s">
        <v>46</v>
      </c>
      <c r="Q9200" t="s">
        <v>578</v>
      </c>
      <c r="R9200" t="s">
        <v>8084</v>
      </c>
      <c r="S9200">
        <v>41.04</v>
      </c>
      <c r="T9200">
        <v>6</v>
      </c>
      <c r="U9200">
        <v>0</v>
      </c>
      <c r="V9200">
        <v>11.0808</v>
      </c>
    </row>
    <row r="9201" spans="1:22" x14ac:dyDescent="0.3">
      <c r="A9201">
        <v>9200</v>
      </c>
      <c r="B9201" t="s">
        <v>10477</v>
      </c>
      <c r="C9201">
        <f t="shared" si="143"/>
        <v>2011</v>
      </c>
      <c r="D9201" s="1">
        <v>40673</v>
      </c>
      <c r="E9201" s="1">
        <v>40678</v>
      </c>
      <c r="F9201" t="s">
        <v>50</v>
      </c>
      <c r="G9201" t="s">
        <v>3467</v>
      </c>
      <c r="H9201" t="s">
        <v>3468</v>
      </c>
      <c r="I9201" t="s">
        <v>26</v>
      </c>
      <c r="J9201" t="s">
        <v>27</v>
      </c>
      <c r="K9201" t="s">
        <v>630</v>
      </c>
      <c r="L9201" t="s">
        <v>43</v>
      </c>
      <c r="M9201">
        <v>95123</v>
      </c>
      <c r="N9201" t="s">
        <v>44</v>
      </c>
      <c r="O9201" t="s">
        <v>6248</v>
      </c>
      <c r="P9201" t="s">
        <v>32</v>
      </c>
      <c r="Q9201" t="s">
        <v>36</v>
      </c>
      <c r="R9201" t="s">
        <v>6249</v>
      </c>
      <c r="S9201">
        <v>256.78400000000005</v>
      </c>
      <c r="T9201">
        <v>1</v>
      </c>
      <c r="U9201">
        <v>0.2</v>
      </c>
      <c r="V9201">
        <v>32.097999999999971</v>
      </c>
    </row>
    <row r="9202" spans="1:22" x14ac:dyDescent="0.3">
      <c r="A9202">
        <v>9201</v>
      </c>
      <c r="B9202" t="s">
        <v>10478</v>
      </c>
      <c r="C9202">
        <f t="shared" si="143"/>
        <v>2013</v>
      </c>
      <c r="D9202" s="1">
        <v>41565</v>
      </c>
      <c r="E9202" s="1">
        <v>41568</v>
      </c>
      <c r="F9202" t="s">
        <v>188</v>
      </c>
      <c r="G9202" t="s">
        <v>7719</v>
      </c>
      <c r="H9202" t="s">
        <v>7720</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10478</v>
      </c>
      <c r="C9203">
        <f t="shared" si="143"/>
        <v>2013</v>
      </c>
      <c r="D9203" s="1">
        <v>41565</v>
      </c>
      <c r="E9203" s="1">
        <v>41568</v>
      </c>
      <c r="F9203" t="s">
        <v>188</v>
      </c>
      <c r="G9203" t="s">
        <v>7719</v>
      </c>
      <c r="H9203" t="s">
        <v>7720</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10479</v>
      </c>
      <c r="C9204">
        <f t="shared" si="143"/>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10479</v>
      </c>
      <c r="C9205">
        <f t="shared" si="143"/>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10480</v>
      </c>
      <c r="C9206">
        <f t="shared" si="143"/>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10481</v>
      </c>
      <c r="C9207">
        <f t="shared" si="143"/>
        <v>2013</v>
      </c>
      <c r="D9207" s="1">
        <v>41386</v>
      </c>
      <c r="E9207" s="1">
        <v>41386</v>
      </c>
      <c r="F9207" t="s">
        <v>1290</v>
      </c>
      <c r="G9207" t="s">
        <v>4558</v>
      </c>
      <c r="H9207" t="s">
        <v>4559</v>
      </c>
      <c r="I9207" t="s">
        <v>26</v>
      </c>
      <c r="J9207" t="s">
        <v>27</v>
      </c>
      <c r="K9207" t="s">
        <v>8448</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10481</v>
      </c>
      <c r="C9208">
        <f t="shared" si="143"/>
        <v>2013</v>
      </c>
      <c r="D9208" s="1">
        <v>41386</v>
      </c>
      <c r="E9208" s="1">
        <v>41386</v>
      </c>
      <c r="F9208" t="s">
        <v>1290</v>
      </c>
      <c r="G9208" t="s">
        <v>4558</v>
      </c>
      <c r="H9208" t="s">
        <v>4559</v>
      </c>
      <c r="I9208" t="s">
        <v>26</v>
      </c>
      <c r="J9208" t="s">
        <v>27</v>
      </c>
      <c r="K9208" t="s">
        <v>8448</v>
      </c>
      <c r="L9208" t="s">
        <v>747</v>
      </c>
      <c r="M9208">
        <v>6460</v>
      </c>
      <c r="N9208" t="s">
        <v>148</v>
      </c>
      <c r="O9208" t="s">
        <v>8013</v>
      </c>
      <c r="P9208" t="s">
        <v>46</v>
      </c>
      <c r="Q9208" t="s">
        <v>90</v>
      </c>
      <c r="R9208" t="s">
        <v>8014</v>
      </c>
      <c r="S9208">
        <v>51.84</v>
      </c>
      <c r="T9208">
        <v>8</v>
      </c>
      <c r="U9208">
        <v>0</v>
      </c>
      <c r="V9208">
        <v>24.883200000000002</v>
      </c>
    </row>
    <row r="9209" spans="1:22" x14ac:dyDescent="0.3">
      <c r="A9209">
        <v>9208</v>
      </c>
      <c r="B9209" t="s">
        <v>10482</v>
      </c>
      <c r="C9209">
        <f t="shared" si="143"/>
        <v>2014</v>
      </c>
      <c r="D9209" s="1">
        <v>41855</v>
      </c>
      <c r="E9209" s="1">
        <v>41859</v>
      </c>
      <c r="F9209" t="s">
        <v>50</v>
      </c>
      <c r="G9209" t="s">
        <v>3827</v>
      </c>
      <c r="H9209" t="s">
        <v>3828</v>
      </c>
      <c r="I9209" t="s">
        <v>26</v>
      </c>
      <c r="J9209" t="s">
        <v>27</v>
      </c>
      <c r="K9209" t="s">
        <v>538</v>
      </c>
      <c r="L9209" t="s">
        <v>211</v>
      </c>
      <c r="M9209">
        <v>61701</v>
      </c>
      <c r="N9209" t="s">
        <v>105</v>
      </c>
      <c r="O9209" t="s">
        <v>5541</v>
      </c>
      <c r="P9209" t="s">
        <v>71</v>
      </c>
      <c r="Q9209" t="s">
        <v>161</v>
      </c>
      <c r="R9209" t="s">
        <v>5542</v>
      </c>
      <c r="S9209">
        <v>39.816000000000003</v>
      </c>
      <c r="T9209">
        <v>3</v>
      </c>
      <c r="U9209">
        <v>0.2</v>
      </c>
      <c r="V9209">
        <v>7.4654999999999987</v>
      </c>
    </row>
    <row r="9210" spans="1:22" x14ac:dyDescent="0.3">
      <c r="A9210">
        <v>9209</v>
      </c>
      <c r="B9210" t="s">
        <v>10483</v>
      </c>
      <c r="C9210">
        <f t="shared" si="143"/>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10484</v>
      </c>
      <c r="C9211">
        <f t="shared" si="143"/>
        <v>2014</v>
      </c>
      <c r="D9211" s="1">
        <v>41985</v>
      </c>
      <c r="E9211" s="1">
        <v>41988</v>
      </c>
      <c r="F9211" t="s">
        <v>23</v>
      </c>
      <c r="G9211" t="s">
        <v>10485</v>
      </c>
      <c r="H9211" t="s">
        <v>10486</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10484</v>
      </c>
      <c r="C9212">
        <f t="shared" si="143"/>
        <v>2014</v>
      </c>
      <c r="D9212" s="1">
        <v>41985</v>
      </c>
      <c r="E9212" s="1">
        <v>41988</v>
      </c>
      <c r="F9212" t="s">
        <v>23</v>
      </c>
      <c r="G9212" t="s">
        <v>10485</v>
      </c>
      <c r="H9212" t="s">
        <v>10486</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10487</v>
      </c>
      <c r="C9213">
        <f t="shared" si="14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10488</v>
      </c>
      <c r="C9214">
        <f t="shared" si="143"/>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10488</v>
      </c>
      <c r="C9215">
        <f t="shared" si="143"/>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10489</v>
      </c>
      <c r="C9216">
        <f t="shared" si="143"/>
        <v>2014</v>
      </c>
      <c r="D9216" s="1">
        <v>41913</v>
      </c>
      <c r="E9216" s="1">
        <v>41915</v>
      </c>
      <c r="F9216" t="s">
        <v>188</v>
      </c>
      <c r="G9216" t="s">
        <v>4611</v>
      </c>
      <c r="H9216" t="s">
        <v>4612</v>
      </c>
      <c r="I9216" t="s">
        <v>41</v>
      </c>
      <c r="J9216" t="s">
        <v>27</v>
      </c>
      <c r="K9216" t="s">
        <v>146</v>
      </c>
      <c r="L9216" t="s">
        <v>147</v>
      </c>
      <c r="M9216">
        <v>19120</v>
      </c>
      <c r="N9216" t="s">
        <v>148</v>
      </c>
      <c r="O9216" t="s">
        <v>10490</v>
      </c>
      <c r="P9216" t="s">
        <v>46</v>
      </c>
      <c r="Q9216" t="s">
        <v>47</v>
      </c>
      <c r="R9216" t="s">
        <v>10491</v>
      </c>
      <c r="S9216">
        <v>20.664000000000001</v>
      </c>
      <c r="T9216">
        <v>7</v>
      </c>
      <c r="U9216">
        <v>0.2</v>
      </c>
      <c r="V9216">
        <v>6.9741</v>
      </c>
    </row>
    <row r="9217" spans="1:22" x14ac:dyDescent="0.3">
      <c r="A9217">
        <v>9216</v>
      </c>
      <c r="B9217" t="s">
        <v>10492</v>
      </c>
      <c r="C9217">
        <f t="shared" si="143"/>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10493</v>
      </c>
      <c r="C9218">
        <f t="shared" ref="C9218:C9281" si="144">YEAR($D9218)</f>
        <v>2014</v>
      </c>
      <c r="D9218" s="1">
        <v>41968</v>
      </c>
      <c r="E9218" s="1">
        <v>41974</v>
      </c>
      <c r="F9218" t="s">
        <v>50</v>
      </c>
      <c r="G9218" t="s">
        <v>6311</v>
      </c>
      <c r="H9218" t="s">
        <v>6312</v>
      </c>
      <c r="I9218" t="s">
        <v>41</v>
      </c>
      <c r="J9218" t="s">
        <v>27</v>
      </c>
      <c r="K9218" t="s">
        <v>6902</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10494</v>
      </c>
      <c r="C9219">
        <f t="shared" si="144"/>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10495</v>
      </c>
      <c r="C9220">
        <f t="shared" si="144"/>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10495</v>
      </c>
      <c r="C9221">
        <f t="shared" si="144"/>
        <v>2012</v>
      </c>
      <c r="D9221" s="1">
        <v>41137</v>
      </c>
      <c r="E9221" s="1">
        <v>41141</v>
      </c>
      <c r="F9221" t="s">
        <v>50</v>
      </c>
      <c r="G9221" t="s">
        <v>4458</v>
      </c>
      <c r="H9221" t="s">
        <v>4459</v>
      </c>
      <c r="I9221" t="s">
        <v>26</v>
      </c>
      <c r="J9221" t="s">
        <v>27</v>
      </c>
      <c r="K9221" t="s">
        <v>146</v>
      </c>
      <c r="L9221" t="s">
        <v>147</v>
      </c>
      <c r="M9221">
        <v>19120</v>
      </c>
      <c r="N9221" t="s">
        <v>148</v>
      </c>
      <c r="O9221" t="s">
        <v>5448</v>
      </c>
      <c r="P9221" t="s">
        <v>32</v>
      </c>
      <c r="Q9221" t="s">
        <v>33</v>
      </c>
      <c r="R9221" t="s">
        <v>5449</v>
      </c>
      <c r="S9221">
        <v>301.46999999999997</v>
      </c>
      <c r="T9221">
        <v>3</v>
      </c>
      <c r="U9221">
        <v>0.5</v>
      </c>
      <c r="V9221">
        <v>-204.99959999999996</v>
      </c>
    </row>
    <row r="9222" spans="1:22" x14ac:dyDescent="0.3">
      <c r="A9222">
        <v>9221</v>
      </c>
      <c r="B9222" t="s">
        <v>10496</v>
      </c>
      <c r="C9222">
        <f t="shared" si="144"/>
        <v>2014</v>
      </c>
      <c r="D9222" s="1">
        <v>41926</v>
      </c>
      <c r="E9222" s="1">
        <v>41927</v>
      </c>
      <c r="F9222" t="s">
        <v>188</v>
      </c>
      <c r="G9222" t="s">
        <v>5985</v>
      </c>
      <c r="H9222" t="s">
        <v>5986</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10496</v>
      </c>
      <c r="C9223">
        <f t="shared" si="144"/>
        <v>2014</v>
      </c>
      <c r="D9223" s="1">
        <v>41926</v>
      </c>
      <c r="E9223" s="1">
        <v>41927</v>
      </c>
      <c r="F9223" t="s">
        <v>188</v>
      </c>
      <c r="G9223" t="s">
        <v>5985</v>
      </c>
      <c r="H9223" t="s">
        <v>5986</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10496</v>
      </c>
      <c r="C9224">
        <f t="shared" si="144"/>
        <v>2014</v>
      </c>
      <c r="D9224" s="1">
        <v>41926</v>
      </c>
      <c r="E9224" s="1">
        <v>41927</v>
      </c>
      <c r="F9224" t="s">
        <v>188</v>
      </c>
      <c r="G9224" t="s">
        <v>5985</v>
      </c>
      <c r="H9224" t="s">
        <v>5986</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10497</v>
      </c>
      <c r="C9225">
        <f t="shared" si="144"/>
        <v>2014</v>
      </c>
      <c r="D9225" s="1">
        <v>41948</v>
      </c>
      <c r="E9225" s="1">
        <v>41948</v>
      </c>
      <c r="F9225" t="s">
        <v>1290</v>
      </c>
      <c r="G9225" t="s">
        <v>751</v>
      </c>
      <c r="H9225" t="s">
        <v>752</v>
      </c>
      <c r="I9225" t="s">
        <v>102</v>
      </c>
      <c r="J9225" t="s">
        <v>27</v>
      </c>
      <c r="K9225" t="s">
        <v>10498</v>
      </c>
      <c r="L9225" t="s">
        <v>104</v>
      </c>
      <c r="M9225">
        <v>77803</v>
      </c>
      <c r="N9225" t="s">
        <v>105</v>
      </c>
      <c r="O9225" t="s">
        <v>5670</v>
      </c>
      <c r="P9225" t="s">
        <v>46</v>
      </c>
      <c r="Q9225" t="s">
        <v>75</v>
      </c>
      <c r="R9225" t="s">
        <v>5671</v>
      </c>
      <c r="S9225">
        <v>7.5359999999999987</v>
      </c>
      <c r="T9225">
        <v>6</v>
      </c>
      <c r="U9225">
        <v>0.8</v>
      </c>
      <c r="V9225">
        <v>-13.188000000000009</v>
      </c>
    </row>
    <row r="9226" spans="1:22" x14ac:dyDescent="0.3">
      <c r="A9226">
        <v>9225</v>
      </c>
      <c r="B9226" t="s">
        <v>10497</v>
      </c>
      <c r="C9226">
        <f t="shared" si="144"/>
        <v>2014</v>
      </c>
      <c r="D9226" s="1">
        <v>41948</v>
      </c>
      <c r="E9226" s="1">
        <v>41948</v>
      </c>
      <c r="F9226" t="s">
        <v>1290</v>
      </c>
      <c r="G9226" t="s">
        <v>751</v>
      </c>
      <c r="H9226" t="s">
        <v>752</v>
      </c>
      <c r="I9226" t="s">
        <v>102</v>
      </c>
      <c r="J9226" t="s">
        <v>27</v>
      </c>
      <c r="K9226" t="s">
        <v>10498</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10497</v>
      </c>
      <c r="C9227">
        <f t="shared" si="144"/>
        <v>2014</v>
      </c>
      <c r="D9227" s="1">
        <v>41948</v>
      </c>
      <c r="E9227" s="1">
        <v>41948</v>
      </c>
      <c r="F9227" t="s">
        <v>1290</v>
      </c>
      <c r="G9227" t="s">
        <v>751</v>
      </c>
      <c r="H9227" t="s">
        <v>752</v>
      </c>
      <c r="I9227" t="s">
        <v>102</v>
      </c>
      <c r="J9227" t="s">
        <v>27</v>
      </c>
      <c r="K9227" t="s">
        <v>10498</v>
      </c>
      <c r="L9227" t="s">
        <v>104</v>
      </c>
      <c r="M9227">
        <v>77803</v>
      </c>
      <c r="N9227" t="s">
        <v>105</v>
      </c>
      <c r="O9227" t="s">
        <v>6377</v>
      </c>
      <c r="P9227" t="s">
        <v>46</v>
      </c>
      <c r="Q9227" t="s">
        <v>75</v>
      </c>
      <c r="R9227" t="s">
        <v>6378</v>
      </c>
      <c r="S9227">
        <v>4.1439999999999992</v>
      </c>
      <c r="T9227">
        <v>4</v>
      </c>
      <c r="U9227">
        <v>0.8</v>
      </c>
      <c r="V9227">
        <v>-6.4232000000000014</v>
      </c>
    </row>
    <row r="9228" spans="1:22" x14ac:dyDescent="0.3">
      <c r="A9228">
        <v>9227</v>
      </c>
      <c r="B9228" t="s">
        <v>10497</v>
      </c>
      <c r="C9228">
        <f t="shared" si="144"/>
        <v>2014</v>
      </c>
      <c r="D9228" s="1">
        <v>41948</v>
      </c>
      <c r="E9228" s="1">
        <v>41948</v>
      </c>
      <c r="F9228" t="s">
        <v>1290</v>
      </c>
      <c r="G9228" t="s">
        <v>751</v>
      </c>
      <c r="H9228" t="s">
        <v>752</v>
      </c>
      <c r="I9228" t="s">
        <v>102</v>
      </c>
      <c r="J9228" t="s">
        <v>27</v>
      </c>
      <c r="K9228" t="s">
        <v>10498</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10499</v>
      </c>
      <c r="C9229">
        <f t="shared" si="144"/>
        <v>2014</v>
      </c>
      <c r="D9229" s="1">
        <v>41718</v>
      </c>
      <c r="E9229" s="1">
        <v>41723</v>
      </c>
      <c r="F9229" t="s">
        <v>50</v>
      </c>
      <c r="G9229" t="s">
        <v>3658</v>
      </c>
      <c r="H9229" t="s">
        <v>3659</v>
      </c>
      <c r="I9229" t="s">
        <v>41</v>
      </c>
      <c r="J9229" t="s">
        <v>27</v>
      </c>
      <c r="K9229" t="s">
        <v>42</v>
      </c>
      <c r="L9229" t="s">
        <v>43</v>
      </c>
      <c r="M9229">
        <v>90008</v>
      </c>
      <c r="N9229" t="s">
        <v>44</v>
      </c>
      <c r="O9229" t="s">
        <v>5367</v>
      </c>
      <c r="P9229" t="s">
        <v>46</v>
      </c>
      <c r="Q9229" t="s">
        <v>78</v>
      </c>
      <c r="R9229" t="s">
        <v>5368</v>
      </c>
      <c r="S9229">
        <v>381.35999999999996</v>
      </c>
      <c r="T9229">
        <v>7</v>
      </c>
      <c r="U9229">
        <v>0</v>
      </c>
      <c r="V9229">
        <v>106.78080000000003</v>
      </c>
    </row>
    <row r="9230" spans="1:22" x14ac:dyDescent="0.3">
      <c r="A9230">
        <v>9229</v>
      </c>
      <c r="B9230" t="s">
        <v>10500</v>
      </c>
      <c r="C9230">
        <f t="shared" si="144"/>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10501</v>
      </c>
      <c r="C9231">
        <f t="shared" si="144"/>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10501</v>
      </c>
      <c r="C9232">
        <f t="shared" si="144"/>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10502</v>
      </c>
      <c r="C9233">
        <f t="shared" si="144"/>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10503</v>
      </c>
      <c r="C9234">
        <f t="shared" si="14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10503</v>
      </c>
      <c r="C9235">
        <f t="shared" si="144"/>
        <v>2013</v>
      </c>
      <c r="D9235" s="1">
        <v>41520</v>
      </c>
      <c r="E9235" s="1">
        <v>41524</v>
      </c>
      <c r="F9235" t="s">
        <v>50</v>
      </c>
      <c r="G9235" t="s">
        <v>1990</v>
      </c>
      <c r="H9235" t="s">
        <v>1991</v>
      </c>
      <c r="I9235" t="s">
        <v>26</v>
      </c>
      <c r="J9235" t="s">
        <v>27</v>
      </c>
      <c r="K9235" t="s">
        <v>42</v>
      </c>
      <c r="L9235" t="s">
        <v>43</v>
      </c>
      <c r="M9235">
        <v>90036</v>
      </c>
      <c r="N9235" t="s">
        <v>44</v>
      </c>
      <c r="O9235" t="s">
        <v>6759</v>
      </c>
      <c r="P9235" t="s">
        <v>46</v>
      </c>
      <c r="Q9235" t="s">
        <v>59</v>
      </c>
      <c r="R9235" t="s">
        <v>6760</v>
      </c>
      <c r="S9235">
        <v>23.669999999999998</v>
      </c>
      <c r="T9235">
        <v>3</v>
      </c>
      <c r="U9235">
        <v>0</v>
      </c>
      <c r="V9235">
        <v>0.94679999999999698</v>
      </c>
    </row>
    <row r="9236" spans="1:22" x14ac:dyDescent="0.3">
      <c r="A9236">
        <v>9235</v>
      </c>
      <c r="B9236" t="s">
        <v>10503</v>
      </c>
      <c r="C9236">
        <f t="shared" si="144"/>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10503</v>
      </c>
      <c r="C9237">
        <f t="shared" si="144"/>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10503</v>
      </c>
      <c r="C9238">
        <f t="shared" si="144"/>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10503</v>
      </c>
      <c r="C9239">
        <f t="shared" si="144"/>
        <v>2013</v>
      </c>
      <c r="D9239" s="1">
        <v>41520</v>
      </c>
      <c r="E9239" s="1">
        <v>41524</v>
      </c>
      <c r="F9239" t="s">
        <v>50</v>
      </c>
      <c r="G9239" t="s">
        <v>1990</v>
      </c>
      <c r="H9239" t="s">
        <v>1991</v>
      </c>
      <c r="I9239" t="s">
        <v>26</v>
      </c>
      <c r="J9239" t="s">
        <v>27</v>
      </c>
      <c r="K9239" t="s">
        <v>42</v>
      </c>
      <c r="L9239" t="s">
        <v>43</v>
      </c>
      <c r="M9239">
        <v>90036</v>
      </c>
      <c r="N9239" t="s">
        <v>44</v>
      </c>
      <c r="O9239" t="s">
        <v>5389</v>
      </c>
      <c r="P9239" t="s">
        <v>46</v>
      </c>
      <c r="Q9239" t="s">
        <v>75</v>
      </c>
      <c r="R9239" t="s">
        <v>5390</v>
      </c>
      <c r="S9239">
        <v>7.3120000000000012</v>
      </c>
      <c r="T9239">
        <v>1</v>
      </c>
      <c r="U9239">
        <v>0.2</v>
      </c>
      <c r="V9239">
        <v>2.5591999999999997</v>
      </c>
    </row>
    <row r="9240" spans="1:22" x14ac:dyDescent="0.3">
      <c r="A9240">
        <v>9239</v>
      </c>
      <c r="B9240" t="s">
        <v>10504</v>
      </c>
      <c r="C9240">
        <f t="shared" si="144"/>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10505</v>
      </c>
      <c r="C9241">
        <f t="shared" si="144"/>
        <v>2014</v>
      </c>
      <c r="D9241" s="1">
        <v>41940</v>
      </c>
      <c r="E9241" s="1">
        <v>41946</v>
      </c>
      <c r="F9241" t="s">
        <v>50</v>
      </c>
      <c r="G9241" t="s">
        <v>2023</v>
      </c>
      <c r="H9241" t="s">
        <v>2024</v>
      </c>
      <c r="I9241" t="s">
        <v>41</v>
      </c>
      <c r="J9241" t="s">
        <v>27</v>
      </c>
      <c r="K9241" t="s">
        <v>5647</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10505</v>
      </c>
      <c r="C9242">
        <f t="shared" si="144"/>
        <v>2014</v>
      </c>
      <c r="D9242" s="1">
        <v>41940</v>
      </c>
      <c r="E9242" s="1">
        <v>41946</v>
      </c>
      <c r="F9242" t="s">
        <v>50</v>
      </c>
      <c r="G9242" t="s">
        <v>2023</v>
      </c>
      <c r="H9242" t="s">
        <v>2024</v>
      </c>
      <c r="I9242" t="s">
        <v>41</v>
      </c>
      <c r="J9242" t="s">
        <v>27</v>
      </c>
      <c r="K9242" t="s">
        <v>5647</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10505</v>
      </c>
      <c r="C9243">
        <f t="shared" si="144"/>
        <v>2014</v>
      </c>
      <c r="D9243" s="1">
        <v>41940</v>
      </c>
      <c r="E9243" s="1">
        <v>41946</v>
      </c>
      <c r="F9243" t="s">
        <v>50</v>
      </c>
      <c r="G9243" t="s">
        <v>2023</v>
      </c>
      <c r="H9243" t="s">
        <v>2024</v>
      </c>
      <c r="I9243" t="s">
        <v>41</v>
      </c>
      <c r="J9243" t="s">
        <v>27</v>
      </c>
      <c r="K9243" t="s">
        <v>5647</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10506</v>
      </c>
      <c r="C9244">
        <f t="shared" si="1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10506</v>
      </c>
      <c r="C9245">
        <f t="shared" si="144"/>
        <v>2011</v>
      </c>
      <c r="D9245" s="1">
        <v>40733</v>
      </c>
      <c r="E9245" s="1">
        <v>40738</v>
      </c>
      <c r="F9245" t="s">
        <v>50</v>
      </c>
      <c r="G9245" t="s">
        <v>2351</v>
      </c>
      <c r="H9245" t="s">
        <v>2352</v>
      </c>
      <c r="I9245" t="s">
        <v>102</v>
      </c>
      <c r="J9245" t="s">
        <v>27</v>
      </c>
      <c r="K9245" t="s">
        <v>127</v>
      </c>
      <c r="L9245" t="s">
        <v>43</v>
      </c>
      <c r="M9245">
        <v>94122</v>
      </c>
      <c r="N9245" t="s">
        <v>44</v>
      </c>
      <c r="O9245" t="s">
        <v>7052</v>
      </c>
      <c r="P9245" t="s">
        <v>32</v>
      </c>
      <c r="Q9245" t="s">
        <v>33</v>
      </c>
      <c r="R9245" t="s">
        <v>7053</v>
      </c>
      <c r="S9245">
        <v>119.83299999999998</v>
      </c>
      <c r="T9245">
        <v>1</v>
      </c>
      <c r="U9245">
        <v>0.15</v>
      </c>
      <c r="V9245">
        <v>7.0489999999999995</v>
      </c>
    </row>
    <row r="9246" spans="1:22" x14ac:dyDescent="0.3">
      <c r="A9246">
        <v>9245</v>
      </c>
      <c r="B9246" t="s">
        <v>10506</v>
      </c>
      <c r="C9246">
        <f t="shared" si="144"/>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10506</v>
      </c>
      <c r="C9247">
        <f t="shared" si="144"/>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10507</v>
      </c>
      <c r="C9248">
        <f t="shared" si="144"/>
        <v>2014</v>
      </c>
      <c r="D9248" s="1">
        <v>41782</v>
      </c>
      <c r="E9248" s="1">
        <v>41786</v>
      </c>
      <c r="F9248" t="s">
        <v>50</v>
      </c>
      <c r="G9248" t="s">
        <v>6036</v>
      </c>
      <c r="H9248" t="s">
        <v>6037</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10507</v>
      </c>
      <c r="C9249">
        <f t="shared" si="144"/>
        <v>2014</v>
      </c>
      <c r="D9249" s="1">
        <v>41782</v>
      </c>
      <c r="E9249" s="1">
        <v>41786</v>
      </c>
      <c r="F9249" t="s">
        <v>50</v>
      </c>
      <c r="G9249" t="s">
        <v>6036</v>
      </c>
      <c r="H9249" t="s">
        <v>6037</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10508</v>
      </c>
      <c r="C9250">
        <f t="shared" si="144"/>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10508</v>
      </c>
      <c r="C9251">
        <f t="shared" si="144"/>
        <v>2013</v>
      </c>
      <c r="D9251" s="1">
        <v>41589</v>
      </c>
      <c r="E9251" s="1">
        <v>41593</v>
      </c>
      <c r="F9251" t="s">
        <v>50</v>
      </c>
      <c r="G9251" t="s">
        <v>2893</v>
      </c>
      <c r="H9251" t="s">
        <v>2894</v>
      </c>
      <c r="I9251" t="s">
        <v>26</v>
      </c>
      <c r="J9251" t="s">
        <v>27</v>
      </c>
      <c r="K9251" t="s">
        <v>266</v>
      </c>
      <c r="L9251" t="s">
        <v>267</v>
      </c>
      <c r="M9251">
        <v>10009</v>
      </c>
      <c r="N9251" t="s">
        <v>148</v>
      </c>
      <c r="O9251" t="s">
        <v>5890</v>
      </c>
      <c r="P9251" t="s">
        <v>71</v>
      </c>
      <c r="Q9251" t="s">
        <v>72</v>
      </c>
      <c r="R9251" t="s">
        <v>5891</v>
      </c>
      <c r="S9251">
        <v>881.93</v>
      </c>
      <c r="T9251">
        <v>7</v>
      </c>
      <c r="U9251">
        <v>0</v>
      </c>
      <c r="V9251">
        <v>220.48250000000002</v>
      </c>
    </row>
    <row r="9252" spans="1:22" x14ac:dyDescent="0.3">
      <c r="A9252">
        <v>9251</v>
      </c>
      <c r="B9252" t="s">
        <v>10509</v>
      </c>
      <c r="C9252">
        <f t="shared" si="144"/>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10510</v>
      </c>
      <c r="C9253">
        <f t="shared" si="144"/>
        <v>2014</v>
      </c>
      <c r="D9253" s="1">
        <v>41701</v>
      </c>
      <c r="E9253" s="1">
        <v>41707</v>
      </c>
      <c r="F9253" t="s">
        <v>50</v>
      </c>
      <c r="G9253" t="s">
        <v>5632</v>
      </c>
      <c r="H9253" t="s">
        <v>5633</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10511</v>
      </c>
      <c r="C9254">
        <f t="shared" si="144"/>
        <v>2014</v>
      </c>
      <c r="D9254" s="1">
        <v>41906</v>
      </c>
      <c r="E9254" s="1">
        <v>41908</v>
      </c>
      <c r="F9254" t="s">
        <v>23</v>
      </c>
      <c r="G9254" t="s">
        <v>8517</v>
      </c>
      <c r="H9254" t="s">
        <v>8518</v>
      </c>
      <c r="I9254" t="s">
        <v>26</v>
      </c>
      <c r="J9254" t="s">
        <v>27</v>
      </c>
      <c r="K9254" t="s">
        <v>10512</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10511</v>
      </c>
      <c r="C9255">
        <f t="shared" si="144"/>
        <v>2014</v>
      </c>
      <c r="D9255" s="1">
        <v>41906</v>
      </c>
      <c r="E9255" s="1">
        <v>41908</v>
      </c>
      <c r="F9255" t="s">
        <v>23</v>
      </c>
      <c r="G9255" t="s">
        <v>8517</v>
      </c>
      <c r="H9255" t="s">
        <v>8518</v>
      </c>
      <c r="I9255" t="s">
        <v>26</v>
      </c>
      <c r="J9255" t="s">
        <v>27</v>
      </c>
      <c r="K9255" t="s">
        <v>10512</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10513</v>
      </c>
      <c r="C9256">
        <f t="shared" si="144"/>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10513</v>
      </c>
      <c r="C9257">
        <f t="shared" si="144"/>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10513</v>
      </c>
      <c r="C9258">
        <f t="shared" si="144"/>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10513</v>
      </c>
      <c r="C9259">
        <f t="shared" si="144"/>
        <v>2011</v>
      </c>
      <c r="D9259" s="1">
        <v>40586</v>
      </c>
      <c r="E9259" s="1">
        <v>40590</v>
      </c>
      <c r="F9259" t="s">
        <v>23</v>
      </c>
      <c r="G9259" t="s">
        <v>2626</v>
      </c>
      <c r="H9259" t="s">
        <v>2627</v>
      </c>
      <c r="I9259" t="s">
        <v>26</v>
      </c>
      <c r="J9259" t="s">
        <v>27</v>
      </c>
      <c r="K9259" t="s">
        <v>382</v>
      </c>
      <c r="L9259" t="s">
        <v>596</v>
      </c>
      <c r="M9259">
        <v>65203</v>
      </c>
      <c r="N9259" t="s">
        <v>105</v>
      </c>
      <c r="O9259" t="s">
        <v>5400</v>
      </c>
      <c r="P9259" t="s">
        <v>32</v>
      </c>
      <c r="Q9259" t="s">
        <v>65</v>
      </c>
      <c r="R9259" t="s">
        <v>5401</v>
      </c>
      <c r="S9259">
        <v>332.94</v>
      </c>
      <c r="T9259">
        <v>3</v>
      </c>
      <c r="U9259">
        <v>0</v>
      </c>
      <c r="V9259">
        <v>53.270399999999995</v>
      </c>
    </row>
    <row r="9260" spans="1:22" x14ac:dyDescent="0.3">
      <c r="A9260">
        <v>9259</v>
      </c>
      <c r="B9260" t="s">
        <v>10513</v>
      </c>
      <c r="C9260">
        <f t="shared" si="144"/>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6188</v>
      </c>
      <c r="S9260">
        <v>51.900000000000006</v>
      </c>
      <c r="T9260">
        <v>3</v>
      </c>
      <c r="U9260">
        <v>0</v>
      </c>
      <c r="V9260">
        <v>24.393000000000001</v>
      </c>
    </row>
    <row r="9261" spans="1:22" x14ac:dyDescent="0.3">
      <c r="A9261">
        <v>9260</v>
      </c>
      <c r="B9261" t="s">
        <v>10513</v>
      </c>
      <c r="C9261">
        <f t="shared" si="144"/>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10514</v>
      </c>
      <c r="C9262">
        <f t="shared" si="144"/>
        <v>2014</v>
      </c>
      <c r="D9262" s="1">
        <v>41955</v>
      </c>
      <c r="E9262" s="1">
        <v>41958</v>
      </c>
      <c r="F9262" t="s">
        <v>23</v>
      </c>
      <c r="G9262" t="s">
        <v>1258</v>
      </c>
      <c r="H9262" t="s">
        <v>1259</v>
      </c>
      <c r="I9262" t="s">
        <v>26</v>
      </c>
      <c r="J9262" t="s">
        <v>27</v>
      </c>
      <c r="K9262" t="s">
        <v>10515</v>
      </c>
      <c r="L9262" t="s">
        <v>5326</v>
      </c>
      <c r="M9262">
        <v>57401</v>
      </c>
      <c r="N9262" t="s">
        <v>105</v>
      </c>
      <c r="O9262" t="s">
        <v>8573</v>
      </c>
      <c r="P9262" t="s">
        <v>46</v>
      </c>
      <c r="Q9262" t="s">
        <v>578</v>
      </c>
      <c r="R9262" t="s">
        <v>8574</v>
      </c>
      <c r="S9262">
        <v>25.5</v>
      </c>
      <c r="T9262">
        <v>3</v>
      </c>
      <c r="U9262">
        <v>0</v>
      </c>
      <c r="V9262">
        <v>6.63</v>
      </c>
    </row>
    <row r="9263" spans="1:22" x14ac:dyDescent="0.3">
      <c r="A9263">
        <v>9262</v>
      </c>
      <c r="B9263" t="s">
        <v>10516</v>
      </c>
      <c r="C9263">
        <f t="shared" si="144"/>
        <v>2014</v>
      </c>
      <c r="D9263" s="1">
        <v>41885</v>
      </c>
      <c r="E9263" s="1">
        <v>41885</v>
      </c>
      <c r="F9263" t="s">
        <v>1290</v>
      </c>
      <c r="G9263" t="s">
        <v>6713</v>
      </c>
      <c r="H9263" t="s">
        <v>6714</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10517</v>
      </c>
      <c r="C9264">
        <f t="shared" si="14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10517</v>
      </c>
      <c r="C9265">
        <f t="shared" si="144"/>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10518</v>
      </c>
      <c r="C9266">
        <f t="shared" si="144"/>
        <v>2014</v>
      </c>
      <c r="D9266" s="1">
        <v>41968</v>
      </c>
      <c r="E9266" s="1">
        <v>41975</v>
      </c>
      <c r="F9266" t="s">
        <v>50</v>
      </c>
      <c r="G9266" t="s">
        <v>1719</v>
      </c>
      <c r="H9266" t="s">
        <v>1720</v>
      </c>
      <c r="I9266" t="s">
        <v>41</v>
      </c>
      <c r="J9266" t="s">
        <v>27</v>
      </c>
      <c r="K9266" t="s">
        <v>334</v>
      </c>
      <c r="L9266" t="s">
        <v>335</v>
      </c>
      <c r="M9266">
        <v>38109</v>
      </c>
      <c r="N9266" t="s">
        <v>30</v>
      </c>
      <c r="O9266" t="s">
        <v>7365</v>
      </c>
      <c r="P9266" t="s">
        <v>46</v>
      </c>
      <c r="Q9266" t="s">
        <v>75</v>
      </c>
      <c r="R9266" t="s">
        <v>7366</v>
      </c>
      <c r="S9266">
        <v>11.673000000000002</v>
      </c>
      <c r="T9266">
        <v>3</v>
      </c>
      <c r="U9266">
        <v>0.7</v>
      </c>
      <c r="V9266">
        <v>-7.782</v>
      </c>
    </row>
    <row r="9267" spans="1:22" x14ac:dyDescent="0.3">
      <c r="A9267">
        <v>9266</v>
      </c>
      <c r="B9267" t="s">
        <v>10518</v>
      </c>
      <c r="C9267">
        <f t="shared" si="144"/>
        <v>2014</v>
      </c>
      <c r="D9267" s="1">
        <v>41968</v>
      </c>
      <c r="E9267" s="1">
        <v>41975</v>
      </c>
      <c r="F9267" t="s">
        <v>50</v>
      </c>
      <c r="G9267" t="s">
        <v>1719</v>
      </c>
      <c r="H9267" t="s">
        <v>1720</v>
      </c>
      <c r="I9267" t="s">
        <v>41</v>
      </c>
      <c r="J9267" t="s">
        <v>27</v>
      </c>
      <c r="K9267" t="s">
        <v>334</v>
      </c>
      <c r="L9267" t="s">
        <v>335</v>
      </c>
      <c r="M9267">
        <v>38109</v>
      </c>
      <c r="N9267" t="s">
        <v>30</v>
      </c>
      <c r="O9267" t="s">
        <v>8055</v>
      </c>
      <c r="P9267" t="s">
        <v>46</v>
      </c>
      <c r="Q9267" t="s">
        <v>173</v>
      </c>
      <c r="R9267" t="s">
        <v>8056</v>
      </c>
      <c r="S9267">
        <v>64.848000000000013</v>
      </c>
      <c r="T9267">
        <v>7</v>
      </c>
      <c r="U9267">
        <v>0.2</v>
      </c>
      <c r="V9267">
        <v>24.317999999999998</v>
      </c>
    </row>
    <row r="9268" spans="1:22" x14ac:dyDescent="0.3">
      <c r="A9268">
        <v>9267</v>
      </c>
      <c r="B9268" t="s">
        <v>10519</v>
      </c>
      <c r="C9268">
        <f t="shared" si="144"/>
        <v>2011</v>
      </c>
      <c r="D9268" s="1">
        <v>40583</v>
      </c>
      <c r="E9268" s="1">
        <v>40584</v>
      </c>
      <c r="F9268" t="s">
        <v>188</v>
      </c>
      <c r="G9268" t="s">
        <v>1162</v>
      </c>
      <c r="H9268" t="s">
        <v>1163</v>
      </c>
      <c r="I9268" t="s">
        <v>102</v>
      </c>
      <c r="J9268" t="s">
        <v>27</v>
      </c>
      <c r="K9268" t="s">
        <v>4045</v>
      </c>
      <c r="L9268" t="s">
        <v>1392</v>
      </c>
      <c r="M9268">
        <v>89031</v>
      </c>
      <c r="N9268" t="s">
        <v>44</v>
      </c>
      <c r="O9268" t="s">
        <v>7600</v>
      </c>
      <c r="P9268" t="s">
        <v>32</v>
      </c>
      <c r="Q9268" t="s">
        <v>65</v>
      </c>
      <c r="R9268" t="s">
        <v>7601</v>
      </c>
      <c r="S9268">
        <v>14.56</v>
      </c>
      <c r="T9268">
        <v>2</v>
      </c>
      <c r="U9268">
        <v>0</v>
      </c>
      <c r="V9268">
        <v>5.5327999999999999</v>
      </c>
    </row>
    <row r="9269" spans="1:22" x14ac:dyDescent="0.3">
      <c r="A9269">
        <v>9268</v>
      </c>
      <c r="B9269" t="s">
        <v>10520</v>
      </c>
      <c r="C9269">
        <f t="shared" si="144"/>
        <v>2012</v>
      </c>
      <c r="D9269" s="1">
        <v>41177</v>
      </c>
      <c r="E9269" s="1">
        <v>41177</v>
      </c>
      <c r="F9269" t="s">
        <v>1290</v>
      </c>
      <c r="G9269" t="s">
        <v>1952</v>
      </c>
      <c r="H9269" t="s">
        <v>1953</v>
      </c>
      <c r="I9269" t="s">
        <v>26</v>
      </c>
      <c r="J9269" t="s">
        <v>27</v>
      </c>
      <c r="K9269" t="s">
        <v>3708</v>
      </c>
      <c r="L9269" t="s">
        <v>267</v>
      </c>
      <c r="M9269">
        <v>11520</v>
      </c>
      <c r="N9269" t="s">
        <v>148</v>
      </c>
      <c r="O9269" t="s">
        <v>8382</v>
      </c>
      <c r="P9269" t="s">
        <v>32</v>
      </c>
      <c r="Q9269" t="s">
        <v>36</v>
      </c>
      <c r="R9269" t="s">
        <v>8383</v>
      </c>
      <c r="S9269">
        <v>102.58200000000001</v>
      </c>
      <c r="T9269">
        <v>1</v>
      </c>
      <c r="U9269">
        <v>0.1</v>
      </c>
      <c r="V9269">
        <v>6.8388000000000009</v>
      </c>
    </row>
    <row r="9270" spans="1:22" x14ac:dyDescent="0.3">
      <c r="A9270">
        <v>9269</v>
      </c>
      <c r="B9270" t="s">
        <v>10520</v>
      </c>
      <c r="C9270">
        <f t="shared" si="144"/>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10521</v>
      </c>
      <c r="C9271">
        <f t="shared" si="144"/>
        <v>2014</v>
      </c>
      <c r="D9271" s="1">
        <v>41873</v>
      </c>
      <c r="E9271" s="1">
        <v>41880</v>
      </c>
      <c r="F9271" t="s">
        <v>50</v>
      </c>
      <c r="G9271" t="s">
        <v>111</v>
      </c>
      <c r="H9271" t="s">
        <v>112</v>
      </c>
      <c r="I9271" t="s">
        <v>26</v>
      </c>
      <c r="J9271" t="s">
        <v>27</v>
      </c>
      <c r="K9271" t="s">
        <v>266</v>
      </c>
      <c r="L9271" t="s">
        <v>267</v>
      </c>
      <c r="M9271">
        <v>10035</v>
      </c>
      <c r="N9271" t="s">
        <v>148</v>
      </c>
      <c r="O9271" t="s">
        <v>6715</v>
      </c>
      <c r="P9271" t="s">
        <v>46</v>
      </c>
      <c r="Q9271" t="s">
        <v>75</v>
      </c>
      <c r="R9271" t="s">
        <v>6716</v>
      </c>
      <c r="S9271">
        <v>32.088000000000001</v>
      </c>
      <c r="T9271">
        <v>7</v>
      </c>
      <c r="U9271">
        <v>0.2</v>
      </c>
      <c r="V9271">
        <v>11.2308</v>
      </c>
    </row>
    <row r="9272" spans="1:22" x14ac:dyDescent="0.3">
      <c r="A9272">
        <v>9271</v>
      </c>
      <c r="B9272" t="s">
        <v>10521</v>
      </c>
      <c r="C9272">
        <f t="shared" si="144"/>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10522</v>
      </c>
      <c r="C9273">
        <f t="shared" si="144"/>
        <v>2013</v>
      </c>
      <c r="D9273" s="1">
        <v>41407</v>
      </c>
      <c r="E9273" s="1">
        <v>41412</v>
      </c>
      <c r="F9273" t="s">
        <v>50</v>
      </c>
      <c r="G9273" t="s">
        <v>3744</v>
      </c>
      <c r="H9273" t="s">
        <v>3745</v>
      </c>
      <c r="I9273" t="s">
        <v>41</v>
      </c>
      <c r="J9273" t="s">
        <v>27</v>
      </c>
      <c r="K9273" t="s">
        <v>266</v>
      </c>
      <c r="L9273" t="s">
        <v>267</v>
      </c>
      <c r="M9273">
        <v>10024</v>
      </c>
      <c r="N9273" t="s">
        <v>148</v>
      </c>
      <c r="O9273" t="s">
        <v>6591</v>
      </c>
      <c r="P9273" t="s">
        <v>32</v>
      </c>
      <c r="Q9273" t="s">
        <v>65</v>
      </c>
      <c r="R9273" t="s">
        <v>6592</v>
      </c>
      <c r="S9273">
        <v>10.02</v>
      </c>
      <c r="T9273">
        <v>3</v>
      </c>
      <c r="U9273">
        <v>0</v>
      </c>
      <c r="V9273">
        <v>4.4088000000000012</v>
      </c>
    </row>
    <row r="9274" spans="1:22" x14ac:dyDescent="0.3">
      <c r="A9274">
        <v>9273</v>
      </c>
      <c r="B9274" t="s">
        <v>10522</v>
      </c>
      <c r="C9274">
        <f t="shared" si="144"/>
        <v>2013</v>
      </c>
      <c r="D9274" s="1">
        <v>41407</v>
      </c>
      <c r="E9274" s="1">
        <v>41412</v>
      </c>
      <c r="F9274" t="s">
        <v>50</v>
      </c>
      <c r="G9274" t="s">
        <v>3744</v>
      </c>
      <c r="H9274" t="s">
        <v>3745</v>
      </c>
      <c r="I9274" t="s">
        <v>41</v>
      </c>
      <c r="J9274" t="s">
        <v>27</v>
      </c>
      <c r="K9274" t="s">
        <v>266</v>
      </c>
      <c r="L9274" t="s">
        <v>267</v>
      </c>
      <c r="M9274">
        <v>10024</v>
      </c>
      <c r="N9274" t="s">
        <v>148</v>
      </c>
      <c r="O9274" t="s">
        <v>5564</v>
      </c>
      <c r="P9274" t="s">
        <v>71</v>
      </c>
      <c r="Q9274" t="s">
        <v>72</v>
      </c>
      <c r="R9274" t="s">
        <v>5565</v>
      </c>
      <c r="S9274">
        <v>631.96</v>
      </c>
      <c r="T9274">
        <v>4</v>
      </c>
      <c r="U9274">
        <v>0</v>
      </c>
      <c r="V9274">
        <v>303.3408</v>
      </c>
    </row>
    <row r="9275" spans="1:22" x14ac:dyDescent="0.3">
      <c r="A9275">
        <v>9274</v>
      </c>
      <c r="B9275" t="s">
        <v>10523</v>
      </c>
      <c r="C9275">
        <f t="shared" si="144"/>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10524</v>
      </c>
      <c r="C9276">
        <f t="shared" si="144"/>
        <v>2011</v>
      </c>
      <c r="D9276" s="1">
        <v>40826</v>
      </c>
      <c r="E9276" s="1">
        <v>40826</v>
      </c>
      <c r="F9276" t="s">
        <v>1290</v>
      </c>
      <c r="G9276" t="s">
        <v>6751</v>
      </c>
      <c r="H9276" t="s">
        <v>6752</v>
      </c>
      <c r="I9276" t="s">
        <v>41</v>
      </c>
      <c r="J9276" t="s">
        <v>27</v>
      </c>
      <c r="K9276" t="s">
        <v>5468</v>
      </c>
      <c r="L9276" t="s">
        <v>668</v>
      </c>
      <c r="M9276">
        <v>87105</v>
      </c>
      <c r="N9276" t="s">
        <v>44</v>
      </c>
      <c r="O9276" t="s">
        <v>9833</v>
      </c>
      <c r="P9276" t="s">
        <v>46</v>
      </c>
      <c r="Q9276" t="s">
        <v>68</v>
      </c>
      <c r="R9276" t="s">
        <v>9834</v>
      </c>
      <c r="S9276">
        <v>255.84999999999997</v>
      </c>
      <c r="T9276">
        <v>7</v>
      </c>
      <c r="U9276">
        <v>0</v>
      </c>
      <c r="V9276">
        <v>112.57400000000001</v>
      </c>
    </row>
    <row r="9277" spans="1:22" x14ac:dyDescent="0.3">
      <c r="A9277">
        <v>9276</v>
      </c>
      <c r="B9277" t="s">
        <v>10525</v>
      </c>
      <c r="C9277">
        <f t="shared" si="144"/>
        <v>2013</v>
      </c>
      <c r="D9277" s="1">
        <v>41421</v>
      </c>
      <c r="E9277" s="1">
        <v>41424</v>
      </c>
      <c r="F9277" t="s">
        <v>23</v>
      </c>
      <c r="G9277" t="s">
        <v>3665</v>
      </c>
      <c r="H9277" t="s">
        <v>3666</v>
      </c>
      <c r="I9277" t="s">
        <v>41</v>
      </c>
      <c r="J9277" t="s">
        <v>27</v>
      </c>
      <c r="K9277" t="s">
        <v>8978</v>
      </c>
      <c r="L9277" t="s">
        <v>54</v>
      </c>
      <c r="M9277">
        <v>33445</v>
      </c>
      <c r="N9277" t="s">
        <v>30</v>
      </c>
      <c r="O9277" t="s">
        <v>5917</v>
      </c>
      <c r="P9277" t="s">
        <v>46</v>
      </c>
      <c r="Q9277" t="s">
        <v>59</v>
      </c>
      <c r="R9277" t="s">
        <v>5918</v>
      </c>
      <c r="S9277">
        <v>184.70400000000001</v>
      </c>
      <c r="T9277">
        <v>6</v>
      </c>
      <c r="U9277">
        <v>0.2</v>
      </c>
      <c r="V9277">
        <v>13.852799999999995</v>
      </c>
    </row>
    <row r="9278" spans="1:22" x14ac:dyDescent="0.3">
      <c r="A9278">
        <v>9277</v>
      </c>
      <c r="B9278" t="s">
        <v>10525</v>
      </c>
      <c r="C9278">
        <f t="shared" si="144"/>
        <v>2013</v>
      </c>
      <c r="D9278" s="1">
        <v>41421</v>
      </c>
      <c r="E9278" s="1">
        <v>41424</v>
      </c>
      <c r="F9278" t="s">
        <v>23</v>
      </c>
      <c r="G9278" t="s">
        <v>3665</v>
      </c>
      <c r="H9278" t="s">
        <v>3666</v>
      </c>
      <c r="I9278" t="s">
        <v>41</v>
      </c>
      <c r="J9278" t="s">
        <v>27</v>
      </c>
      <c r="K9278" t="s">
        <v>8978</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10526</v>
      </c>
      <c r="C9279">
        <f t="shared" si="144"/>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10526</v>
      </c>
      <c r="C9280">
        <f t="shared" si="144"/>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10526</v>
      </c>
      <c r="C9281">
        <f t="shared" si="144"/>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10527</v>
      </c>
      <c r="C9282">
        <f t="shared" ref="C9282:C9345" si="145">YEAR($D9282)</f>
        <v>2013</v>
      </c>
      <c r="D9282" s="1">
        <v>41538</v>
      </c>
      <c r="E9282" s="1">
        <v>41542</v>
      </c>
      <c r="F9282" t="s">
        <v>50</v>
      </c>
      <c r="G9282" t="s">
        <v>6657</v>
      </c>
      <c r="H9282" t="s">
        <v>6658</v>
      </c>
      <c r="I9282" t="s">
        <v>102</v>
      </c>
      <c r="J9282" t="s">
        <v>27</v>
      </c>
      <c r="K9282" t="s">
        <v>95</v>
      </c>
      <c r="L9282" t="s">
        <v>96</v>
      </c>
      <c r="M9282">
        <v>98105</v>
      </c>
      <c r="N9282" t="s">
        <v>44</v>
      </c>
      <c r="O9282" t="s">
        <v>7283</v>
      </c>
      <c r="P9282" t="s">
        <v>32</v>
      </c>
      <c r="Q9282" t="s">
        <v>33</v>
      </c>
      <c r="R9282" t="s">
        <v>7284</v>
      </c>
      <c r="S9282">
        <v>163.88</v>
      </c>
      <c r="T9282">
        <v>2</v>
      </c>
      <c r="U9282">
        <v>0</v>
      </c>
      <c r="V9282">
        <v>40.97</v>
      </c>
    </row>
    <row r="9283" spans="1:22" x14ac:dyDescent="0.3">
      <c r="A9283">
        <v>9282</v>
      </c>
      <c r="B9283" t="s">
        <v>10528</v>
      </c>
      <c r="C9283">
        <f t="shared" si="145"/>
        <v>2014</v>
      </c>
      <c r="D9283" s="1">
        <v>41894</v>
      </c>
      <c r="E9283" s="1">
        <v>41898</v>
      </c>
      <c r="F9283" t="s">
        <v>50</v>
      </c>
      <c r="G9283" t="s">
        <v>777</v>
      </c>
      <c r="H9283" t="s">
        <v>778</v>
      </c>
      <c r="I9283" t="s">
        <v>26</v>
      </c>
      <c r="J9283" t="s">
        <v>27</v>
      </c>
      <c r="K9283" t="s">
        <v>1464</v>
      </c>
      <c r="L9283" t="s">
        <v>319</v>
      </c>
      <c r="M9283">
        <v>23223</v>
      </c>
      <c r="N9283" t="s">
        <v>30</v>
      </c>
      <c r="O9283" t="s">
        <v>9621</v>
      </c>
      <c r="P9283" t="s">
        <v>46</v>
      </c>
      <c r="Q9283" t="s">
        <v>78</v>
      </c>
      <c r="R9283" t="s">
        <v>9622</v>
      </c>
      <c r="S9283">
        <v>67.900000000000006</v>
      </c>
      <c r="T9283">
        <v>5</v>
      </c>
      <c r="U9283">
        <v>0</v>
      </c>
      <c r="V9283">
        <v>20.369999999999997</v>
      </c>
    </row>
    <row r="9284" spans="1:22" x14ac:dyDescent="0.3">
      <c r="A9284">
        <v>9283</v>
      </c>
      <c r="B9284" t="s">
        <v>10529</v>
      </c>
      <c r="C9284">
        <f t="shared" si="145"/>
        <v>2013</v>
      </c>
      <c r="D9284" s="1">
        <v>41639</v>
      </c>
      <c r="E9284" s="1">
        <v>41644</v>
      </c>
      <c r="F9284" t="s">
        <v>50</v>
      </c>
      <c r="G9284" t="s">
        <v>6490</v>
      </c>
      <c r="H9284" t="s">
        <v>6491</v>
      </c>
      <c r="I9284" t="s">
        <v>26</v>
      </c>
      <c r="J9284" t="s">
        <v>27</v>
      </c>
      <c r="K9284" t="s">
        <v>9171</v>
      </c>
      <c r="L9284" t="s">
        <v>54</v>
      </c>
      <c r="M9284">
        <v>33407</v>
      </c>
      <c r="N9284" t="s">
        <v>30</v>
      </c>
      <c r="O9284" t="s">
        <v>6004</v>
      </c>
      <c r="P9284" t="s">
        <v>46</v>
      </c>
      <c r="Q9284" t="s">
        <v>90</v>
      </c>
      <c r="R9284" t="s">
        <v>6005</v>
      </c>
      <c r="S9284">
        <v>72.224000000000004</v>
      </c>
      <c r="T9284">
        <v>4</v>
      </c>
      <c r="U9284">
        <v>0.2</v>
      </c>
      <c r="V9284">
        <v>25.278400000000001</v>
      </c>
    </row>
    <row r="9285" spans="1:22" x14ac:dyDescent="0.3">
      <c r="A9285">
        <v>9284</v>
      </c>
      <c r="B9285" t="s">
        <v>10530</v>
      </c>
      <c r="C9285">
        <f t="shared" si="145"/>
        <v>2014</v>
      </c>
      <c r="D9285" s="1">
        <v>41885</v>
      </c>
      <c r="E9285" s="1">
        <v>41887</v>
      </c>
      <c r="F9285" t="s">
        <v>23</v>
      </c>
      <c r="G9285" t="s">
        <v>4876</v>
      </c>
      <c r="H9285" t="s">
        <v>4877</v>
      </c>
      <c r="I9285" t="s">
        <v>26</v>
      </c>
      <c r="J9285" t="s">
        <v>27</v>
      </c>
      <c r="K9285" t="s">
        <v>5340</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10531</v>
      </c>
      <c r="C9286">
        <f t="shared" si="145"/>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10532</v>
      </c>
      <c r="C9287">
        <f t="shared" si="145"/>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10533</v>
      </c>
      <c r="C9288">
        <f t="shared" si="145"/>
        <v>2014</v>
      </c>
      <c r="D9288" s="1">
        <v>41810</v>
      </c>
      <c r="E9288" s="1">
        <v>41817</v>
      </c>
      <c r="F9288" t="s">
        <v>50</v>
      </c>
      <c r="G9288" t="s">
        <v>4100</v>
      </c>
      <c r="H9288" t="s">
        <v>4101</v>
      </c>
      <c r="I9288" t="s">
        <v>102</v>
      </c>
      <c r="J9288" t="s">
        <v>27</v>
      </c>
      <c r="K9288" t="s">
        <v>815</v>
      </c>
      <c r="L9288" t="s">
        <v>104</v>
      </c>
      <c r="M9288">
        <v>75081</v>
      </c>
      <c r="N9288" t="s">
        <v>105</v>
      </c>
      <c r="O9288" t="s">
        <v>5934</v>
      </c>
      <c r="P9288" t="s">
        <v>46</v>
      </c>
      <c r="Q9288" t="s">
        <v>75</v>
      </c>
      <c r="R9288" t="s">
        <v>5935</v>
      </c>
      <c r="S9288">
        <v>6.8879999999999981</v>
      </c>
      <c r="T9288">
        <v>3</v>
      </c>
      <c r="U9288">
        <v>0.8</v>
      </c>
      <c r="V9288">
        <v>-11.020800000000005</v>
      </c>
    </row>
    <row r="9289" spans="1:22" x14ac:dyDescent="0.3">
      <c r="A9289">
        <v>9288</v>
      </c>
      <c r="B9289" t="s">
        <v>10533</v>
      </c>
      <c r="C9289">
        <f t="shared" si="145"/>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10534</v>
      </c>
      <c r="C9290">
        <f t="shared" si="145"/>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10535</v>
      </c>
      <c r="C9291">
        <f t="shared" si="145"/>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10536</v>
      </c>
      <c r="C9292">
        <f t="shared" si="145"/>
        <v>2011</v>
      </c>
      <c r="D9292" s="1">
        <v>40809</v>
      </c>
      <c r="E9292" s="1">
        <v>40811</v>
      </c>
      <c r="F9292" t="s">
        <v>188</v>
      </c>
      <c r="G9292" t="s">
        <v>5615</v>
      </c>
      <c r="H9292" t="s">
        <v>5616</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10536</v>
      </c>
      <c r="C9293">
        <f t="shared" si="145"/>
        <v>2011</v>
      </c>
      <c r="D9293" s="1">
        <v>40809</v>
      </c>
      <c r="E9293" s="1">
        <v>40811</v>
      </c>
      <c r="F9293" t="s">
        <v>188</v>
      </c>
      <c r="G9293" t="s">
        <v>5615</v>
      </c>
      <c r="H9293" t="s">
        <v>5616</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10537</v>
      </c>
      <c r="C9294">
        <f t="shared" si="145"/>
        <v>2014</v>
      </c>
      <c r="D9294" s="1">
        <v>41701</v>
      </c>
      <c r="E9294" s="1">
        <v>41701</v>
      </c>
      <c r="F9294" t="s">
        <v>1290</v>
      </c>
      <c r="G9294" t="s">
        <v>2293</v>
      </c>
      <c r="H9294" t="s">
        <v>2294</v>
      </c>
      <c r="I9294" t="s">
        <v>41</v>
      </c>
      <c r="J9294" t="s">
        <v>27</v>
      </c>
      <c r="K9294" t="s">
        <v>8044</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10538</v>
      </c>
      <c r="C9295">
        <f t="shared" si="145"/>
        <v>2014</v>
      </c>
      <c r="D9295" s="1">
        <v>41961</v>
      </c>
      <c r="E9295" s="1">
        <v>41965</v>
      </c>
      <c r="F9295" t="s">
        <v>23</v>
      </c>
      <c r="G9295" t="s">
        <v>5059</v>
      </c>
      <c r="H9295" t="s">
        <v>5060</v>
      </c>
      <c r="I9295" t="s">
        <v>26</v>
      </c>
      <c r="J9295" t="s">
        <v>27</v>
      </c>
      <c r="K9295" t="s">
        <v>10539</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10540</v>
      </c>
      <c r="C9296">
        <f t="shared" si="145"/>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10540</v>
      </c>
      <c r="C9297">
        <f t="shared" si="145"/>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10541</v>
      </c>
      <c r="C9298">
        <f t="shared" si="145"/>
        <v>2012</v>
      </c>
      <c r="D9298" s="1">
        <v>41017</v>
      </c>
      <c r="E9298" s="1">
        <v>41021</v>
      </c>
      <c r="F9298" t="s">
        <v>23</v>
      </c>
      <c r="G9298" t="s">
        <v>1477</v>
      </c>
      <c r="H9298" t="s">
        <v>1478</v>
      </c>
      <c r="I9298" t="s">
        <v>41</v>
      </c>
      <c r="J9298" t="s">
        <v>27</v>
      </c>
      <c r="K9298" t="s">
        <v>7289</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10541</v>
      </c>
      <c r="C9299">
        <f t="shared" si="145"/>
        <v>2012</v>
      </c>
      <c r="D9299" s="1">
        <v>41017</v>
      </c>
      <c r="E9299" s="1">
        <v>41021</v>
      </c>
      <c r="F9299" t="s">
        <v>23</v>
      </c>
      <c r="G9299" t="s">
        <v>1477</v>
      </c>
      <c r="H9299" t="s">
        <v>1478</v>
      </c>
      <c r="I9299" t="s">
        <v>41</v>
      </c>
      <c r="J9299" t="s">
        <v>27</v>
      </c>
      <c r="K9299" t="s">
        <v>7289</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10541</v>
      </c>
      <c r="C9300">
        <f t="shared" si="145"/>
        <v>2012</v>
      </c>
      <c r="D9300" s="1">
        <v>41017</v>
      </c>
      <c r="E9300" s="1">
        <v>41021</v>
      </c>
      <c r="F9300" t="s">
        <v>23</v>
      </c>
      <c r="G9300" t="s">
        <v>1477</v>
      </c>
      <c r="H9300" t="s">
        <v>1478</v>
      </c>
      <c r="I9300" t="s">
        <v>41</v>
      </c>
      <c r="J9300" t="s">
        <v>27</v>
      </c>
      <c r="K9300" t="s">
        <v>7289</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10541</v>
      </c>
      <c r="C9301">
        <f t="shared" si="145"/>
        <v>2012</v>
      </c>
      <c r="D9301" s="1">
        <v>41017</v>
      </c>
      <c r="E9301" s="1">
        <v>41021</v>
      </c>
      <c r="F9301" t="s">
        <v>23</v>
      </c>
      <c r="G9301" t="s">
        <v>1477</v>
      </c>
      <c r="H9301" t="s">
        <v>1478</v>
      </c>
      <c r="I9301" t="s">
        <v>41</v>
      </c>
      <c r="J9301" t="s">
        <v>27</v>
      </c>
      <c r="K9301" t="s">
        <v>7289</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10541</v>
      </c>
      <c r="C9302">
        <f t="shared" si="145"/>
        <v>2012</v>
      </c>
      <c r="D9302" s="1">
        <v>41017</v>
      </c>
      <c r="E9302" s="1">
        <v>41021</v>
      </c>
      <c r="F9302" t="s">
        <v>23</v>
      </c>
      <c r="G9302" t="s">
        <v>1477</v>
      </c>
      <c r="H9302" t="s">
        <v>1478</v>
      </c>
      <c r="I9302" t="s">
        <v>41</v>
      </c>
      <c r="J9302" t="s">
        <v>27</v>
      </c>
      <c r="K9302" t="s">
        <v>7289</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10541</v>
      </c>
      <c r="C9303">
        <f t="shared" si="145"/>
        <v>2012</v>
      </c>
      <c r="D9303" s="1">
        <v>41017</v>
      </c>
      <c r="E9303" s="1">
        <v>41021</v>
      </c>
      <c r="F9303" t="s">
        <v>23</v>
      </c>
      <c r="G9303" t="s">
        <v>1477</v>
      </c>
      <c r="H9303" t="s">
        <v>1478</v>
      </c>
      <c r="I9303" t="s">
        <v>41</v>
      </c>
      <c r="J9303" t="s">
        <v>27</v>
      </c>
      <c r="K9303" t="s">
        <v>7289</v>
      </c>
      <c r="L9303" t="s">
        <v>104</v>
      </c>
      <c r="M9303">
        <v>78501</v>
      </c>
      <c r="N9303" t="s">
        <v>105</v>
      </c>
      <c r="O9303" t="s">
        <v>8335</v>
      </c>
      <c r="P9303" t="s">
        <v>71</v>
      </c>
      <c r="Q9303" t="s">
        <v>72</v>
      </c>
      <c r="R9303" t="s">
        <v>8336</v>
      </c>
      <c r="S9303">
        <v>97.968000000000004</v>
      </c>
      <c r="T9303">
        <v>2</v>
      </c>
      <c r="U9303">
        <v>0.2</v>
      </c>
      <c r="V9303">
        <v>6.122999999999994</v>
      </c>
    </row>
    <row r="9304" spans="1:22" x14ac:dyDescent="0.3">
      <c r="A9304">
        <v>9303</v>
      </c>
      <c r="B9304" t="s">
        <v>10541</v>
      </c>
      <c r="C9304">
        <f t="shared" si="145"/>
        <v>2012</v>
      </c>
      <c r="D9304" s="1">
        <v>41017</v>
      </c>
      <c r="E9304" s="1">
        <v>41021</v>
      </c>
      <c r="F9304" t="s">
        <v>23</v>
      </c>
      <c r="G9304" t="s">
        <v>1477</v>
      </c>
      <c r="H9304" t="s">
        <v>1478</v>
      </c>
      <c r="I9304" t="s">
        <v>41</v>
      </c>
      <c r="J9304" t="s">
        <v>27</v>
      </c>
      <c r="K9304" t="s">
        <v>7289</v>
      </c>
      <c r="L9304" t="s">
        <v>104</v>
      </c>
      <c r="M9304">
        <v>78501</v>
      </c>
      <c r="N9304" t="s">
        <v>105</v>
      </c>
      <c r="O9304" t="s">
        <v>7097</v>
      </c>
      <c r="P9304" t="s">
        <v>46</v>
      </c>
      <c r="Q9304" t="s">
        <v>68</v>
      </c>
      <c r="R9304" t="s">
        <v>7098</v>
      </c>
      <c r="S9304">
        <v>7.8719999999999999</v>
      </c>
      <c r="T9304">
        <v>3</v>
      </c>
      <c r="U9304">
        <v>0.2</v>
      </c>
      <c r="V9304">
        <v>0.88559999999999883</v>
      </c>
    </row>
    <row r="9305" spans="1:22" x14ac:dyDescent="0.3">
      <c r="A9305">
        <v>9304</v>
      </c>
      <c r="B9305" t="s">
        <v>10541</v>
      </c>
      <c r="C9305">
        <f t="shared" si="145"/>
        <v>2012</v>
      </c>
      <c r="D9305" s="1">
        <v>41017</v>
      </c>
      <c r="E9305" s="1">
        <v>41021</v>
      </c>
      <c r="F9305" t="s">
        <v>23</v>
      </c>
      <c r="G9305" t="s">
        <v>1477</v>
      </c>
      <c r="H9305" t="s">
        <v>1478</v>
      </c>
      <c r="I9305" t="s">
        <v>41</v>
      </c>
      <c r="J9305" t="s">
        <v>27</v>
      </c>
      <c r="K9305" t="s">
        <v>7289</v>
      </c>
      <c r="L9305" t="s">
        <v>104</v>
      </c>
      <c r="M9305">
        <v>78501</v>
      </c>
      <c r="N9305" t="s">
        <v>105</v>
      </c>
      <c r="O9305" t="s">
        <v>5358</v>
      </c>
      <c r="P9305" t="s">
        <v>46</v>
      </c>
      <c r="Q9305" t="s">
        <v>90</v>
      </c>
      <c r="R9305" t="s">
        <v>5359</v>
      </c>
      <c r="S9305">
        <v>15.552000000000003</v>
      </c>
      <c r="T9305">
        <v>3</v>
      </c>
      <c r="U9305">
        <v>0.2</v>
      </c>
      <c r="V9305">
        <v>5.4432</v>
      </c>
    </row>
    <row r="9306" spans="1:22" x14ac:dyDescent="0.3">
      <c r="A9306">
        <v>9305</v>
      </c>
      <c r="B9306" t="s">
        <v>10541</v>
      </c>
      <c r="C9306">
        <f t="shared" si="145"/>
        <v>2012</v>
      </c>
      <c r="D9306" s="1">
        <v>41017</v>
      </c>
      <c r="E9306" s="1">
        <v>41021</v>
      </c>
      <c r="F9306" t="s">
        <v>23</v>
      </c>
      <c r="G9306" t="s">
        <v>1477</v>
      </c>
      <c r="H9306" t="s">
        <v>1478</v>
      </c>
      <c r="I9306" t="s">
        <v>41</v>
      </c>
      <c r="J9306" t="s">
        <v>27</v>
      </c>
      <c r="K9306" t="s">
        <v>7289</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10542</v>
      </c>
      <c r="C9307">
        <f t="shared" si="145"/>
        <v>2012</v>
      </c>
      <c r="D9307" s="1">
        <v>41171</v>
      </c>
      <c r="E9307" s="1">
        <v>41176</v>
      </c>
      <c r="F9307" t="s">
        <v>50</v>
      </c>
      <c r="G9307" t="s">
        <v>8228</v>
      </c>
      <c r="H9307" t="s">
        <v>8229</v>
      </c>
      <c r="I9307" t="s">
        <v>102</v>
      </c>
      <c r="J9307" t="s">
        <v>27</v>
      </c>
      <c r="K9307" t="s">
        <v>6671</v>
      </c>
      <c r="L9307" t="s">
        <v>668</v>
      </c>
      <c r="M9307">
        <v>87505</v>
      </c>
      <c r="N9307" t="s">
        <v>44</v>
      </c>
      <c r="O9307" t="s">
        <v>7341</v>
      </c>
      <c r="P9307" t="s">
        <v>46</v>
      </c>
      <c r="Q9307" t="s">
        <v>68</v>
      </c>
      <c r="R9307" t="s">
        <v>7342</v>
      </c>
      <c r="S9307">
        <v>8.4</v>
      </c>
      <c r="T9307">
        <v>5</v>
      </c>
      <c r="U9307">
        <v>0</v>
      </c>
      <c r="V9307">
        <v>2.1840000000000002</v>
      </c>
    </row>
    <row r="9308" spans="1:22" x14ac:dyDescent="0.3">
      <c r="A9308">
        <v>9307</v>
      </c>
      <c r="B9308" t="s">
        <v>10543</v>
      </c>
      <c r="C9308">
        <f t="shared" si="145"/>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10543</v>
      </c>
      <c r="C9309">
        <f t="shared" si="145"/>
        <v>2011</v>
      </c>
      <c r="D9309" s="1">
        <v>40627</v>
      </c>
      <c r="E9309" s="1">
        <v>40632</v>
      </c>
      <c r="F9309" t="s">
        <v>50</v>
      </c>
      <c r="G9309" t="s">
        <v>2052</v>
      </c>
      <c r="H9309" t="s">
        <v>2053</v>
      </c>
      <c r="I9309" t="s">
        <v>26</v>
      </c>
      <c r="J9309" t="s">
        <v>27</v>
      </c>
      <c r="K9309" t="s">
        <v>127</v>
      </c>
      <c r="L9309" t="s">
        <v>43</v>
      </c>
      <c r="M9309">
        <v>94110</v>
      </c>
      <c r="N9309" t="s">
        <v>44</v>
      </c>
      <c r="O9309" t="s">
        <v>6109</v>
      </c>
      <c r="P9309" t="s">
        <v>46</v>
      </c>
      <c r="Q9309" t="s">
        <v>68</v>
      </c>
      <c r="R9309" t="s">
        <v>6110</v>
      </c>
      <c r="S9309">
        <v>14.88</v>
      </c>
      <c r="T9309">
        <v>2</v>
      </c>
      <c r="U9309">
        <v>0</v>
      </c>
      <c r="V9309">
        <v>3.7200000000000006</v>
      </c>
    </row>
    <row r="9310" spans="1:22" x14ac:dyDescent="0.3">
      <c r="A9310">
        <v>9309</v>
      </c>
      <c r="B9310" t="s">
        <v>10543</v>
      </c>
      <c r="C9310">
        <f t="shared" si="145"/>
        <v>2011</v>
      </c>
      <c r="D9310" s="1">
        <v>40627</v>
      </c>
      <c r="E9310" s="1">
        <v>40632</v>
      </c>
      <c r="F9310" t="s">
        <v>50</v>
      </c>
      <c r="G9310" t="s">
        <v>2052</v>
      </c>
      <c r="H9310" t="s">
        <v>2053</v>
      </c>
      <c r="I9310" t="s">
        <v>26</v>
      </c>
      <c r="J9310" t="s">
        <v>27</v>
      </c>
      <c r="K9310" t="s">
        <v>127</v>
      </c>
      <c r="L9310" t="s">
        <v>43</v>
      </c>
      <c r="M9310">
        <v>94110</v>
      </c>
      <c r="N9310" t="s">
        <v>44</v>
      </c>
      <c r="O9310" t="s">
        <v>6822</v>
      </c>
      <c r="P9310" t="s">
        <v>71</v>
      </c>
      <c r="Q9310" t="s">
        <v>161</v>
      </c>
      <c r="R9310" t="s">
        <v>6823</v>
      </c>
      <c r="S9310">
        <v>45.48</v>
      </c>
      <c r="T9310">
        <v>4</v>
      </c>
      <c r="U9310">
        <v>0</v>
      </c>
      <c r="V9310">
        <v>15.917999999999999</v>
      </c>
    </row>
    <row r="9311" spans="1:22" x14ac:dyDescent="0.3">
      <c r="A9311">
        <v>9310</v>
      </c>
      <c r="B9311" t="s">
        <v>10543</v>
      </c>
      <c r="C9311">
        <f t="shared" si="145"/>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10544</v>
      </c>
      <c r="C9312">
        <f t="shared" si="145"/>
        <v>2013</v>
      </c>
      <c r="D9312" s="1">
        <v>41513</v>
      </c>
      <c r="E9312" s="1">
        <v>41518</v>
      </c>
      <c r="F9312" t="s">
        <v>50</v>
      </c>
      <c r="G9312" t="s">
        <v>5632</v>
      </c>
      <c r="H9312" t="s">
        <v>5633</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10545</v>
      </c>
      <c r="C9313">
        <f t="shared" si="145"/>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10545</v>
      </c>
      <c r="C9314">
        <f t="shared" si="145"/>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10546</v>
      </c>
      <c r="C9315">
        <f t="shared" si="14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10546</v>
      </c>
      <c r="C9316">
        <f t="shared" si="145"/>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10547</v>
      </c>
      <c r="C9317">
        <f t="shared" si="145"/>
        <v>2013</v>
      </c>
      <c r="D9317" s="1">
        <v>41370</v>
      </c>
      <c r="E9317" s="1">
        <v>41374</v>
      </c>
      <c r="F9317" t="s">
        <v>50</v>
      </c>
      <c r="G9317" t="s">
        <v>3593</v>
      </c>
      <c r="H9317" t="s">
        <v>3594</v>
      </c>
      <c r="I9317" t="s">
        <v>26</v>
      </c>
      <c r="J9317" t="s">
        <v>27</v>
      </c>
      <c r="K9317" t="s">
        <v>146</v>
      </c>
      <c r="L9317" t="s">
        <v>147</v>
      </c>
      <c r="M9317">
        <v>19140</v>
      </c>
      <c r="N9317" t="s">
        <v>148</v>
      </c>
      <c r="O9317" t="s">
        <v>5424</v>
      </c>
      <c r="P9317" t="s">
        <v>71</v>
      </c>
      <c r="Q9317" t="s">
        <v>72</v>
      </c>
      <c r="R9317" t="s">
        <v>5425</v>
      </c>
      <c r="S9317">
        <v>118.78199999999998</v>
      </c>
      <c r="T9317">
        <v>3</v>
      </c>
      <c r="U9317">
        <v>0.4</v>
      </c>
      <c r="V9317">
        <v>-27.715799999999994</v>
      </c>
    </row>
    <row r="9318" spans="1:22" x14ac:dyDescent="0.3">
      <c r="A9318">
        <v>9317</v>
      </c>
      <c r="B9318" t="s">
        <v>10547</v>
      </c>
      <c r="C9318">
        <f t="shared" si="145"/>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10548</v>
      </c>
      <c r="C9319">
        <f t="shared" si="145"/>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10549</v>
      </c>
      <c r="C9320">
        <f t="shared" si="145"/>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10549</v>
      </c>
      <c r="C9321">
        <f t="shared" si="145"/>
        <v>2014</v>
      </c>
      <c r="D9321" s="1">
        <v>41841</v>
      </c>
      <c r="E9321" s="1">
        <v>41846</v>
      </c>
      <c r="F9321" t="s">
        <v>50</v>
      </c>
      <c r="G9321" t="s">
        <v>2140</v>
      </c>
      <c r="H9321" t="s">
        <v>2141</v>
      </c>
      <c r="I9321" t="s">
        <v>41</v>
      </c>
      <c r="J9321" t="s">
        <v>27</v>
      </c>
      <c r="K9321" t="s">
        <v>266</v>
      </c>
      <c r="L9321" t="s">
        <v>267</v>
      </c>
      <c r="M9321">
        <v>10009</v>
      </c>
      <c r="N9321" t="s">
        <v>148</v>
      </c>
      <c r="O9321" t="s">
        <v>10550</v>
      </c>
      <c r="P9321" t="s">
        <v>32</v>
      </c>
      <c r="Q9321" t="s">
        <v>36</v>
      </c>
      <c r="R9321" t="s">
        <v>10551</v>
      </c>
      <c r="S9321">
        <v>163.76400000000001</v>
      </c>
      <c r="T9321">
        <v>2</v>
      </c>
      <c r="U9321">
        <v>0.1</v>
      </c>
      <c r="V9321">
        <v>25.474399999999999</v>
      </c>
    </row>
    <row r="9322" spans="1:22" x14ac:dyDescent="0.3">
      <c r="A9322">
        <v>9321</v>
      </c>
      <c r="B9322" t="s">
        <v>10549</v>
      </c>
      <c r="C9322">
        <f t="shared" si="145"/>
        <v>2014</v>
      </c>
      <c r="D9322" s="1">
        <v>41841</v>
      </c>
      <c r="E9322" s="1">
        <v>41846</v>
      </c>
      <c r="F9322" t="s">
        <v>50</v>
      </c>
      <c r="G9322" t="s">
        <v>2140</v>
      </c>
      <c r="H9322" t="s">
        <v>2141</v>
      </c>
      <c r="I9322" t="s">
        <v>41</v>
      </c>
      <c r="J9322" t="s">
        <v>27</v>
      </c>
      <c r="K9322" t="s">
        <v>266</v>
      </c>
      <c r="L9322" t="s">
        <v>267</v>
      </c>
      <c r="M9322">
        <v>10009</v>
      </c>
      <c r="N9322" t="s">
        <v>148</v>
      </c>
      <c r="O9322" t="s">
        <v>8503</v>
      </c>
      <c r="P9322" t="s">
        <v>32</v>
      </c>
      <c r="Q9322" t="s">
        <v>65</v>
      </c>
      <c r="R9322" t="s">
        <v>8504</v>
      </c>
      <c r="S9322">
        <v>183.92</v>
      </c>
      <c r="T9322">
        <v>4</v>
      </c>
      <c r="U9322">
        <v>0</v>
      </c>
      <c r="V9322">
        <v>31.266399999999976</v>
      </c>
    </row>
    <row r="9323" spans="1:22" x14ac:dyDescent="0.3">
      <c r="A9323">
        <v>9322</v>
      </c>
      <c r="B9323" t="s">
        <v>10552</v>
      </c>
      <c r="C9323">
        <f t="shared" si="145"/>
        <v>2013</v>
      </c>
      <c r="D9323" s="1">
        <v>41583</v>
      </c>
      <c r="E9323" s="1">
        <v>41587</v>
      </c>
      <c r="F9323" t="s">
        <v>50</v>
      </c>
      <c r="G9323" t="s">
        <v>2698</v>
      </c>
      <c r="H9323" t="s">
        <v>2699</v>
      </c>
      <c r="I9323" t="s">
        <v>26</v>
      </c>
      <c r="J9323" t="s">
        <v>27</v>
      </c>
      <c r="K9323" t="s">
        <v>184</v>
      </c>
      <c r="L9323" t="s">
        <v>104</v>
      </c>
      <c r="M9323">
        <v>77041</v>
      </c>
      <c r="N9323" t="s">
        <v>105</v>
      </c>
      <c r="O9323" t="s">
        <v>6158</v>
      </c>
      <c r="P9323" t="s">
        <v>32</v>
      </c>
      <c r="Q9323" t="s">
        <v>65</v>
      </c>
      <c r="R9323" t="s">
        <v>6159</v>
      </c>
      <c r="S9323">
        <v>11.376000000000001</v>
      </c>
      <c r="T9323">
        <v>3</v>
      </c>
      <c r="U9323">
        <v>0.6</v>
      </c>
      <c r="V9323">
        <v>-5.6879999999999988</v>
      </c>
    </row>
    <row r="9324" spans="1:22" x14ac:dyDescent="0.3">
      <c r="A9324">
        <v>9323</v>
      </c>
      <c r="B9324" t="s">
        <v>10552</v>
      </c>
      <c r="C9324">
        <f t="shared" si="145"/>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10553</v>
      </c>
      <c r="C9325">
        <f t="shared" si="14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10553</v>
      </c>
      <c r="C9326">
        <f t="shared" si="145"/>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10553</v>
      </c>
      <c r="C9327">
        <f t="shared" si="145"/>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10554</v>
      </c>
      <c r="C9328">
        <f t="shared" si="145"/>
        <v>2014</v>
      </c>
      <c r="D9328" s="1">
        <v>41890</v>
      </c>
      <c r="E9328" s="1">
        <v>41893</v>
      </c>
      <c r="F9328" t="s">
        <v>188</v>
      </c>
      <c r="G9328" t="s">
        <v>3528</v>
      </c>
      <c r="H9328" t="s">
        <v>3529</v>
      </c>
      <c r="I9328" t="s">
        <v>26</v>
      </c>
      <c r="J9328" t="s">
        <v>27</v>
      </c>
      <c r="K9328" t="s">
        <v>2534</v>
      </c>
      <c r="L9328" t="s">
        <v>96</v>
      </c>
      <c r="M9328">
        <v>98026</v>
      </c>
      <c r="N9328" t="s">
        <v>44</v>
      </c>
      <c r="O9328" t="s">
        <v>7434</v>
      </c>
      <c r="P9328" t="s">
        <v>32</v>
      </c>
      <c r="Q9328" t="s">
        <v>65</v>
      </c>
      <c r="R9328" t="s">
        <v>7435</v>
      </c>
      <c r="S9328">
        <v>80.959999999999994</v>
      </c>
      <c r="T9328">
        <v>4</v>
      </c>
      <c r="U9328">
        <v>0</v>
      </c>
      <c r="V9328">
        <v>34.812800000000003</v>
      </c>
    </row>
    <row r="9329" spans="1:22" x14ac:dyDescent="0.3">
      <c r="A9329">
        <v>9328</v>
      </c>
      <c r="B9329" t="s">
        <v>10554</v>
      </c>
      <c r="C9329">
        <f t="shared" si="145"/>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10554</v>
      </c>
      <c r="C9330">
        <f t="shared" si="145"/>
        <v>2014</v>
      </c>
      <c r="D9330" s="1">
        <v>41890</v>
      </c>
      <c r="E9330" s="1">
        <v>41893</v>
      </c>
      <c r="F9330" t="s">
        <v>188</v>
      </c>
      <c r="G9330" t="s">
        <v>3528</v>
      </c>
      <c r="H9330" t="s">
        <v>3529</v>
      </c>
      <c r="I9330" t="s">
        <v>26</v>
      </c>
      <c r="J9330" t="s">
        <v>27</v>
      </c>
      <c r="K9330" t="s">
        <v>2534</v>
      </c>
      <c r="L9330" t="s">
        <v>96</v>
      </c>
      <c r="M9330">
        <v>98026</v>
      </c>
      <c r="N9330" t="s">
        <v>44</v>
      </c>
      <c r="O9330" t="s">
        <v>6389</v>
      </c>
      <c r="P9330" t="s">
        <v>46</v>
      </c>
      <c r="Q9330" t="s">
        <v>68</v>
      </c>
      <c r="R9330" t="s">
        <v>6390</v>
      </c>
      <c r="S9330">
        <v>25.98</v>
      </c>
      <c r="T9330">
        <v>1</v>
      </c>
      <c r="U9330">
        <v>0</v>
      </c>
      <c r="V9330">
        <v>7.2744</v>
      </c>
    </row>
    <row r="9331" spans="1:22" x14ac:dyDescent="0.3">
      <c r="A9331">
        <v>9330</v>
      </c>
      <c r="B9331" t="s">
        <v>10555</v>
      </c>
      <c r="C9331">
        <f t="shared" si="145"/>
        <v>2012</v>
      </c>
      <c r="D9331" s="1">
        <v>41241</v>
      </c>
      <c r="E9331" s="1">
        <v>41243</v>
      </c>
      <c r="F9331" t="s">
        <v>188</v>
      </c>
      <c r="G9331" t="s">
        <v>1887</v>
      </c>
      <c r="H9331" t="s">
        <v>1888</v>
      </c>
      <c r="I9331" t="s">
        <v>26</v>
      </c>
      <c r="J9331" t="s">
        <v>27</v>
      </c>
      <c r="K9331" t="s">
        <v>127</v>
      </c>
      <c r="L9331" t="s">
        <v>43</v>
      </c>
      <c r="M9331">
        <v>94110</v>
      </c>
      <c r="N9331" t="s">
        <v>44</v>
      </c>
      <c r="O9331" t="s">
        <v>7211</v>
      </c>
      <c r="P9331" t="s">
        <v>46</v>
      </c>
      <c r="Q9331" t="s">
        <v>78</v>
      </c>
      <c r="R9331" t="s">
        <v>7212</v>
      </c>
      <c r="S9331">
        <v>45.28</v>
      </c>
      <c r="T9331">
        <v>4</v>
      </c>
      <c r="U9331">
        <v>0</v>
      </c>
      <c r="V9331">
        <v>15.395199999999999</v>
      </c>
    </row>
    <row r="9332" spans="1:22" x14ac:dyDescent="0.3">
      <c r="A9332">
        <v>9331</v>
      </c>
      <c r="B9332" t="s">
        <v>10556</v>
      </c>
      <c r="C9332">
        <f t="shared" si="145"/>
        <v>2012</v>
      </c>
      <c r="D9332" s="1">
        <v>41225</v>
      </c>
      <c r="E9332" s="1">
        <v>41231</v>
      </c>
      <c r="F9332" t="s">
        <v>50</v>
      </c>
      <c r="G9332" t="s">
        <v>6335</v>
      </c>
      <c r="H9332" t="s">
        <v>6336</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10557</v>
      </c>
      <c r="C9333">
        <f t="shared" si="145"/>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10558</v>
      </c>
      <c r="C9334">
        <f t="shared" si="145"/>
        <v>2014</v>
      </c>
      <c r="D9334" s="1">
        <v>41894</v>
      </c>
      <c r="E9334" s="1">
        <v>41896</v>
      </c>
      <c r="F9334" t="s">
        <v>23</v>
      </c>
      <c r="G9334" t="s">
        <v>7946</v>
      </c>
      <c r="H9334" t="s">
        <v>7947</v>
      </c>
      <c r="I9334" t="s">
        <v>26</v>
      </c>
      <c r="J9334" t="s">
        <v>27</v>
      </c>
      <c r="K9334" t="s">
        <v>7970</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10558</v>
      </c>
      <c r="C9335">
        <f t="shared" si="145"/>
        <v>2014</v>
      </c>
      <c r="D9335" s="1">
        <v>41894</v>
      </c>
      <c r="E9335" s="1">
        <v>41896</v>
      </c>
      <c r="F9335" t="s">
        <v>23</v>
      </c>
      <c r="G9335" t="s">
        <v>7946</v>
      </c>
      <c r="H9335" t="s">
        <v>7947</v>
      </c>
      <c r="I9335" t="s">
        <v>26</v>
      </c>
      <c r="J9335" t="s">
        <v>27</v>
      </c>
      <c r="K9335" t="s">
        <v>7970</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10559</v>
      </c>
      <c r="C9336">
        <f t="shared" si="145"/>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10559</v>
      </c>
      <c r="C9337">
        <f t="shared" si="145"/>
        <v>2014</v>
      </c>
      <c r="D9337" s="1">
        <v>41761</v>
      </c>
      <c r="E9337" s="1">
        <v>41762</v>
      </c>
      <c r="F9337" t="s">
        <v>188</v>
      </c>
      <c r="G9337" t="s">
        <v>1308</v>
      </c>
      <c r="H9337" t="s">
        <v>1309</v>
      </c>
      <c r="I9337" t="s">
        <v>26</v>
      </c>
      <c r="J9337" t="s">
        <v>27</v>
      </c>
      <c r="K9337" t="s">
        <v>3405</v>
      </c>
      <c r="L9337" t="s">
        <v>54</v>
      </c>
      <c r="M9337">
        <v>33065</v>
      </c>
      <c r="N9337" t="s">
        <v>30</v>
      </c>
      <c r="O9337" t="s">
        <v>6836</v>
      </c>
      <c r="P9337" t="s">
        <v>46</v>
      </c>
      <c r="Q9337" t="s">
        <v>47</v>
      </c>
      <c r="R9337" t="s">
        <v>6837</v>
      </c>
      <c r="S9337">
        <v>4.6079999999999997</v>
      </c>
      <c r="T9337">
        <v>2</v>
      </c>
      <c r="U9337">
        <v>0.2</v>
      </c>
      <c r="V9337">
        <v>1.4975999999999996</v>
      </c>
    </row>
    <row r="9338" spans="1:22" x14ac:dyDescent="0.3">
      <c r="A9338">
        <v>9337</v>
      </c>
      <c r="B9338" t="s">
        <v>10560</v>
      </c>
      <c r="C9338">
        <f t="shared" si="145"/>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10561</v>
      </c>
      <c r="C9339">
        <f t="shared" si="145"/>
        <v>2011</v>
      </c>
      <c r="D9339" s="1">
        <v>40835</v>
      </c>
      <c r="E9339" s="1">
        <v>40838</v>
      </c>
      <c r="F9339" t="s">
        <v>23</v>
      </c>
      <c r="G9339" t="s">
        <v>2853</v>
      </c>
      <c r="H9339" t="s">
        <v>2854</v>
      </c>
      <c r="I9339" t="s">
        <v>41</v>
      </c>
      <c r="J9339" t="s">
        <v>27</v>
      </c>
      <c r="K9339" t="s">
        <v>127</v>
      </c>
      <c r="L9339" t="s">
        <v>43</v>
      </c>
      <c r="M9339">
        <v>94110</v>
      </c>
      <c r="N9339" t="s">
        <v>44</v>
      </c>
      <c r="O9339" t="s">
        <v>5744</v>
      </c>
      <c r="P9339" t="s">
        <v>46</v>
      </c>
      <c r="Q9339" t="s">
        <v>75</v>
      </c>
      <c r="R9339" t="s">
        <v>5745</v>
      </c>
      <c r="S9339">
        <v>2.9920000000000004</v>
      </c>
      <c r="T9339">
        <v>1</v>
      </c>
      <c r="U9339">
        <v>0.2</v>
      </c>
      <c r="V9339">
        <v>1.1219999999999999</v>
      </c>
    </row>
    <row r="9340" spans="1:22" x14ac:dyDescent="0.3">
      <c r="A9340">
        <v>9339</v>
      </c>
      <c r="B9340" t="s">
        <v>10561</v>
      </c>
      <c r="C9340">
        <f t="shared" si="145"/>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10561</v>
      </c>
      <c r="C9341">
        <f t="shared" si="145"/>
        <v>2011</v>
      </c>
      <c r="D9341" s="1">
        <v>40835</v>
      </c>
      <c r="E9341" s="1">
        <v>40838</v>
      </c>
      <c r="F9341" t="s">
        <v>23</v>
      </c>
      <c r="G9341" t="s">
        <v>2853</v>
      </c>
      <c r="H9341" t="s">
        <v>2854</v>
      </c>
      <c r="I9341" t="s">
        <v>41</v>
      </c>
      <c r="J9341" t="s">
        <v>27</v>
      </c>
      <c r="K9341" t="s">
        <v>127</v>
      </c>
      <c r="L9341" t="s">
        <v>43</v>
      </c>
      <c r="M9341">
        <v>94110</v>
      </c>
      <c r="N9341" t="s">
        <v>44</v>
      </c>
      <c r="O9341" t="s">
        <v>7675</v>
      </c>
      <c r="P9341" t="s">
        <v>46</v>
      </c>
      <c r="Q9341" t="s">
        <v>90</v>
      </c>
      <c r="R9341" t="s">
        <v>7676</v>
      </c>
      <c r="S9341">
        <v>146.72999999999999</v>
      </c>
      <c r="T9341">
        <v>3</v>
      </c>
      <c r="U9341">
        <v>0</v>
      </c>
      <c r="V9341">
        <v>68.963099999999997</v>
      </c>
    </row>
    <row r="9342" spans="1:22" x14ac:dyDescent="0.3">
      <c r="A9342">
        <v>9341</v>
      </c>
      <c r="B9342" t="s">
        <v>10561</v>
      </c>
      <c r="C9342">
        <f t="shared" si="145"/>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10561</v>
      </c>
      <c r="C9343">
        <f t="shared" si="145"/>
        <v>2011</v>
      </c>
      <c r="D9343" s="1">
        <v>40835</v>
      </c>
      <c r="E9343" s="1">
        <v>40838</v>
      </c>
      <c r="F9343" t="s">
        <v>23</v>
      </c>
      <c r="G9343" t="s">
        <v>2853</v>
      </c>
      <c r="H9343" t="s">
        <v>2854</v>
      </c>
      <c r="I9343" t="s">
        <v>41</v>
      </c>
      <c r="J9343" t="s">
        <v>27</v>
      </c>
      <c r="K9343" t="s">
        <v>127</v>
      </c>
      <c r="L9343" t="s">
        <v>43</v>
      </c>
      <c r="M9343">
        <v>94110</v>
      </c>
      <c r="N9343" t="s">
        <v>44</v>
      </c>
      <c r="O9343" t="s">
        <v>7698</v>
      </c>
      <c r="P9343" t="s">
        <v>71</v>
      </c>
      <c r="Q9343" t="s">
        <v>72</v>
      </c>
      <c r="R9343" t="s">
        <v>7699</v>
      </c>
      <c r="S9343">
        <v>117.57600000000002</v>
      </c>
      <c r="T9343">
        <v>3</v>
      </c>
      <c r="U9343">
        <v>0.2</v>
      </c>
      <c r="V9343">
        <v>11.757600000000011</v>
      </c>
    </row>
    <row r="9344" spans="1:22" x14ac:dyDescent="0.3">
      <c r="A9344">
        <v>9343</v>
      </c>
      <c r="B9344" t="s">
        <v>10562</v>
      </c>
      <c r="C9344">
        <f t="shared" si="145"/>
        <v>2013</v>
      </c>
      <c r="D9344" s="1">
        <v>41347</v>
      </c>
      <c r="E9344" s="1">
        <v>41352</v>
      </c>
      <c r="F9344" t="s">
        <v>50</v>
      </c>
      <c r="G9344" t="s">
        <v>7672</v>
      </c>
      <c r="H9344" t="s">
        <v>7673</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10563</v>
      </c>
      <c r="C9345">
        <f t="shared" si="145"/>
        <v>2014</v>
      </c>
      <c r="D9345" s="1">
        <v>41688</v>
      </c>
      <c r="E9345" s="1">
        <v>41691</v>
      </c>
      <c r="F9345" t="s">
        <v>188</v>
      </c>
      <c r="G9345" t="s">
        <v>2310</v>
      </c>
      <c r="H9345" t="s">
        <v>2311</v>
      </c>
      <c r="I9345" t="s">
        <v>102</v>
      </c>
      <c r="J9345" t="s">
        <v>27</v>
      </c>
      <c r="K9345" t="s">
        <v>276</v>
      </c>
      <c r="L9345" t="s">
        <v>498</v>
      </c>
      <c r="M9345">
        <v>45373</v>
      </c>
      <c r="N9345" t="s">
        <v>148</v>
      </c>
      <c r="O9345" t="s">
        <v>8316</v>
      </c>
      <c r="P9345" t="s">
        <v>32</v>
      </c>
      <c r="Q9345" t="s">
        <v>56</v>
      </c>
      <c r="R9345" t="s">
        <v>8317</v>
      </c>
      <c r="S9345">
        <v>455.97</v>
      </c>
      <c r="T9345">
        <v>5</v>
      </c>
      <c r="U9345">
        <v>0.4</v>
      </c>
      <c r="V9345">
        <v>-106.39299999999997</v>
      </c>
    </row>
    <row r="9346" spans="1:22" x14ac:dyDescent="0.3">
      <c r="A9346">
        <v>9345</v>
      </c>
      <c r="B9346" t="s">
        <v>10563</v>
      </c>
      <c r="C9346">
        <f t="shared" ref="C9346:C9409" si="146">YEAR($D9346)</f>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10563</v>
      </c>
      <c r="C9347">
        <f t="shared" si="146"/>
        <v>2014</v>
      </c>
      <c r="D9347" s="1">
        <v>41688</v>
      </c>
      <c r="E9347" s="1">
        <v>41691</v>
      </c>
      <c r="F9347" t="s">
        <v>188</v>
      </c>
      <c r="G9347" t="s">
        <v>2310</v>
      </c>
      <c r="H9347" t="s">
        <v>2311</v>
      </c>
      <c r="I9347" t="s">
        <v>102</v>
      </c>
      <c r="J9347" t="s">
        <v>27</v>
      </c>
      <c r="K9347" t="s">
        <v>276</v>
      </c>
      <c r="L9347" t="s">
        <v>498</v>
      </c>
      <c r="M9347">
        <v>45373</v>
      </c>
      <c r="N9347" t="s">
        <v>148</v>
      </c>
      <c r="O9347" t="s">
        <v>6301</v>
      </c>
      <c r="P9347" t="s">
        <v>71</v>
      </c>
      <c r="Q9347" t="s">
        <v>72</v>
      </c>
      <c r="R9347" t="s">
        <v>6302</v>
      </c>
      <c r="S9347">
        <v>57.593999999999994</v>
      </c>
      <c r="T9347">
        <v>1</v>
      </c>
      <c r="U9347">
        <v>0.4</v>
      </c>
      <c r="V9347">
        <v>-11.518799999999999</v>
      </c>
    </row>
    <row r="9348" spans="1:22" x14ac:dyDescent="0.3">
      <c r="A9348">
        <v>9347</v>
      </c>
      <c r="B9348" t="s">
        <v>10563</v>
      </c>
      <c r="C9348">
        <f t="shared" si="146"/>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10563</v>
      </c>
      <c r="C9349">
        <f t="shared" si="146"/>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10564</v>
      </c>
      <c r="C9350">
        <f t="shared" si="146"/>
        <v>2013</v>
      </c>
      <c r="D9350" s="1">
        <v>41631</v>
      </c>
      <c r="E9350" s="1">
        <v>41637</v>
      </c>
      <c r="F9350" t="s">
        <v>50</v>
      </c>
      <c r="G9350" t="s">
        <v>364</v>
      </c>
      <c r="H9350" t="s">
        <v>365</v>
      </c>
      <c r="I9350" t="s">
        <v>26</v>
      </c>
      <c r="J9350" t="s">
        <v>27</v>
      </c>
      <c r="K9350" t="s">
        <v>7967</v>
      </c>
      <c r="L9350" t="s">
        <v>43</v>
      </c>
      <c r="M9350">
        <v>92553</v>
      </c>
      <c r="N9350" t="s">
        <v>44</v>
      </c>
      <c r="O9350" t="s">
        <v>9187</v>
      </c>
      <c r="P9350" t="s">
        <v>32</v>
      </c>
      <c r="Q9350" t="s">
        <v>65</v>
      </c>
      <c r="R9350" t="s">
        <v>9188</v>
      </c>
      <c r="S9350">
        <v>842.72</v>
      </c>
      <c r="T9350">
        <v>8</v>
      </c>
      <c r="U9350">
        <v>0</v>
      </c>
      <c r="V9350">
        <v>202.25279999999998</v>
      </c>
    </row>
    <row r="9351" spans="1:22" x14ac:dyDescent="0.3">
      <c r="A9351">
        <v>9350</v>
      </c>
      <c r="B9351" t="s">
        <v>10564</v>
      </c>
      <c r="C9351">
        <f t="shared" si="146"/>
        <v>2013</v>
      </c>
      <c r="D9351" s="1">
        <v>41631</v>
      </c>
      <c r="E9351" s="1">
        <v>41637</v>
      </c>
      <c r="F9351" t="s">
        <v>50</v>
      </c>
      <c r="G9351" t="s">
        <v>364</v>
      </c>
      <c r="H9351" t="s">
        <v>365</v>
      </c>
      <c r="I9351" t="s">
        <v>26</v>
      </c>
      <c r="J9351" t="s">
        <v>27</v>
      </c>
      <c r="K9351" t="s">
        <v>7967</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10565</v>
      </c>
      <c r="C9352">
        <f t="shared" si="146"/>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10565</v>
      </c>
      <c r="C9353">
        <f t="shared" si="146"/>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10566</v>
      </c>
      <c r="C9354">
        <f t="shared" si="146"/>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10566</v>
      </c>
      <c r="C9355">
        <f t="shared" si="146"/>
        <v>2014</v>
      </c>
      <c r="D9355" s="1">
        <v>41907</v>
      </c>
      <c r="E9355" s="1">
        <v>41909</v>
      </c>
      <c r="F9355" t="s">
        <v>188</v>
      </c>
      <c r="G9355" t="s">
        <v>1699</v>
      </c>
      <c r="H9355" t="s">
        <v>1700</v>
      </c>
      <c r="I9355" t="s">
        <v>26</v>
      </c>
      <c r="J9355" t="s">
        <v>27</v>
      </c>
      <c r="K9355" t="s">
        <v>303</v>
      </c>
      <c r="L9355" t="s">
        <v>211</v>
      </c>
      <c r="M9355">
        <v>60623</v>
      </c>
      <c r="N9355" t="s">
        <v>105</v>
      </c>
      <c r="O9355" t="s">
        <v>8957</v>
      </c>
      <c r="P9355" t="s">
        <v>46</v>
      </c>
      <c r="Q9355" t="s">
        <v>90</v>
      </c>
      <c r="R9355" t="s">
        <v>8958</v>
      </c>
      <c r="S9355">
        <v>11.423999999999999</v>
      </c>
      <c r="T9355">
        <v>3</v>
      </c>
      <c r="U9355">
        <v>0.2</v>
      </c>
      <c r="V9355">
        <v>3.7127999999999988</v>
      </c>
    </row>
    <row r="9356" spans="1:22" x14ac:dyDescent="0.3">
      <c r="A9356">
        <v>9355</v>
      </c>
      <c r="B9356" t="s">
        <v>10567</v>
      </c>
      <c r="C9356">
        <f t="shared" si="146"/>
        <v>2012</v>
      </c>
      <c r="D9356" s="1">
        <v>41244</v>
      </c>
      <c r="E9356" s="1">
        <v>41248</v>
      </c>
      <c r="F9356" t="s">
        <v>50</v>
      </c>
      <c r="G9356" t="s">
        <v>182</v>
      </c>
      <c r="H9356" t="s">
        <v>183</v>
      </c>
      <c r="I9356" t="s">
        <v>102</v>
      </c>
      <c r="J9356" t="s">
        <v>27</v>
      </c>
      <c r="K9356" t="s">
        <v>328</v>
      </c>
      <c r="L9356" t="s">
        <v>238</v>
      </c>
      <c r="M9356">
        <v>49201</v>
      </c>
      <c r="N9356" t="s">
        <v>105</v>
      </c>
      <c r="O9356" t="s">
        <v>8591</v>
      </c>
      <c r="P9356" t="s">
        <v>46</v>
      </c>
      <c r="Q9356" t="s">
        <v>90</v>
      </c>
      <c r="R9356" t="s">
        <v>8592</v>
      </c>
      <c r="S9356">
        <v>19.440000000000001</v>
      </c>
      <c r="T9356">
        <v>3</v>
      </c>
      <c r="U9356">
        <v>0</v>
      </c>
      <c r="V9356">
        <v>9.3312000000000008</v>
      </c>
    </row>
    <row r="9357" spans="1:22" x14ac:dyDescent="0.3">
      <c r="A9357">
        <v>9356</v>
      </c>
      <c r="B9357" t="s">
        <v>10567</v>
      </c>
      <c r="C9357">
        <f t="shared" si="146"/>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10567</v>
      </c>
      <c r="C9358">
        <f t="shared" si="146"/>
        <v>2012</v>
      </c>
      <c r="D9358" s="1">
        <v>41244</v>
      </c>
      <c r="E9358" s="1">
        <v>41248</v>
      </c>
      <c r="F9358" t="s">
        <v>50</v>
      </c>
      <c r="G9358" t="s">
        <v>182</v>
      </c>
      <c r="H9358" t="s">
        <v>183</v>
      </c>
      <c r="I9358" t="s">
        <v>102</v>
      </c>
      <c r="J9358" t="s">
        <v>27</v>
      </c>
      <c r="K9358" t="s">
        <v>328</v>
      </c>
      <c r="L9358" t="s">
        <v>238</v>
      </c>
      <c r="M9358">
        <v>49201</v>
      </c>
      <c r="N9358" t="s">
        <v>105</v>
      </c>
      <c r="O9358" t="s">
        <v>5239</v>
      </c>
      <c r="P9358" t="s">
        <v>46</v>
      </c>
      <c r="Q9358" t="s">
        <v>90</v>
      </c>
      <c r="R9358" t="s">
        <v>5240</v>
      </c>
      <c r="S9358">
        <v>18.54</v>
      </c>
      <c r="T9358">
        <v>2</v>
      </c>
      <c r="U9358">
        <v>0</v>
      </c>
      <c r="V9358">
        <v>8.7137999999999991</v>
      </c>
    </row>
    <row r="9359" spans="1:22" x14ac:dyDescent="0.3">
      <c r="A9359">
        <v>9358</v>
      </c>
      <c r="B9359" t="s">
        <v>10568</v>
      </c>
      <c r="C9359">
        <f t="shared" si="146"/>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10568</v>
      </c>
      <c r="C9360">
        <f t="shared" si="146"/>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10568</v>
      </c>
      <c r="C9361">
        <f t="shared" si="146"/>
        <v>2013</v>
      </c>
      <c r="D9361" s="1">
        <v>41299</v>
      </c>
      <c r="E9361" s="1">
        <v>41302</v>
      </c>
      <c r="F9361" t="s">
        <v>23</v>
      </c>
      <c r="G9361" t="s">
        <v>581</v>
      </c>
      <c r="H9361" t="s">
        <v>582</v>
      </c>
      <c r="I9361" t="s">
        <v>41</v>
      </c>
      <c r="J9361" t="s">
        <v>27</v>
      </c>
      <c r="K9361" t="s">
        <v>266</v>
      </c>
      <c r="L9361" t="s">
        <v>267</v>
      </c>
      <c r="M9361">
        <v>10024</v>
      </c>
      <c r="N9361" t="s">
        <v>148</v>
      </c>
      <c r="O9361" t="s">
        <v>8503</v>
      </c>
      <c r="P9361" t="s">
        <v>32</v>
      </c>
      <c r="Q9361" t="s">
        <v>65</v>
      </c>
      <c r="R9361" t="s">
        <v>8504</v>
      </c>
      <c r="S9361">
        <v>45.98</v>
      </c>
      <c r="T9361">
        <v>1</v>
      </c>
      <c r="U9361">
        <v>0</v>
      </c>
      <c r="V9361">
        <v>7.816599999999994</v>
      </c>
    </row>
    <row r="9362" spans="1:22" x14ac:dyDescent="0.3">
      <c r="A9362">
        <v>9361</v>
      </c>
      <c r="B9362" t="s">
        <v>10568</v>
      </c>
      <c r="C9362">
        <f t="shared" si="146"/>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10569</v>
      </c>
      <c r="C9363">
        <f t="shared" si="146"/>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10569</v>
      </c>
      <c r="C9364">
        <f t="shared" si="146"/>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10569</v>
      </c>
      <c r="C9365">
        <f t="shared" si="146"/>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10569</v>
      </c>
      <c r="C9366">
        <f t="shared" si="14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10570</v>
      </c>
      <c r="C9367">
        <f t="shared" si="146"/>
        <v>2011</v>
      </c>
      <c r="D9367" s="1">
        <v>40777</v>
      </c>
      <c r="E9367" s="1">
        <v>40780</v>
      </c>
      <c r="F9367" t="s">
        <v>188</v>
      </c>
      <c r="G9367" t="s">
        <v>1934</v>
      </c>
      <c r="H9367" t="s">
        <v>1935</v>
      </c>
      <c r="I9367" t="s">
        <v>26</v>
      </c>
      <c r="J9367" t="s">
        <v>27</v>
      </c>
      <c r="K9367" t="s">
        <v>9306</v>
      </c>
      <c r="L9367" t="s">
        <v>596</v>
      </c>
      <c r="M9367">
        <v>63301</v>
      </c>
      <c r="N9367" t="s">
        <v>105</v>
      </c>
      <c r="O9367" t="s">
        <v>9709</v>
      </c>
      <c r="P9367" t="s">
        <v>46</v>
      </c>
      <c r="Q9367" t="s">
        <v>90</v>
      </c>
      <c r="R9367" t="s">
        <v>9710</v>
      </c>
      <c r="S9367">
        <v>11.56</v>
      </c>
      <c r="T9367">
        <v>2</v>
      </c>
      <c r="U9367">
        <v>0</v>
      </c>
      <c r="V9367">
        <v>5.6644000000000005</v>
      </c>
    </row>
    <row r="9368" spans="1:22" x14ac:dyDescent="0.3">
      <c r="A9368">
        <v>9367</v>
      </c>
      <c r="B9368" t="s">
        <v>10571</v>
      </c>
      <c r="C9368">
        <f t="shared" si="146"/>
        <v>2011</v>
      </c>
      <c r="D9368" s="1">
        <v>40702</v>
      </c>
      <c r="E9368" s="1">
        <v>40707</v>
      </c>
      <c r="F9368" t="s">
        <v>50</v>
      </c>
      <c r="G9368" t="s">
        <v>4199</v>
      </c>
      <c r="H9368" t="s">
        <v>4200</v>
      </c>
      <c r="I9368" t="s">
        <v>26</v>
      </c>
      <c r="J9368" t="s">
        <v>27</v>
      </c>
      <c r="K9368" t="s">
        <v>1173</v>
      </c>
      <c r="L9368" t="s">
        <v>267</v>
      </c>
      <c r="M9368">
        <v>11561</v>
      </c>
      <c r="N9368" t="s">
        <v>148</v>
      </c>
      <c r="O9368" t="s">
        <v>7314</v>
      </c>
      <c r="P9368" t="s">
        <v>46</v>
      </c>
      <c r="Q9368" t="s">
        <v>75</v>
      </c>
      <c r="R9368" t="s">
        <v>7315</v>
      </c>
      <c r="S9368">
        <v>68.48</v>
      </c>
      <c r="T9368">
        <v>2</v>
      </c>
      <c r="U9368">
        <v>0.2</v>
      </c>
      <c r="V9368">
        <v>25.679999999999996</v>
      </c>
    </row>
    <row r="9369" spans="1:22" x14ac:dyDescent="0.3">
      <c r="A9369">
        <v>9368</v>
      </c>
      <c r="B9369" t="s">
        <v>10571</v>
      </c>
      <c r="C9369">
        <f t="shared" si="146"/>
        <v>2011</v>
      </c>
      <c r="D9369" s="1">
        <v>40702</v>
      </c>
      <c r="E9369" s="1">
        <v>40707</v>
      </c>
      <c r="F9369" t="s">
        <v>50</v>
      </c>
      <c r="G9369" t="s">
        <v>4199</v>
      </c>
      <c r="H9369" t="s">
        <v>4200</v>
      </c>
      <c r="I9369" t="s">
        <v>26</v>
      </c>
      <c r="J9369" t="s">
        <v>27</v>
      </c>
      <c r="K9369" t="s">
        <v>1173</v>
      </c>
      <c r="L9369" t="s">
        <v>267</v>
      </c>
      <c r="M9369">
        <v>11561</v>
      </c>
      <c r="N9369" t="s">
        <v>148</v>
      </c>
      <c r="O9369" t="s">
        <v>5599</v>
      </c>
      <c r="P9369" t="s">
        <v>46</v>
      </c>
      <c r="Q9369" t="s">
        <v>59</v>
      </c>
      <c r="R9369" t="s">
        <v>5600</v>
      </c>
      <c r="S9369">
        <v>1676.88</v>
      </c>
      <c r="T9369">
        <v>6</v>
      </c>
      <c r="U9369">
        <v>0</v>
      </c>
      <c r="V9369">
        <v>83.843999999999937</v>
      </c>
    </row>
    <row r="9370" spans="1:22" x14ac:dyDescent="0.3">
      <c r="A9370">
        <v>9369</v>
      </c>
      <c r="B9370" t="s">
        <v>10572</v>
      </c>
      <c r="C9370">
        <f t="shared" si="146"/>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10573</v>
      </c>
      <c r="C9371">
        <f t="shared" si="146"/>
        <v>2014</v>
      </c>
      <c r="D9371" s="1">
        <v>41951</v>
      </c>
      <c r="E9371" s="1">
        <v>41953</v>
      </c>
      <c r="F9371" t="s">
        <v>23</v>
      </c>
      <c r="G9371" t="s">
        <v>3953</v>
      </c>
      <c r="H9371" t="s">
        <v>3954</v>
      </c>
      <c r="I9371" t="s">
        <v>41</v>
      </c>
      <c r="J9371" t="s">
        <v>27</v>
      </c>
      <c r="K9371" t="s">
        <v>3213</v>
      </c>
      <c r="L9371" t="s">
        <v>2735</v>
      </c>
      <c r="M9371">
        <v>20735</v>
      </c>
      <c r="N9371" t="s">
        <v>148</v>
      </c>
      <c r="O9371" t="s">
        <v>6128</v>
      </c>
      <c r="P9371" t="s">
        <v>32</v>
      </c>
      <c r="Q9371" t="s">
        <v>36</v>
      </c>
      <c r="R9371" t="s">
        <v>6129</v>
      </c>
      <c r="S9371">
        <v>272.96999999999997</v>
      </c>
      <c r="T9371">
        <v>3</v>
      </c>
      <c r="U9371">
        <v>0</v>
      </c>
      <c r="V9371">
        <v>43.675200000000018</v>
      </c>
    </row>
    <row r="9372" spans="1:22" x14ac:dyDescent="0.3">
      <c r="A9372">
        <v>9371</v>
      </c>
      <c r="B9372" t="s">
        <v>10574</v>
      </c>
      <c r="C9372">
        <f t="shared" si="146"/>
        <v>2012</v>
      </c>
      <c r="D9372" s="1">
        <v>41058</v>
      </c>
      <c r="E9372" s="1">
        <v>41060</v>
      </c>
      <c r="F9372" t="s">
        <v>188</v>
      </c>
      <c r="G9372" t="s">
        <v>8994</v>
      </c>
      <c r="H9372" t="s">
        <v>8995</v>
      </c>
      <c r="I9372" t="s">
        <v>41</v>
      </c>
      <c r="J9372" t="s">
        <v>27</v>
      </c>
      <c r="K9372" t="s">
        <v>497</v>
      </c>
      <c r="L9372" t="s">
        <v>498</v>
      </c>
      <c r="M9372">
        <v>43229</v>
      </c>
      <c r="N9372" t="s">
        <v>148</v>
      </c>
      <c r="O9372" t="s">
        <v>9595</v>
      </c>
      <c r="P9372" t="s">
        <v>32</v>
      </c>
      <c r="Q9372" t="s">
        <v>65</v>
      </c>
      <c r="R9372" t="s">
        <v>9596</v>
      </c>
      <c r="S9372">
        <v>41.568000000000005</v>
      </c>
      <c r="T9372">
        <v>4</v>
      </c>
      <c r="U9372">
        <v>0.2</v>
      </c>
      <c r="V9372">
        <v>-4.1568000000000023</v>
      </c>
    </row>
    <row r="9373" spans="1:22" x14ac:dyDescent="0.3">
      <c r="A9373">
        <v>9372</v>
      </c>
      <c r="B9373" t="s">
        <v>10574</v>
      </c>
      <c r="C9373">
        <f t="shared" si="146"/>
        <v>2012</v>
      </c>
      <c r="D9373" s="1">
        <v>41058</v>
      </c>
      <c r="E9373" s="1">
        <v>41060</v>
      </c>
      <c r="F9373" t="s">
        <v>188</v>
      </c>
      <c r="G9373" t="s">
        <v>8994</v>
      </c>
      <c r="H9373" t="s">
        <v>8995</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10574</v>
      </c>
      <c r="C9374">
        <f t="shared" si="146"/>
        <v>2012</v>
      </c>
      <c r="D9374" s="1">
        <v>41058</v>
      </c>
      <c r="E9374" s="1">
        <v>41060</v>
      </c>
      <c r="F9374" t="s">
        <v>188</v>
      </c>
      <c r="G9374" t="s">
        <v>8994</v>
      </c>
      <c r="H9374" t="s">
        <v>8995</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10575</v>
      </c>
      <c r="C9375">
        <f t="shared" si="146"/>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10576</v>
      </c>
      <c r="C9376">
        <f t="shared" si="14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10577</v>
      </c>
      <c r="C9377">
        <f t="shared" si="146"/>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10578</v>
      </c>
      <c r="C9378">
        <f t="shared" si="146"/>
        <v>2014</v>
      </c>
      <c r="D9378" s="1">
        <v>41999</v>
      </c>
      <c r="E9378" s="1">
        <v>42003</v>
      </c>
      <c r="F9378" t="s">
        <v>50</v>
      </c>
      <c r="G9378" t="s">
        <v>235</v>
      </c>
      <c r="H9378" t="s">
        <v>236</v>
      </c>
      <c r="I9378" t="s">
        <v>26</v>
      </c>
      <c r="J9378" t="s">
        <v>27</v>
      </c>
      <c r="K9378" t="s">
        <v>10579</v>
      </c>
      <c r="L9378" t="s">
        <v>788</v>
      </c>
      <c r="M9378">
        <v>7017</v>
      </c>
      <c r="N9378" t="s">
        <v>148</v>
      </c>
      <c r="O9378" t="s">
        <v>7421</v>
      </c>
      <c r="P9378" t="s">
        <v>71</v>
      </c>
      <c r="Q9378" t="s">
        <v>161</v>
      </c>
      <c r="R9378" t="s">
        <v>7422</v>
      </c>
      <c r="S9378">
        <v>31.799999999999997</v>
      </c>
      <c r="T9378">
        <v>3</v>
      </c>
      <c r="U9378">
        <v>0</v>
      </c>
      <c r="V9378">
        <v>13.674000000000003</v>
      </c>
    </row>
    <row r="9379" spans="1:22" x14ac:dyDescent="0.3">
      <c r="A9379">
        <v>9378</v>
      </c>
      <c r="B9379" t="s">
        <v>10580</v>
      </c>
      <c r="C9379">
        <f t="shared" si="146"/>
        <v>2014</v>
      </c>
      <c r="D9379" s="1">
        <v>41991</v>
      </c>
      <c r="E9379" s="1">
        <v>41995</v>
      </c>
      <c r="F9379" t="s">
        <v>50</v>
      </c>
      <c r="G9379" t="s">
        <v>2638</v>
      </c>
      <c r="H9379" t="s">
        <v>2639</v>
      </c>
      <c r="I9379" t="s">
        <v>41</v>
      </c>
      <c r="J9379" t="s">
        <v>27</v>
      </c>
      <c r="K9379" t="s">
        <v>6206</v>
      </c>
      <c r="L9379" t="s">
        <v>114</v>
      </c>
      <c r="M9379">
        <v>54703</v>
      </c>
      <c r="N9379" t="s">
        <v>105</v>
      </c>
      <c r="O9379" t="s">
        <v>6838</v>
      </c>
      <c r="P9379" t="s">
        <v>46</v>
      </c>
      <c r="Q9379" t="s">
        <v>59</v>
      </c>
      <c r="R9379" t="s">
        <v>6839</v>
      </c>
      <c r="S9379">
        <v>32.56</v>
      </c>
      <c r="T9379">
        <v>2</v>
      </c>
      <c r="U9379">
        <v>0</v>
      </c>
      <c r="V9379">
        <v>8.465600000000002</v>
      </c>
    </row>
    <row r="9380" spans="1:22" x14ac:dyDescent="0.3">
      <c r="A9380">
        <v>9379</v>
      </c>
      <c r="B9380" t="s">
        <v>10581</v>
      </c>
      <c r="C9380">
        <f t="shared" si="146"/>
        <v>2013</v>
      </c>
      <c r="D9380" s="1">
        <v>41405</v>
      </c>
      <c r="E9380" s="1">
        <v>41410</v>
      </c>
      <c r="F9380" t="s">
        <v>50</v>
      </c>
      <c r="G9380" t="s">
        <v>3575</v>
      </c>
      <c r="H9380" t="s">
        <v>3576</v>
      </c>
      <c r="I9380" t="s">
        <v>26</v>
      </c>
      <c r="J9380" t="s">
        <v>27</v>
      </c>
      <c r="K9380" t="s">
        <v>303</v>
      </c>
      <c r="L9380" t="s">
        <v>211</v>
      </c>
      <c r="M9380">
        <v>60610</v>
      </c>
      <c r="N9380" t="s">
        <v>105</v>
      </c>
      <c r="O9380" t="s">
        <v>10582</v>
      </c>
      <c r="P9380" t="s">
        <v>46</v>
      </c>
      <c r="Q9380" t="s">
        <v>173</v>
      </c>
      <c r="R9380" t="s">
        <v>10583</v>
      </c>
      <c r="S9380">
        <v>7.0720000000000001</v>
      </c>
      <c r="T9380">
        <v>2</v>
      </c>
      <c r="U9380">
        <v>0.2</v>
      </c>
      <c r="V9380">
        <v>2.3868</v>
      </c>
    </row>
    <row r="9381" spans="1:22" x14ac:dyDescent="0.3">
      <c r="A9381">
        <v>9380</v>
      </c>
      <c r="B9381" t="s">
        <v>10584</v>
      </c>
      <c r="C9381">
        <f t="shared" si="146"/>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10584</v>
      </c>
      <c r="C9382">
        <f t="shared" si="146"/>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10584</v>
      </c>
      <c r="C9383">
        <f t="shared" si="146"/>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10584</v>
      </c>
      <c r="C9384">
        <f t="shared" si="146"/>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10584</v>
      </c>
      <c r="C9385">
        <f t="shared" si="146"/>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10585</v>
      </c>
      <c r="C9386">
        <f t="shared" si="14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10586</v>
      </c>
      <c r="C9387">
        <f t="shared" si="146"/>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10587</v>
      </c>
      <c r="C9388">
        <f t="shared" si="146"/>
        <v>2014</v>
      </c>
      <c r="D9388" s="1">
        <v>41659</v>
      </c>
      <c r="E9388" s="1">
        <v>41663</v>
      </c>
      <c r="F9388" t="s">
        <v>50</v>
      </c>
      <c r="G9388" t="s">
        <v>4468</v>
      </c>
      <c r="H9388" t="s">
        <v>4469</v>
      </c>
      <c r="I9388" t="s">
        <v>26</v>
      </c>
      <c r="J9388" t="s">
        <v>27</v>
      </c>
      <c r="K9388" t="s">
        <v>2221</v>
      </c>
      <c r="L9388" t="s">
        <v>5203</v>
      </c>
      <c r="M9388" t="s">
        <v>5204</v>
      </c>
      <c r="N9388" t="s">
        <v>148</v>
      </c>
      <c r="O9388" t="s">
        <v>1450</v>
      </c>
      <c r="P9388" t="s">
        <v>46</v>
      </c>
      <c r="Q9388" t="s">
        <v>90</v>
      </c>
      <c r="R9388" t="s">
        <v>1451</v>
      </c>
      <c r="S9388">
        <v>79.92</v>
      </c>
      <c r="T9388">
        <v>4</v>
      </c>
      <c r="U9388">
        <v>0</v>
      </c>
      <c r="V9388">
        <v>37.562399999999997</v>
      </c>
    </row>
    <row r="9389" spans="1:22" x14ac:dyDescent="0.3">
      <c r="A9389">
        <v>9388</v>
      </c>
      <c r="B9389" t="s">
        <v>10587</v>
      </c>
      <c r="C9389">
        <f t="shared" si="146"/>
        <v>2014</v>
      </c>
      <c r="D9389" s="1">
        <v>41659</v>
      </c>
      <c r="E9389" s="1">
        <v>41663</v>
      </c>
      <c r="F9389" t="s">
        <v>50</v>
      </c>
      <c r="G9389" t="s">
        <v>4468</v>
      </c>
      <c r="H9389" t="s">
        <v>4469</v>
      </c>
      <c r="I9389" t="s">
        <v>26</v>
      </c>
      <c r="J9389" t="s">
        <v>27</v>
      </c>
      <c r="K9389" t="s">
        <v>2221</v>
      </c>
      <c r="L9389" t="s">
        <v>5203</v>
      </c>
      <c r="M9389" t="s">
        <v>5204</v>
      </c>
      <c r="N9389" t="s">
        <v>148</v>
      </c>
      <c r="O9389" t="s">
        <v>1251</v>
      </c>
      <c r="P9389" t="s">
        <v>46</v>
      </c>
      <c r="Q9389" t="s">
        <v>90</v>
      </c>
      <c r="R9389" t="s">
        <v>1252</v>
      </c>
      <c r="S9389">
        <v>12.28</v>
      </c>
      <c r="T9389">
        <v>1</v>
      </c>
      <c r="U9389">
        <v>0</v>
      </c>
      <c r="V9389">
        <v>5.7715999999999994</v>
      </c>
    </row>
    <row r="9390" spans="1:22" x14ac:dyDescent="0.3">
      <c r="A9390">
        <v>9389</v>
      </c>
      <c r="B9390" t="s">
        <v>10587</v>
      </c>
      <c r="C9390">
        <f t="shared" si="146"/>
        <v>2014</v>
      </c>
      <c r="D9390" s="1">
        <v>41659</v>
      </c>
      <c r="E9390" s="1">
        <v>41663</v>
      </c>
      <c r="F9390" t="s">
        <v>50</v>
      </c>
      <c r="G9390" t="s">
        <v>4468</v>
      </c>
      <c r="H9390" t="s">
        <v>4469</v>
      </c>
      <c r="I9390" t="s">
        <v>26</v>
      </c>
      <c r="J9390" t="s">
        <v>27</v>
      </c>
      <c r="K9390" t="s">
        <v>2221</v>
      </c>
      <c r="L9390" t="s">
        <v>5203</v>
      </c>
      <c r="M9390" t="s">
        <v>5204</v>
      </c>
      <c r="N9390" t="s">
        <v>148</v>
      </c>
      <c r="O9390" t="s">
        <v>4420</v>
      </c>
      <c r="P9390" t="s">
        <v>46</v>
      </c>
      <c r="Q9390" t="s">
        <v>78</v>
      </c>
      <c r="R9390" t="s">
        <v>4421</v>
      </c>
      <c r="S9390">
        <v>542.93999999999994</v>
      </c>
      <c r="T9390">
        <v>3</v>
      </c>
      <c r="U9390">
        <v>0</v>
      </c>
      <c r="V9390">
        <v>152.02319999999997</v>
      </c>
    </row>
    <row r="9391" spans="1:22" x14ac:dyDescent="0.3">
      <c r="A9391">
        <v>9390</v>
      </c>
      <c r="B9391" t="s">
        <v>10587</v>
      </c>
      <c r="C9391">
        <f t="shared" si="146"/>
        <v>2014</v>
      </c>
      <c r="D9391" s="1">
        <v>41659</v>
      </c>
      <c r="E9391" s="1">
        <v>41663</v>
      </c>
      <c r="F9391" t="s">
        <v>50</v>
      </c>
      <c r="G9391" t="s">
        <v>4468</v>
      </c>
      <c r="H9391" t="s">
        <v>4469</v>
      </c>
      <c r="I9391" t="s">
        <v>26</v>
      </c>
      <c r="J9391" t="s">
        <v>27</v>
      </c>
      <c r="K9391" t="s">
        <v>2221</v>
      </c>
      <c r="L9391" t="s">
        <v>5203</v>
      </c>
      <c r="M9391" t="s">
        <v>5204</v>
      </c>
      <c r="N9391" t="s">
        <v>148</v>
      </c>
      <c r="O9391" t="s">
        <v>172</v>
      </c>
      <c r="P9391" t="s">
        <v>46</v>
      </c>
      <c r="Q9391" t="s">
        <v>173</v>
      </c>
      <c r="R9391" t="s">
        <v>174</v>
      </c>
      <c r="S9391">
        <v>2.04</v>
      </c>
      <c r="T9391">
        <v>1</v>
      </c>
      <c r="U9391">
        <v>0</v>
      </c>
      <c r="V9391">
        <v>0.95879999999999987</v>
      </c>
    </row>
    <row r="9392" spans="1:22" x14ac:dyDescent="0.3">
      <c r="A9392">
        <v>9391</v>
      </c>
      <c r="B9392" t="s">
        <v>10588</v>
      </c>
      <c r="C9392">
        <f t="shared" si="146"/>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10589</v>
      </c>
      <c r="C9393">
        <f t="shared" si="146"/>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10590</v>
      </c>
      <c r="C9394">
        <f t="shared" si="146"/>
        <v>2012</v>
      </c>
      <c r="D9394" s="1">
        <v>41207</v>
      </c>
      <c r="E9394" s="1">
        <v>41207</v>
      </c>
      <c r="F9394" t="s">
        <v>1290</v>
      </c>
      <c r="G9394" t="s">
        <v>3107</v>
      </c>
      <c r="H9394" t="s">
        <v>3108</v>
      </c>
      <c r="I9394" t="s">
        <v>41</v>
      </c>
      <c r="J9394" t="s">
        <v>27</v>
      </c>
      <c r="K9394" t="s">
        <v>807</v>
      </c>
      <c r="L9394" t="s">
        <v>457</v>
      </c>
      <c r="M9394">
        <v>80219</v>
      </c>
      <c r="N9394" t="s">
        <v>44</v>
      </c>
      <c r="O9394" t="s">
        <v>6128</v>
      </c>
      <c r="P9394" t="s">
        <v>32</v>
      </c>
      <c r="Q9394" t="s">
        <v>36</v>
      </c>
      <c r="R9394" t="s">
        <v>6129</v>
      </c>
      <c r="S9394">
        <v>582.33600000000001</v>
      </c>
      <c r="T9394">
        <v>8</v>
      </c>
      <c r="U9394">
        <v>0.2</v>
      </c>
      <c r="V9394">
        <v>-29.116799999999955</v>
      </c>
    </row>
    <row r="9395" spans="1:22" x14ac:dyDescent="0.3">
      <c r="A9395">
        <v>9394</v>
      </c>
      <c r="B9395" t="s">
        <v>10591</v>
      </c>
      <c r="C9395">
        <f t="shared" si="146"/>
        <v>2011</v>
      </c>
      <c r="D9395" s="1">
        <v>40806</v>
      </c>
      <c r="E9395" s="1">
        <v>40809</v>
      </c>
      <c r="F9395" t="s">
        <v>188</v>
      </c>
      <c r="G9395" t="s">
        <v>5245</v>
      </c>
      <c r="H9395" t="s">
        <v>5246</v>
      </c>
      <c r="I9395" t="s">
        <v>26</v>
      </c>
      <c r="J9395" t="s">
        <v>27</v>
      </c>
      <c r="K9395" t="s">
        <v>266</v>
      </c>
      <c r="L9395" t="s">
        <v>267</v>
      </c>
      <c r="M9395">
        <v>10011</v>
      </c>
      <c r="N9395" t="s">
        <v>148</v>
      </c>
      <c r="O9395" t="s">
        <v>6736</v>
      </c>
      <c r="P9395" t="s">
        <v>71</v>
      </c>
      <c r="Q9395" t="s">
        <v>72</v>
      </c>
      <c r="R9395" t="s">
        <v>6737</v>
      </c>
      <c r="S9395">
        <v>629.94999999999993</v>
      </c>
      <c r="T9395">
        <v>5</v>
      </c>
      <c r="U9395">
        <v>0</v>
      </c>
      <c r="V9395">
        <v>157.48750000000001</v>
      </c>
    </row>
    <row r="9396" spans="1:22" x14ac:dyDescent="0.3">
      <c r="A9396">
        <v>9395</v>
      </c>
      <c r="B9396" t="s">
        <v>10591</v>
      </c>
      <c r="C9396">
        <f t="shared" si="146"/>
        <v>2011</v>
      </c>
      <c r="D9396" s="1">
        <v>40806</v>
      </c>
      <c r="E9396" s="1">
        <v>40809</v>
      </c>
      <c r="F9396" t="s">
        <v>188</v>
      </c>
      <c r="G9396" t="s">
        <v>5245</v>
      </c>
      <c r="H9396" t="s">
        <v>5246</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10591</v>
      </c>
      <c r="C9397">
        <f t="shared" si="146"/>
        <v>2011</v>
      </c>
      <c r="D9397" s="1">
        <v>40806</v>
      </c>
      <c r="E9397" s="1">
        <v>40809</v>
      </c>
      <c r="F9397" t="s">
        <v>188</v>
      </c>
      <c r="G9397" t="s">
        <v>5245</v>
      </c>
      <c r="H9397" t="s">
        <v>5246</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10591</v>
      </c>
      <c r="C9398">
        <f t="shared" si="146"/>
        <v>2011</v>
      </c>
      <c r="D9398" s="1">
        <v>40806</v>
      </c>
      <c r="E9398" s="1">
        <v>40809</v>
      </c>
      <c r="F9398" t="s">
        <v>188</v>
      </c>
      <c r="G9398" t="s">
        <v>5245</v>
      </c>
      <c r="H9398" t="s">
        <v>5246</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10591</v>
      </c>
      <c r="C9399">
        <f t="shared" si="146"/>
        <v>2011</v>
      </c>
      <c r="D9399" s="1">
        <v>40806</v>
      </c>
      <c r="E9399" s="1">
        <v>40809</v>
      </c>
      <c r="F9399" t="s">
        <v>188</v>
      </c>
      <c r="G9399" t="s">
        <v>5245</v>
      </c>
      <c r="H9399" t="s">
        <v>5246</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10591</v>
      </c>
      <c r="C9400">
        <f t="shared" si="146"/>
        <v>2011</v>
      </c>
      <c r="D9400" s="1">
        <v>40806</v>
      </c>
      <c r="E9400" s="1">
        <v>40809</v>
      </c>
      <c r="F9400" t="s">
        <v>188</v>
      </c>
      <c r="G9400" t="s">
        <v>5245</v>
      </c>
      <c r="H9400" t="s">
        <v>5246</v>
      </c>
      <c r="I9400" t="s">
        <v>26</v>
      </c>
      <c r="J9400" t="s">
        <v>27</v>
      </c>
      <c r="K9400" t="s">
        <v>266</v>
      </c>
      <c r="L9400" t="s">
        <v>267</v>
      </c>
      <c r="M9400">
        <v>10011</v>
      </c>
      <c r="N9400" t="s">
        <v>148</v>
      </c>
      <c r="O9400" t="s">
        <v>5454</v>
      </c>
      <c r="P9400" t="s">
        <v>71</v>
      </c>
      <c r="Q9400" t="s">
        <v>72</v>
      </c>
      <c r="R9400" t="s">
        <v>5455</v>
      </c>
      <c r="S9400">
        <v>1349.91</v>
      </c>
      <c r="T9400">
        <v>9</v>
      </c>
      <c r="U9400">
        <v>0</v>
      </c>
      <c r="V9400">
        <v>661.45590000000004</v>
      </c>
    </row>
    <row r="9401" spans="1:22" x14ac:dyDescent="0.3">
      <c r="A9401">
        <v>9400</v>
      </c>
      <c r="B9401" t="s">
        <v>10592</v>
      </c>
      <c r="C9401">
        <f t="shared" si="146"/>
        <v>2013</v>
      </c>
      <c r="D9401" s="1">
        <v>41590</v>
      </c>
      <c r="E9401" s="1">
        <v>41594</v>
      </c>
      <c r="F9401" t="s">
        <v>50</v>
      </c>
      <c r="G9401" t="s">
        <v>10593</v>
      </c>
      <c r="H9401" t="s">
        <v>10594</v>
      </c>
      <c r="I9401" t="s">
        <v>26</v>
      </c>
      <c r="J9401" t="s">
        <v>27</v>
      </c>
      <c r="K9401" t="s">
        <v>10595</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10596</v>
      </c>
      <c r="C9402">
        <f t="shared" si="146"/>
        <v>2012</v>
      </c>
      <c r="D9402" s="1">
        <v>41168</v>
      </c>
      <c r="E9402" s="1">
        <v>41173</v>
      </c>
      <c r="F9402" t="s">
        <v>50</v>
      </c>
      <c r="G9402" t="s">
        <v>1842</v>
      </c>
      <c r="H9402" t="s">
        <v>1843</v>
      </c>
      <c r="I9402" t="s">
        <v>26</v>
      </c>
      <c r="J9402" t="s">
        <v>27</v>
      </c>
      <c r="K9402" t="s">
        <v>5527</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10597</v>
      </c>
      <c r="C9403">
        <f t="shared" si="146"/>
        <v>2011</v>
      </c>
      <c r="D9403" s="1">
        <v>40718</v>
      </c>
      <c r="E9403" s="1">
        <v>40722</v>
      </c>
      <c r="F9403" t="s">
        <v>50</v>
      </c>
      <c r="G9403" t="s">
        <v>1901</v>
      </c>
      <c r="H9403" t="s">
        <v>1902</v>
      </c>
      <c r="I9403" t="s">
        <v>26</v>
      </c>
      <c r="J9403" t="s">
        <v>27</v>
      </c>
      <c r="K9403" t="s">
        <v>1310</v>
      </c>
      <c r="L9403" t="s">
        <v>310</v>
      </c>
      <c r="M9403">
        <v>85705</v>
      </c>
      <c r="N9403" t="s">
        <v>44</v>
      </c>
      <c r="O9403" t="s">
        <v>6826</v>
      </c>
      <c r="P9403" t="s">
        <v>32</v>
      </c>
      <c r="Q9403" t="s">
        <v>65</v>
      </c>
      <c r="R9403" t="s">
        <v>6827</v>
      </c>
      <c r="S9403">
        <v>4.2720000000000002</v>
      </c>
      <c r="T9403">
        <v>2</v>
      </c>
      <c r="U9403">
        <v>0.2</v>
      </c>
      <c r="V9403">
        <v>0.96119999999999983</v>
      </c>
    </row>
    <row r="9404" spans="1:22" x14ac:dyDescent="0.3">
      <c r="A9404">
        <v>9403</v>
      </c>
      <c r="B9404" t="s">
        <v>10598</v>
      </c>
      <c r="C9404">
        <f t="shared" si="146"/>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10598</v>
      </c>
      <c r="C9405">
        <f t="shared" si="146"/>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10599</v>
      </c>
      <c r="C9406">
        <f t="shared" si="14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10600</v>
      </c>
      <c r="C9407">
        <f t="shared" si="146"/>
        <v>2011</v>
      </c>
      <c r="D9407" s="1">
        <v>40616</v>
      </c>
      <c r="E9407" s="1">
        <v>40619</v>
      </c>
      <c r="F9407" t="s">
        <v>188</v>
      </c>
      <c r="G9407" t="s">
        <v>440</v>
      </c>
      <c r="H9407" t="s">
        <v>441</v>
      </c>
      <c r="I9407" t="s">
        <v>102</v>
      </c>
      <c r="J9407" t="s">
        <v>27</v>
      </c>
      <c r="K9407" t="s">
        <v>303</v>
      </c>
      <c r="L9407" t="s">
        <v>211</v>
      </c>
      <c r="M9407">
        <v>60653</v>
      </c>
      <c r="N9407" t="s">
        <v>105</v>
      </c>
      <c r="O9407" t="s">
        <v>5841</v>
      </c>
      <c r="P9407" t="s">
        <v>71</v>
      </c>
      <c r="Q9407" t="s">
        <v>682</v>
      </c>
      <c r="R9407" t="s">
        <v>5842</v>
      </c>
      <c r="S9407">
        <v>574.91</v>
      </c>
      <c r="T9407">
        <v>2</v>
      </c>
      <c r="U9407">
        <v>0.3</v>
      </c>
      <c r="V9407">
        <v>156.04699999999997</v>
      </c>
    </row>
    <row r="9408" spans="1:22" x14ac:dyDescent="0.3">
      <c r="A9408">
        <v>9407</v>
      </c>
      <c r="B9408" t="s">
        <v>10600</v>
      </c>
      <c r="C9408">
        <f t="shared" si="146"/>
        <v>2011</v>
      </c>
      <c r="D9408" s="1">
        <v>40616</v>
      </c>
      <c r="E9408" s="1">
        <v>40619</v>
      </c>
      <c r="F9408" t="s">
        <v>188</v>
      </c>
      <c r="G9408" t="s">
        <v>440</v>
      </c>
      <c r="H9408" t="s">
        <v>441</v>
      </c>
      <c r="I9408" t="s">
        <v>102</v>
      </c>
      <c r="J9408" t="s">
        <v>27</v>
      </c>
      <c r="K9408" t="s">
        <v>303</v>
      </c>
      <c r="L9408" t="s">
        <v>211</v>
      </c>
      <c r="M9408">
        <v>60653</v>
      </c>
      <c r="N9408" t="s">
        <v>105</v>
      </c>
      <c r="O9408" t="s">
        <v>8221</v>
      </c>
      <c r="P9408" t="s">
        <v>46</v>
      </c>
      <c r="Q9408" t="s">
        <v>90</v>
      </c>
      <c r="R9408" t="s">
        <v>8222</v>
      </c>
      <c r="S9408">
        <v>8.4480000000000004</v>
      </c>
      <c r="T9408">
        <v>2</v>
      </c>
      <c r="U9408">
        <v>0.2</v>
      </c>
      <c r="V9408">
        <v>2.6399999999999997</v>
      </c>
    </row>
    <row r="9409" spans="1:22" x14ac:dyDescent="0.3">
      <c r="A9409">
        <v>9408</v>
      </c>
      <c r="B9409" t="s">
        <v>10601</v>
      </c>
      <c r="C9409">
        <f t="shared" si="146"/>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10601</v>
      </c>
      <c r="C9410">
        <f t="shared" ref="C9410:C9473" si="147">YEAR($D9410)</f>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8143</v>
      </c>
      <c r="S9410">
        <v>12.07</v>
      </c>
      <c r="T9410">
        <v>1</v>
      </c>
      <c r="U9410">
        <v>0</v>
      </c>
      <c r="V9410">
        <v>3.9831000000000003</v>
      </c>
    </row>
    <row r="9411" spans="1:22" x14ac:dyDescent="0.3">
      <c r="A9411">
        <v>9410</v>
      </c>
      <c r="B9411" t="s">
        <v>10602</v>
      </c>
      <c r="C9411">
        <f t="shared" si="147"/>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10602</v>
      </c>
      <c r="C9412">
        <f t="shared" si="147"/>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10603</v>
      </c>
      <c r="C9413">
        <f t="shared" si="147"/>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10604</v>
      </c>
      <c r="C9414">
        <f t="shared" si="147"/>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10605</v>
      </c>
      <c r="C9415">
        <f t="shared" si="147"/>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10606</v>
      </c>
      <c r="C9416">
        <f t="shared" si="147"/>
        <v>2012</v>
      </c>
      <c r="D9416" s="1">
        <v>41200</v>
      </c>
      <c r="E9416" s="1">
        <v>41204</v>
      </c>
      <c r="F9416" t="s">
        <v>50</v>
      </c>
      <c r="G9416" t="s">
        <v>4682</v>
      </c>
      <c r="H9416" t="s">
        <v>4683</v>
      </c>
      <c r="I9416" t="s">
        <v>26</v>
      </c>
      <c r="J9416" t="s">
        <v>27</v>
      </c>
      <c r="K9416" t="s">
        <v>95</v>
      </c>
      <c r="L9416" t="s">
        <v>96</v>
      </c>
      <c r="M9416">
        <v>98115</v>
      </c>
      <c r="N9416" t="s">
        <v>44</v>
      </c>
      <c r="O9416" t="s">
        <v>9195</v>
      </c>
      <c r="P9416" t="s">
        <v>71</v>
      </c>
      <c r="Q9416" t="s">
        <v>72</v>
      </c>
      <c r="R9416" t="s">
        <v>9196</v>
      </c>
      <c r="S9416">
        <v>249.58400000000003</v>
      </c>
      <c r="T9416">
        <v>2</v>
      </c>
      <c r="U9416">
        <v>0.2</v>
      </c>
      <c r="V9416">
        <v>15.598999999999997</v>
      </c>
    </row>
    <row r="9417" spans="1:22" x14ac:dyDescent="0.3">
      <c r="A9417">
        <v>9416</v>
      </c>
      <c r="B9417" t="s">
        <v>10606</v>
      </c>
      <c r="C9417">
        <f t="shared" si="147"/>
        <v>2012</v>
      </c>
      <c r="D9417" s="1">
        <v>41200</v>
      </c>
      <c r="E9417" s="1">
        <v>41204</v>
      </c>
      <c r="F9417" t="s">
        <v>50</v>
      </c>
      <c r="G9417" t="s">
        <v>4682</v>
      </c>
      <c r="H9417" t="s">
        <v>4683</v>
      </c>
      <c r="I9417" t="s">
        <v>26</v>
      </c>
      <c r="J9417" t="s">
        <v>27</v>
      </c>
      <c r="K9417" t="s">
        <v>95</v>
      </c>
      <c r="L9417" t="s">
        <v>96</v>
      </c>
      <c r="M9417">
        <v>98115</v>
      </c>
      <c r="N9417" t="s">
        <v>44</v>
      </c>
      <c r="O9417" t="s">
        <v>5437</v>
      </c>
      <c r="P9417" t="s">
        <v>46</v>
      </c>
      <c r="Q9417" t="s">
        <v>90</v>
      </c>
      <c r="R9417" t="s">
        <v>5438</v>
      </c>
      <c r="S9417">
        <v>17.940000000000001</v>
      </c>
      <c r="T9417">
        <v>3</v>
      </c>
      <c r="U9417">
        <v>0</v>
      </c>
      <c r="V9417">
        <v>8.7906000000000013</v>
      </c>
    </row>
    <row r="9418" spans="1:22" x14ac:dyDescent="0.3">
      <c r="A9418">
        <v>9417</v>
      </c>
      <c r="B9418" t="s">
        <v>10606</v>
      </c>
      <c r="C9418">
        <f t="shared" si="147"/>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10607</v>
      </c>
      <c r="C9419">
        <f t="shared" si="147"/>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10607</v>
      </c>
      <c r="C9420">
        <f t="shared" si="147"/>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10608</v>
      </c>
      <c r="C9421">
        <f t="shared" si="147"/>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10608</v>
      </c>
      <c r="C9422">
        <f t="shared" si="147"/>
        <v>2014</v>
      </c>
      <c r="D9422" s="1">
        <v>41915</v>
      </c>
      <c r="E9422" s="1">
        <v>41917</v>
      </c>
      <c r="F9422" t="s">
        <v>23</v>
      </c>
      <c r="G9422" t="s">
        <v>2328</v>
      </c>
      <c r="H9422" t="s">
        <v>2329</v>
      </c>
      <c r="I9422" t="s">
        <v>41</v>
      </c>
      <c r="J9422" t="s">
        <v>27</v>
      </c>
      <c r="K9422" t="s">
        <v>184</v>
      </c>
      <c r="L9422" t="s">
        <v>104</v>
      </c>
      <c r="M9422">
        <v>77041</v>
      </c>
      <c r="N9422" t="s">
        <v>105</v>
      </c>
      <c r="O9422" t="s">
        <v>6728</v>
      </c>
      <c r="P9422" t="s">
        <v>46</v>
      </c>
      <c r="Q9422" t="s">
        <v>78</v>
      </c>
      <c r="R9422" t="s">
        <v>6729</v>
      </c>
      <c r="S9422">
        <v>21.983999999999995</v>
      </c>
      <c r="T9422">
        <v>6</v>
      </c>
      <c r="U9422">
        <v>0.8</v>
      </c>
      <c r="V9422">
        <v>-56.059200000000011</v>
      </c>
    </row>
    <row r="9423" spans="1:22" x14ac:dyDescent="0.3">
      <c r="A9423">
        <v>9422</v>
      </c>
      <c r="B9423" t="s">
        <v>10609</v>
      </c>
      <c r="C9423">
        <f t="shared" si="147"/>
        <v>2011</v>
      </c>
      <c r="D9423" s="1">
        <v>40747</v>
      </c>
      <c r="E9423" s="1">
        <v>40751</v>
      </c>
      <c r="F9423" t="s">
        <v>50</v>
      </c>
      <c r="G9423" t="s">
        <v>6784</v>
      </c>
      <c r="H9423" t="s">
        <v>6785</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10609</v>
      </c>
      <c r="C9424">
        <f t="shared" si="147"/>
        <v>2011</v>
      </c>
      <c r="D9424" s="1">
        <v>40747</v>
      </c>
      <c r="E9424" s="1">
        <v>40751</v>
      </c>
      <c r="F9424" t="s">
        <v>50</v>
      </c>
      <c r="G9424" t="s">
        <v>6784</v>
      </c>
      <c r="H9424" t="s">
        <v>6785</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10609</v>
      </c>
      <c r="C9425">
        <f t="shared" si="147"/>
        <v>2011</v>
      </c>
      <c r="D9425" s="1">
        <v>40747</v>
      </c>
      <c r="E9425" s="1">
        <v>40751</v>
      </c>
      <c r="F9425" t="s">
        <v>50</v>
      </c>
      <c r="G9425" t="s">
        <v>6784</v>
      </c>
      <c r="H9425" t="s">
        <v>6785</v>
      </c>
      <c r="I9425" t="s">
        <v>41</v>
      </c>
      <c r="J9425" t="s">
        <v>27</v>
      </c>
      <c r="K9425" t="s">
        <v>127</v>
      </c>
      <c r="L9425" t="s">
        <v>43</v>
      </c>
      <c r="M9425">
        <v>94122</v>
      </c>
      <c r="N9425" t="s">
        <v>44</v>
      </c>
      <c r="O9425" t="s">
        <v>2817</v>
      </c>
      <c r="P9425" t="s">
        <v>71</v>
      </c>
      <c r="Q9425" t="s">
        <v>72</v>
      </c>
      <c r="R9425" t="s">
        <v>5863</v>
      </c>
      <c r="S9425">
        <v>302.37599999999998</v>
      </c>
      <c r="T9425">
        <v>3</v>
      </c>
      <c r="U9425">
        <v>0.2</v>
      </c>
      <c r="V9425">
        <v>37.796999999999997</v>
      </c>
    </row>
    <row r="9426" spans="1:22" x14ac:dyDescent="0.3">
      <c r="A9426">
        <v>9425</v>
      </c>
      <c r="B9426" t="s">
        <v>10609</v>
      </c>
      <c r="C9426">
        <f t="shared" si="147"/>
        <v>2011</v>
      </c>
      <c r="D9426" s="1">
        <v>40747</v>
      </c>
      <c r="E9426" s="1">
        <v>40751</v>
      </c>
      <c r="F9426" t="s">
        <v>50</v>
      </c>
      <c r="G9426" t="s">
        <v>6784</v>
      </c>
      <c r="H9426" t="s">
        <v>6785</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10610</v>
      </c>
      <c r="C9427">
        <f t="shared" si="14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10611</v>
      </c>
      <c r="C9428">
        <f t="shared" si="147"/>
        <v>2013</v>
      </c>
      <c r="D9428" s="1">
        <v>41533</v>
      </c>
      <c r="E9428" s="1">
        <v>41538</v>
      </c>
      <c r="F9428" t="s">
        <v>50</v>
      </c>
      <c r="G9428" t="s">
        <v>7308</v>
      </c>
      <c r="H9428" t="s">
        <v>7309</v>
      </c>
      <c r="I9428" t="s">
        <v>26</v>
      </c>
      <c r="J9428" t="s">
        <v>27</v>
      </c>
      <c r="K9428" t="s">
        <v>95</v>
      </c>
      <c r="L9428" t="s">
        <v>96</v>
      </c>
      <c r="M9428">
        <v>98105</v>
      </c>
      <c r="N9428" t="s">
        <v>44</v>
      </c>
      <c r="O9428" t="s">
        <v>7474</v>
      </c>
      <c r="P9428" t="s">
        <v>46</v>
      </c>
      <c r="Q9428" t="s">
        <v>68</v>
      </c>
      <c r="R9428" t="s">
        <v>7475</v>
      </c>
      <c r="S9428">
        <v>35.4</v>
      </c>
      <c r="T9428">
        <v>5</v>
      </c>
      <c r="U9428">
        <v>0</v>
      </c>
      <c r="V9428">
        <v>13.452000000000002</v>
      </c>
    </row>
    <row r="9429" spans="1:22" x14ac:dyDescent="0.3">
      <c r="A9429">
        <v>9428</v>
      </c>
      <c r="B9429" t="s">
        <v>10612</v>
      </c>
      <c r="C9429">
        <f t="shared" si="147"/>
        <v>2011</v>
      </c>
      <c r="D9429" s="1">
        <v>40874</v>
      </c>
      <c r="E9429" s="1">
        <v>40878</v>
      </c>
      <c r="F9429" t="s">
        <v>50</v>
      </c>
      <c r="G9429" t="s">
        <v>6634</v>
      </c>
      <c r="H9429" t="s">
        <v>6635</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10613</v>
      </c>
      <c r="C9430">
        <f t="shared" si="147"/>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10614</v>
      </c>
      <c r="C9431">
        <f t="shared" si="147"/>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10614</v>
      </c>
      <c r="C9432">
        <f t="shared" si="147"/>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10615</v>
      </c>
      <c r="C9433">
        <f t="shared" si="147"/>
        <v>2012</v>
      </c>
      <c r="D9433" s="1">
        <v>41079</v>
      </c>
      <c r="E9433" s="1">
        <v>41079</v>
      </c>
      <c r="F9433" t="s">
        <v>1290</v>
      </c>
      <c r="G9433" t="s">
        <v>3790</v>
      </c>
      <c r="H9433" t="s">
        <v>3791</v>
      </c>
      <c r="I9433" t="s">
        <v>102</v>
      </c>
      <c r="J9433" t="s">
        <v>27</v>
      </c>
      <c r="K9433" t="s">
        <v>146</v>
      </c>
      <c r="L9433" t="s">
        <v>147</v>
      </c>
      <c r="M9433">
        <v>19134</v>
      </c>
      <c r="N9433" t="s">
        <v>148</v>
      </c>
      <c r="O9433" t="s">
        <v>10490</v>
      </c>
      <c r="P9433" t="s">
        <v>46</v>
      </c>
      <c r="Q9433" t="s">
        <v>47</v>
      </c>
      <c r="R9433" t="s">
        <v>10491</v>
      </c>
      <c r="S9433">
        <v>5.9039999999999999</v>
      </c>
      <c r="T9433">
        <v>2</v>
      </c>
      <c r="U9433">
        <v>0.2</v>
      </c>
      <c r="V9433">
        <v>1.9925999999999999</v>
      </c>
    </row>
    <row r="9434" spans="1:22" x14ac:dyDescent="0.3">
      <c r="A9434">
        <v>9433</v>
      </c>
      <c r="B9434" t="s">
        <v>10616</v>
      </c>
      <c r="C9434">
        <f t="shared" si="147"/>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10616</v>
      </c>
      <c r="C9435">
        <f t="shared" si="147"/>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10616</v>
      </c>
      <c r="C9436">
        <f t="shared" si="147"/>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10616</v>
      </c>
      <c r="C9437">
        <f t="shared" si="14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10617</v>
      </c>
      <c r="C9438">
        <f t="shared" si="147"/>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10618</v>
      </c>
      <c r="C9439">
        <f t="shared" si="147"/>
        <v>2014</v>
      </c>
      <c r="D9439" s="1">
        <v>41786</v>
      </c>
      <c r="E9439" s="1">
        <v>41791</v>
      </c>
      <c r="F9439" t="s">
        <v>50</v>
      </c>
      <c r="G9439" t="s">
        <v>2503</v>
      </c>
      <c r="H9439" t="s">
        <v>2504</v>
      </c>
      <c r="I9439" t="s">
        <v>26</v>
      </c>
      <c r="J9439" t="s">
        <v>27</v>
      </c>
      <c r="K9439" t="s">
        <v>2343</v>
      </c>
      <c r="L9439" t="s">
        <v>43</v>
      </c>
      <c r="M9439">
        <v>92054</v>
      </c>
      <c r="N9439" t="s">
        <v>44</v>
      </c>
      <c r="O9439" t="s">
        <v>6015</v>
      </c>
      <c r="P9439" t="s">
        <v>46</v>
      </c>
      <c r="Q9439" t="s">
        <v>90</v>
      </c>
      <c r="R9439" t="s">
        <v>6016</v>
      </c>
      <c r="S9439">
        <v>12.96</v>
      </c>
      <c r="T9439">
        <v>2</v>
      </c>
      <c r="U9439">
        <v>0</v>
      </c>
      <c r="V9439">
        <v>6.2208000000000006</v>
      </c>
    </row>
    <row r="9440" spans="1:22" x14ac:dyDescent="0.3">
      <c r="A9440">
        <v>9439</v>
      </c>
      <c r="B9440" t="s">
        <v>10619</v>
      </c>
      <c r="C9440">
        <f t="shared" si="147"/>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10620</v>
      </c>
      <c r="C9441">
        <f t="shared" si="147"/>
        <v>2011</v>
      </c>
      <c r="D9441" s="1">
        <v>40828</v>
      </c>
      <c r="E9441" s="1">
        <v>40833</v>
      </c>
      <c r="F9441" t="s">
        <v>50</v>
      </c>
      <c r="G9441" t="s">
        <v>8554</v>
      </c>
      <c r="H9441" t="s">
        <v>8555</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10621</v>
      </c>
      <c r="C9442">
        <f t="shared" si="147"/>
        <v>2011</v>
      </c>
      <c r="D9442" s="1">
        <v>40688</v>
      </c>
      <c r="E9442" s="1">
        <v>40692</v>
      </c>
      <c r="F9442" t="s">
        <v>50</v>
      </c>
      <c r="G9442" t="s">
        <v>8464</v>
      </c>
      <c r="H9442" t="s">
        <v>8465</v>
      </c>
      <c r="I9442" t="s">
        <v>26</v>
      </c>
      <c r="J9442" t="s">
        <v>27</v>
      </c>
      <c r="K9442" t="s">
        <v>266</v>
      </c>
      <c r="L9442" t="s">
        <v>267</v>
      </c>
      <c r="M9442">
        <v>10035</v>
      </c>
      <c r="N9442" t="s">
        <v>148</v>
      </c>
      <c r="O9442" t="s">
        <v>6326</v>
      </c>
      <c r="P9442" t="s">
        <v>46</v>
      </c>
      <c r="Q9442" t="s">
        <v>90</v>
      </c>
      <c r="R9442" t="s">
        <v>6327</v>
      </c>
      <c r="S9442">
        <v>14.62</v>
      </c>
      <c r="T9442">
        <v>2</v>
      </c>
      <c r="U9442">
        <v>0</v>
      </c>
      <c r="V9442">
        <v>6.7251999999999992</v>
      </c>
    </row>
    <row r="9443" spans="1:22" x14ac:dyDescent="0.3">
      <c r="A9443">
        <v>9442</v>
      </c>
      <c r="B9443" t="s">
        <v>10622</v>
      </c>
      <c r="C9443">
        <f t="shared" si="147"/>
        <v>2011</v>
      </c>
      <c r="D9443" s="1">
        <v>40906</v>
      </c>
      <c r="E9443" s="1">
        <v>40908</v>
      </c>
      <c r="F9443" t="s">
        <v>23</v>
      </c>
      <c r="G9443" t="s">
        <v>10623</v>
      </c>
      <c r="H9443" t="s">
        <v>10624</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10625</v>
      </c>
      <c r="C9444">
        <f t="shared" si="147"/>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10625</v>
      </c>
      <c r="C9445">
        <f t="shared" si="147"/>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10626</v>
      </c>
      <c r="C9446">
        <f t="shared" si="147"/>
        <v>2012</v>
      </c>
      <c r="D9446" s="1">
        <v>40969</v>
      </c>
      <c r="E9446" s="1">
        <v>40970</v>
      </c>
      <c r="F9446" t="s">
        <v>188</v>
      </c>
      <c r="G9446" t="s">
        <v>7263</v>
      </c>
      <c r="H9446" t="s">
        <v>7264</v>
      </c>
      <c r="I9446" t="s">
        <v>41</v>
      </c>
      <c r="J9446" t="s">
        <v>27</v>
      </c>
      <c r="K9446" t="s">
        <v>4013</v>
      </c>
      <c r="L9446" t="s">
        <v>104</v>
      </c>
      <c r="M9446">
        <v>75019</v>
      </c>
      <c r="N9446" t="s">
        <v>105</v>
      </c>
      <c r="O9446" t="s">
        <v>7161</v>
      </c>
      <c r="P9446" t="s">
        <v>71</v>
      </c>
      <c r="Q9446" t="s">
        <v>72</v>
      </c>
      <c r="R9446" t="s">
        <v>7162</v>
      </c>
      <c r="S9446">
        <v>95.84</v>
      </c>
      <c r="T9446">
        <v>4</v>
      </c>
      <c r="U9446">
        <v>0.2</v>
      </c>
      <c r="V9446">
        <v>34.741999999999997</v>
      </c>
    </row>
    <row r="9447" spans="1:22" x14ac:dyDescent="0.3">
      <c r="A9447">
        <v>9446</v>
      </c>
      <c r="B9447" t="s">
        <v>10627</v>
      </c>
      <c r="C9447">
        <f t="shared" si="1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10628</v>
      </c>
      <c r="C9448">
        <f t="shared" si="147"/>
        <v>2013</v>
      </c>
      <c r="D9448" s="1">
        <v>41540</v>
      </c>
      <c r="E9448" s="1">
        <v>41546</v>
      </c>
      <c r="F9448" t="s">
        <v>50</v>
      </c>
      <c r="G9448" t="s">
        <v>6022</v>
      </c>
      <c r="H9448" t="s">
        <v>6023</v>
      </c>
      <c r="I9448" t="s">
        <v>26</v>
      </c>
      <c r="J9448" t="s">
        <v>27</v>
      </c>
      <c r="K9448" t="s">
        <v>1479</v>
      </c>
      <c r="L9448" t="s">
        <v>254</v>
      </c>
      <c r="M9448">
        <v>46226</v>
      </c>
      <c r="N9448" t="s">
        <v>105</v>
      </c>
      <c r="O9448" t="s">
        <v>5566</v>
      </c>
      <c r="P9448" t="s">
        <v>46</v>
      </c>
      <c r="Q9448" t="s">
        <v>90</v>
      </c>
      <c r="R9448" t="s">
        <v>5567</v>
      </c>
      <c r="S9448">
        <v>35.880000000000003</v>
      </c>
      <c r="T9448">
        <v>6</v>
      </c>
      <c r="U9448">
        <v>0</v>
      </c>
      <c r="V9448">
        <v>16.146000000000001</v>
      </c>
    </row>
    <row r="9449" spans="1:22" x14ac:dyDescent="0.3">
      <c r="A9449">
        <v>9448</v>
      </c>
      <c r="B9449" t="s">
        <v>10629</v>
      </c>
      <c r="C9449">
        <f t="shared" si="147"/>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10630</v>
      </c>
      <c r="C9450">
        <f t="shared" si="147"/>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10631</v>
      </c>
      <c r="C9451">
        <f t="shared" si="147"/>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10632</v>
      </c>
      <c r="C9452">
        <f t="shared" si="147"/>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10633</v>
      </c>
      <c r="C9453">
        <f t="shared" si="147"/>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10633</v>
      </c>
      <c r="C9454">
        <f t="shared" si="147"/>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10633</v>
      </c>
      <c r="C9455">
        <f t="shared" si="147"/>
        <v>2012</v>
      </c>
      <c r="D9455" s="1">
        <v>41180</v>
      </c>
      <c r="E9455" s="1">
        <v>41187</v>
      </c>
      <c r="F9455" t="s">
        <v>50</v>
      </c>
      <c r="G9455" t="s">
        <v>4512</v>
      </c>
      <c r="H9455" t="s">
        <v>4513</v>
      </c>
      <c r="I9455" t="s">
        <v>41</v>
      </c>
      <c r="J9455" t="s">
        <v>27</v>
      </c>
      <c r="K9455" t="s">
        <v>42</v>
      </c>
      <c r="L9455" t="s">
        <v>43</v>
      </c>
      <c r="M9455">
        <v>90032</v>
      </c>
      <c r="N9455" t="s">
        <v>44</v>
      </c>
      <c r="O9455" t="s">
        <v>9094</v>
      </c>
      <c r="P9455" t="s">
        <v>46</v>
      </c>
      <c r="Q9455" t="s">
        <v>578</v>
      </c>
      <c r="R9455" t="s">
        <v>9095</v>
      </c>
      <c r="S9455">
        <v>47.19</v>
      </c>
      <c r="T9455">
        <v>3</v>
      </c>
      <c r="U9455">
        <v>0</v>
      </c>
      <c r="V9455">
        <v>13.685099999999995</v>
      </c>
    </row>
    <row r="9456" spans="1:22" x14ac:dyDescent="0.3">
      <c r="A9456">
        <v>9455</v>
      </c>
      <c r="B9456" t="s">
        <v>10633</v>
      </c>
      <c r="C9456">
        <f t="shared" si="147"/>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10634</v>
      </c>
      <c r="C9457">
        <f t="shared" si="147"/>
        <v>2013</v>
      </c>
      <c r="D9457" s="1">
        <v>41442</v>
      </c>
      <c r="E9457" s="1">
        <v>41445</v>
      </c>
      <c r="F9457" t="s">
        <v>23</v>
      </c>
      <c r="G9457" t="s">
        <v>2599</v>
      </c>
      <c r="H9457" t="s">
        <v>2600</v>
      </c>
      <c r="I9457" t="s">
        <v>102</v>
      </c>
      <c r="J9457" t="s">
        <v>27</v>
      </c>
      <c r="K9457" t="s">
        <v>6244</v>
      </c>
      <c r="L9457" t="s">
        <v>335</v>
      </c>
      <c r="M9457">
        <v>37421</v>
      </c>
      <c r="N9457" t="s">
        <v>30</v>
      </c>
      <c r="O9457" t="s">
        <v>10635</v>
      </c>
      <c r="P9457" t="s">
        <v>71</v>
      </c>
      <c r="Q9457" t="s">
        <v>682</v>
      </c>
      <c r="R9457" t="s">
        <v>10636</v>
      </c>
      <c r="S9457">
        <v>91.474999999999994</v>
      </c>
      <c r="T9457">
        <v>1</v>
      </c>
      <c r="U9457">
        <v>0.5</v>
      </c>
      <c r="V9457">
        <v>-1.8294999999999959</v>
      </c>
    </row>
    <row r="9458" spans="1:22" x14ac:dyDescent="0.3">
      <c r="A9458">
        <v>9457</v>
      </c>
      <c r="B9458" t="s">
        <v>10637</v>
      </c>
      <c r="C9458">
        <f t="shared" si="147"/>
        <v>2014</v>
      </c>
      <c r="D9458" s="1">
        <v>41787</v>
      </c>
      <c r="E9458" s="1">
        <v>41794</v>
      </c>
      <c r="F9458" t="s">
        <v>50</v>
      </c>
      <c r="G9458" t="s">
        <v>2546</v>
      </c>
      <c r="H9458" t="s">
        <v>2547</v>
      </c>
      <c r="I9458" t="s">
        <v>41</v>
      </c>
      <c r="J9458" t="s">
        <v>27</v>
      </c>
      <c r="K9458" t="s">
        <v>4488</v>
      </c>
      <c r="L9458" t="s">
        <v>88</v>
      </c>
      <c r="M9458">
        <v>27405</v>
      </c>
      <c r="N9458" t="s">
        <v>30</v>
      </c>
      <c r="O9458" t="s">
        <v>10638</v>
      </c>
      <c r="P9458" t="s">
        <v>71</v>
      </c>
      <c r="Q9458" t="s">
        <v>161</v>
      </c>
      <c r="R9458" t="s">
        <v>10639</v>
      </c>
      <c r="S9458">
        <v>27.192</v>
      </c>
      <c r="T9458">
        <v>3</v>
      </c>
      <c r="U9458">
        <v>0.2</v>
      </c>
      <c r="V9458">
        <v>0.33989999999999654</v>
      </c>
    </row>
    <row r="9459" spans="1:22" x14ac:dyDescent="0.3">
      <c r="A9459">
        <v>9458</v>
      </c>
      <c r="B9459" t="s">
        <v>10637</v>
      </c>
      <c r="C9459">
        <f t="shared" si="147"/>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10640</v>
      </c>
      <c r="C9460">
        <f t="shared" si="147"/>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10640</v>
      </c>
      <c r="C9461">
        <f t="shared" si="147"/>
        <v>2011</v>
      </c>
      <c r="D9461" s="1">
        <v>40825</v>
      </c>
      <c r="E9461" s="1">
        <v>40830</v>
      </c>
      <c r="F9461" t="s">
        <v>50</v>
      </c>
      <c r="G9461" t="s">
        <v>711</v>
      </c>
      <c r="H9461" t="s">
        <v>712</v>
      </c>
      <c r="I9461" t="s">
        <v>26</v>
      </c>
      <c r="J9461" t="s">
        <v>27</v>
      </c>
      <c r="K9461" t="s">
        <v>127</v>
      </c>
      <c r="L9461" t="s">
        <v>43</v>
      </c>
      <c r="M9461">
        <v>94122</v>
      </c>
      <c r="N9461" t="s">
        <v>44</v>
      </c>
      <c r="O9461" t="s">
        <v>8134</v>
      </c>
      <c r="P9461" t="s">
        <v>71</v>
      </c>
      <c r="Q9461" t="s">
        <v>72</v>
      </c>
      <c r="R9461" t="s">
        <v>8135</v>
      </c>
      <c r="S9461">
        <v>15.991999999999999</v>
      </c>
      <c r="T9461">
        <v>1</v>
      </c>
      <c r="U9461">
        <v>0.2</v>
      </c>
      <c r="V9461">
        <v>-2.9985000000000022</v>
      </c>
    </row>
    <row r="9462" spans="1:22" x14ac:dyDescent="0.3">
      <c r="A9462">
        <v>9461</v>
      </c>
      <c r="B9462" t="s">
        <v>10641</v>
      </c>
      <c r="C9462">
        <f t="shared" si="147"/>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10642</v>
      </c>
      <c r="C9463">
        <f t="shared" si="147"/>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10643</v>
      </c>
      <c r="C9464">
        <f t="shared" si="147"/>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10644</v>
      </c>
      <c r="C9465">
        <f t="shared" si="147"/>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10645</v>
      </c>
      <c r="C9466">
        <f t="shared" si="147"/>
        <v>2011</v>
      </c>
      <c r="D9466" s="1">
        <v>40898</v>
      </c>
      <c r="E9466" s="1">
        <v>40902</v>
      </c>
      <c r="F9466" t="s">
        <v>50</v>
      </c>
      <c r="G9466" t="s">
        <v>4682</v>
      </c>
      <c r="H9466" t="s">
        <v>4683</v>
      </c>
      <c r="I9466" t="s">
        <v>26</v>
      </c>
      <c r="J9466" t="s">
        <v>27</v>
      </c>
      <c r="K9466" t="s">
        <v>606</v>
      </c>
      <c r="L9466" t="s">
        <v>245</v>
      </c>
      <c r="M9466">
        <v>19711</v>
      </c>
      <c r="N9466" t="s">
        <v>148</v>
      </c>
      <c r="O9466" t="s">
        <v>6836</v>
      </c>
      <c r="P9466" t="s">
        <v>46</v>
      </c>
      <c r="Q9466" t="s">
        <v>47</v>
      </c>
      <c r="R9466" t="s">
        <v>6837</v>
      </c>
      <c r="S9466">
        <v>17.28</v>
      </c>
      <c r="T9466">
        <v>6</v>
      </c>
      <c r="U9466">
        <v>0</v>
      </c>
      <c r="V9466">
        <v>7.9487999999999985</v>
      </c>
    </row>
    <row r="9467" spans="1:22" x14ac:dyDescent="0.3">
      <c r="A9467">
        <v>9466</v>
      </c>
      <c r="B9467" t="s">
        <v>10646</v>
      </c>
      <c r="C9467">
        <f t="shared" si="14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10647</v>
      </c>
      <c r="C9468">
        <f t="shared" si="147"/>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10647</v>
      </c>
      <c r="C9469">
        <f t="shared" si="147"/>
        <v>2014</v>
      </c>
      <c r="D9469" s="1">
        <v>41949</v>
      </c>
      <c r="E9469" s="1">
        <v>41954</v>
      </c>
      <c r="F9469" t="s">
        <v>23</v>
      </c>
      <c r="G9469" t="s">
        <v>4311</v>
      </c>
      <c r="H9469" t="s">
        <v>4312</v>
      </c>
      <c r="I9469" t="s">
        <v>26</v>
      </c>
      <c r="J9469" t="s">
        <v>27</v>
      </c>
      <c r="K9469" t="s">
        <v>266</v>
      </c>
      <c r="L9469" t="s">
        <v>267</v>
      </c>
      <c r="M9469">
        <v>10024</v>
      </c>
      <c r="N9469" t="s">
        <v>148</v>
      </c>
      <c r="O9469" t="s">
        <v>6944</v>
      </c>
      <c r="P9469" t="s">
        <v>32</v>
      </c>
      <c r="Q9469" t="s">
        <v>56</v>
      </c>
      <c r="R9469" t="s">
        <v>6945</v>
      </c>
      <c r="S9469">
        <v>166.5</v>
      </c>
      <c r="T9469">
        <v>2</v>
      </c>
      <c r="U9469">
        <v>0.4</v>
      </c>
      <c r="V9469">
        <v>-66.599999999999994</v>
      </c>
    </row>
    <row r="9470" spans="1:22" x14ac:dyDescent="0.3">
      <c r="A9470">
        <v>9469</v>
      </c>
      <c r="B9470" t="s">
        <v>10647</v>
      </c>
      <c r="C9470">
        <f t="shared" si="147"/>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10647</v>
      </c>
      <c r="C9471">
        <f t="shared" si="147"/>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10647</v>
      </c>
      <c r="C9472">
        <f t="shared" si="147"/>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10647</v>
      </c>
      <c r="C9473">
        <f t="shared" si="147"/>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10647</v>
      </c>
      <c r="C9474">
        <f t="shared" ref="C9474:C9537" si="148">YEAR($D9474)</f>
        <v>2014</v>
      </c>
      <c r="D9474" s="1">
        <v>41949</v>
      </c>
      <c r="E9474" s="1">
        <v>41954</v>
      </c>
      <c r="F9474" t="s">
        <v>23</v>
      </c>
      <c r="G9474" t="s">
        <v>4311</v>
      </c>
      <c r="H9474" t="s">
        <v>4312</v>
      </c>
      <c r="I9474" t="s">
        <v>26</v>
      </c>
      <c r="J9474" t="s">
        <v>27</v>
      </c>
      <c r="K9474" t="s">
        <v>266</v>
      </c>
      <c r="L9474" t="s">
        <v>267</v>
      </c>
      <c r="M9474">
        <v>10024</v>
      </c>
      <c r="N9474" t="s">
        <v>148</v>
      </c>
      <c r="O9474" t="s">
        <v>6142</v>
      </c>
      <c r="P9474" t="s">
        <v>32</v>
      </c>
      <c r="Q9474" t="s">
        <v>36</v>
      </c>
      <c r="R9474" t="s">
        <v>6143</v>
      </c>
      <c r="S9474">
        <v>128.12400000000002</v>
      </c>
      <c r="T9474">
        <v>2</v>
      </c>
      <c r="U9474">
        <v>0.1</v>
      </c>
      <c r="V9474">
        <v>24.2012</v>
      </c>
    </row>
    <row r="9475" spans="1:22" x14ac:dyDescent="0.3">
      <c r="A9475">
        <v>9474</v>
      </c>
      <c r="B9475" t="s">
        <v>10647</v>
      </c>
      <c r="C9475">
        <f t="shared" si="148"/>
        <v>2014</v>
      </c>
      <c r="D9475" s="1">
        <v>41949</v>
      </c>
      <c r="E9475" s="1">
        <v>41954</v>
      </c>
      <c r="F9475" t="s">
        <v>23</v>
      </c>
      <c r="G9475" t="s">
        <v>4311</v>
      </c>
      <c r="H9475" t="s">
        <v>4312</v>
      </c>
      <c r="I9475" t="s">
        <v>26</v>
      </c>
      <c r="J9475" t="s">
        <v>27</v>
      </c>
      <c r="K9475" t="s">
        <v>266</v>
      </c>
      <c r="L9475" t="s">
        <v>267</v>
      </c>
      <c r="M9475">
        <v>10024</v>
      </c>
      <c r="N9475" t="s">
        <v>148</v>
      </c>
      <c r="O9475" t="s">
        <v>8392</v>
      </c>
      <c r="P9475" t="s">
        <v>32</v>
      </c>
      <c r="Q9475" t="s">
        <v>65</v>
      </c>
      <c r="R9475" t="s">
        <v>8393</v>
      </c>
      <c r="S9475">
        <v>101.4</v>
      </c>
      <c r="T9475">
        <v>5</v>
      </c>
      <c r="U9475">
        <v>0</v>
      </c>
      <c r="V9475">
        <v>38.532000000000004</v>
      </c>
    </row>
    <row r="9476" spans="1:22" x14ac:dyDescent="0.3">
      <c r="A9476">
        <v>9475</v>
      </c>
      <c r="B9476" t="s">
        <v>10648</v>
      </c>
      <c r="C9476">
        <f t="shared" si="148"/>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10648</v>
      </c>
      <c r="C9477">
        <f t="shared" si="148"/>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10648</v>
      </c>
      <c r="C9478">
        <f t="shared" si="148"/>
        <v>2012</v>
      </c>
      <c r="D9478" s="1">
        <v>41060</v>
      </c>
      <c r="E9478" s="1">
        <v>41065</v>
      </c>
      <c r="F9478" t="s">
        <v>23</v>
      </c>
      <c r="G9478" t="s">
        <v>264</v>
      </c>
      <c r="H9478" t="s">
        <v>265</v>
      </c>
      <c r="I9478" t="s">
        <v>41</v>
      </c>
      <c r="J9478" t="s">
        <v>27</v>
      </c>
      <c r="K9478" t="s">
        <v>303</v>
      </c>
      <c r="L9478" t="s">
        <v>211</v>
      </c>
      <c r="M9478">
        <v>60653</v>
      </c>
      <c r="N9478" t="s">
        <v>105</v>
      </c>
      <c r="O9478" t="s">
        <v>6625</v>
      </c>
      <c r="P9478" t="s">
        <v>32</v>
      </c>
      <c r="Q9478" t="s">
        <v>65</v>
      </c>
      <c r="R9478" t="s">
        <v>6626</v>
      </c>
      <c r="S9478">
        <v>51.56</v>
      </c>
      <c r="T9478">
        <v>2</v>
      </c>
      <c r="U9478">
        <v>0.6</v>
      </c>
      <c r="V9478">
        <v>-61.872</v>
      </c>
    </row>
    <row r="9479" spans="1:22" x14ac:dyDescent="0.3">
      <c r="A9479">
        <v>9478</v>
      </c>
      <c r="B9479" t="s">
        <v>10648</v>
      </c>
      <c r="C9479">
        <f t="shared" si="148"/>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10649</v>
      </c>
      <c r="C9480">
        <f t="shared" si="148"/>
        <v>2011</v>
      </c>
      <c r="D9480" s="1">
        <v>40793</v>
      </c>
      <c r="E9480" s="1">
        <v>40800</v>
      </c>
      <c r="F9480" t="s">
        <v>50</v>
      </c>
      <c r="G9480" t="s">
        <v>7946</v>
      </c>
      <c r="H9480" t="s">
        <v>7947</v>
      </c>
      <c r="I9480" t="s">
        <v>26</v>
      </c>
      <c r="J9480" t="s">
        <v>27</v>
      </c>
      <c r="K9480" t="s">
        <v>10650</v>
      </c>
      <c r="L9480" t="s">
        <v>211</v>
      </c>
      <c r="M9480">
        <v>60543</v>
      </c>
      <c r="N9480" t="s">
        <v>105</v>
      </c>
      <c r="O9480" t="s">
        <v>5406</v>
      </c>
      <c r="P9480" t="s">
        <v>46</v>
      </c>
      <c r="Q9480" t="s">
        <v>269</v>
      </c>
      <c r="R9480" t="s">
        <v>5407</v>
      </c>
      <c r="S9480">
        <v>13.16</v>
      </c>
      <c r="T9480">
        <v>5</v>
      </c>
      <c r="U9480">
        <v>0.2</v>
      </c>
      <c r="V9480">
        <v>4.1124999999999998</v>
      </c>
    </row>
    <row r="9481" spans="1:22" x14ac:dyDescent="0.3">
      <c r="A9481">
        <v>9480</v>
      </c>
      <c r="B9481" t="s">
        <v>10649</v>
      </c>
      <c r="C9481">
        <f t="shared" si="148"/>
        <v>2011</v>
      </c>
      <c r="D9481" s="1">
        <v>40793</v>
      </c>
      <c r="E9481" s="1">
        <v>40800</v>
      </c>
      <c r="F9481" t="s">
        <v>50</v>
      </c>
      <c r="G9481" t="s">
        <v>7946</v>
      </c>
      <c r="H9481" t="s">
        <v>7947</v>
      </c>
      <c r="I9481" t="s">
        <v>26</v>
      </c>
      <c r="J9481" t="s">
        <v>27</v>
      </c>
      <c r="K9481" t="s">
        <v>10650</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10649</v>
      </c>
      <c r="C9482">
        <f t="shared" si="148"/>
        <v>2011</v>
      </c>
      <c r="D9482" s="1">
        <v>40793</v>
      </c>
      <c r="E9482" s="1">
        <v>40800</v>
      </c>
      <c r="F9482" t="s">
        <v>50</v>
      </c>
      <c r="G9482" t="s">
        <v>7946</v>
      </c>
      <c r="H9482" t="s">
        <v>7947</v>
      </c>
      <c r="I9482" t="s">
        <v>26</v>
      </c>
      <c r="J9482" t="s">
        <v>27</v>
      </c>
      <c r="K9482" t="s">
        <v>10650</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10651</v>
      </c>
      <c r="C9483">
        <f t="shared" si="148"/>
        <v>2014</v>
      </c>
      <c r="D9483" s="1">
        <v>41950</v>
      </c>
      <c r="E9483" s="1">
        <v>41956</v>
      </c>
      <c r="F9483" t="s">
        <v>50</v>
      </c>
      <c r="G9483" t="s">
        <v>6077</v>
      </c>
      <c r="H9483" t="s">
        <v>6078</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10652</v>
      </c>
      <c r="C9484">
        <f t="shared" si="148"/>
        <v>2012</v>
      </c>
      <c r="D9484" s="1">
        <v>41080</v>
      </c>
      <c r="E9484" s="1">
        <v>41084</v>
      </c>
      <c r="F9484" t="s">
        <v>23</v>
      </c>
      <c r="G9484" t="s">
        <v>5320</v>
      </c>
      <c r="H9484" t="s">
        <v>5321</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10653</v>
      </c>
      <c r="C9485">
        <f t="shared" si="148"/>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10654</v>
      </c>
      <c r="C9486">
        <f t="shared" si="148"/>
        <v>2013</v>
      </c>
      <c r="D9486" s="1">
        <v>41611</v>
      </c>
      <c r="E9486" s="1">
        <v>41613</v>
      </c>
      <c r="F9486" t="s">
        <v>23</v>
      </c>
      <c r="G9486" t="s">
        <v>4193</v>
      </c>
      <c r="H9486" t="s">
        <v>4194</v>
      </c>
      <c r="I9486" t="s">
        <v>41</v>
      </c>
      <c r="J9486" t="s">
        <v>27</v>
      </c>
      <c r="K9486" t="s">
        <v>184</v>
      </c>
      <c r="L9486" t="s">
        <v>104</v>
      </c>
      <c r="M9486">
        <v>77036</v>
      </c>
      <c r="N9486" t="s">
        <v>105</v>
      </c>
      <c r="O9486" t="s">
        <v>7658</v>
      </c>
      <c r="P9486" t="s">
        <v>32</v>
      </c>
      <c r="Q9486" t="s">
        <v>33</v>
      </c>
      <c r="R9486" t="s">
        <v>7659</v>
      </c>
      <c r="S9486">
        <v>781.86399999999992</v>
      </c>
      <c r="T9486">
        <v>10</v>
      </c>
      <c r="U9486">
        <v>0.32</v>
      </c>
      <c r="V9486">
        <v>-137.97600000000008</v>
      </c>
    </row>
    <row r="9487" spans="1:22" x14ac:dyDescent="0.3">
      <c r="A9487">
        <v>9486</v>
      </c>
      <c r="B9487" t="s">
        <v>10654</v>
      </c>
      <c r="C9487">
        <f t="shared" si="148"/>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10655</v>
      </c>
      <c r="C9488">
        <f t="shared" si="148"/>
        <v>2014</v>
      </c>
      <c r="D9488" s="1">
        <v>41925</v>
      </c>
      <c r="E9488" s="1">
        <v>41925</v>
      </c>
      <c r="F9488" t="s">
        <v>1290</v>
      </c>
      <c r="G9488" t="s">
        <v>1485</v>
      </c>
      <c r="H9488" t="s">
        <v>1486</v>
      </c>
      <c r="I9488" t="s">
        <v>26</v>
      </c>
      <c r="J9488" t="s">
        <v>27</v>
      </c>
      <c r="K9488" t="s">
        <v>5697</v>
      </c>
      <c r="L9488" t="s">
        <v>9726</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10656</v>
      </c>
      <c r="C9489">
        <f t="shared" si="148"/>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10657</v>
      </c>
      <c r="C9490">
        <f t="shared" si="148"/>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10658</v>
      </c>
      <c r="C9491">
        <f t="shared" si="148"/>
        <v>2013</v>
      </c>
      <c r="D9491" s="1">
        <v>41492</v>
      </c>
      <c r="E9491" s="1">
        <v>41498</v>
      </c>
      <c r="F9491" t="s">
        <v>50</v>
      </c>
      <c r="G9491" t="s">
        <v>6865</v>
      </c>
      <c r="H9491" t="s">
        <v>6866</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10659</v>
      </c>
      <c r="C9492">
        <f t="shared" si="148"/>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10659</v>
      </c>
      <c r="C9493">
        <f t="shared" si="148"/>
        <v>2014</v>
      </c>
      <c r="D9493" s="1">
        <v>41643</v>
      </c>
      <c r="E9493" s="1">
        <v>41647</v>
      </c>
      <c r="F9493" t="s">
        <v>50</v>
      </c>
      <c r="G9493" t="s">
        <v>1734</v>
      </c>
      <c r="H9493" t="s">
        <v>1735</v>
      </c>
      <c r="I9493" t="s">
        <v>26</v>
      </c>
      <c r="J9493" t="s">
        <v>27</v>
      </c>
      <c r="K9493" t="s">
        <v>127</v>
      </c>
      <c r="L9493" t="s">
        <v>43</v>
      </c>
      <c r="M9493">
        <v>94110</v>
      </c>
      <c r="N9493" t="s">
        <v>44</v>
      </c>
      <c r="O9493" t="s">
        <v>5206</v>
      </c>
      <c r="P9493" t="s">
        <v>46</v>
      </c>
      <c r="Q9493" t="s">
        <v>68</v>
      </c>
      <c r="R9493" t="s">
        <v>5207</v>
      </c>
      <c r="S9493">
        <v>9.120000000000001</v>
      </c>
      <c r="T9493">
        <v>3</v>
      </c>
      <c r="U9493">
        <v>0</v>
      </c>
      <c r="V9493">
        <v>3.1007999999999996</v>
      </c>
    </row>
    <row r="9494" spans="1:22" x14ac:dyDescent="0.3">
      <c r="A9494">
        <v>9493</v>
      </c>
      <c r="B9494" t="s">
        <v>10660</v>
      </c>
      <c r="C9494">
        <f t="shared" si="148"/>
        <v>2014</v>
      </c>
      <c r="D9494" s="1">
        <v>41951</v>
      </c>
      <c r="E9494" s="1">
        <v>41951</v>
      </c>
      <c r="F9494" t="s">
        <v>1290</v>
      </c>
      <c r="G9494" t="s">
        <v>6319</v>
      </c>
      <c r="H9494" t="s">
        <v>6320</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10661</v>
      </c>
      <c r="C9495">
        <f t="shared" si="148"/>
        <v>2013</v>
      </c>
      <c r="D9495" s="1">
        <v>41277</v>
      </c>
      <c r="E9495" s="1">
        <v>41282</v>
      </c>
      <c r="F9495" t="s">
        <v>50</v>
      </c>
      <c r="G9495" t="s">
        <v>5724</v>
      </c>
      <c r="H9495" t="s">
        <v>5725</v>
      </c>
      <c r="I9495" t="s">
        <v>41</v>
      </c>
      <c r="J9495" t="s">
        <v>27</v>
      </c>
      <c r="K9495" t="s">
        <v>7192</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10661</v>
      </c>
      <c r="C9496">
        <f t="shared" si="148"/>
        <v>2013</v>
      </c>
      <c r="D9496" s="1">
        <v>41277</v>
      </c>
      <c r="E9496" s="1">
        <v>41282</v>
      </c>
      <c r="F9496" t="s">
        <v>50</v>
      </c>
      <c r="G9496" t="s">
        <v>5724</v>
      </c>
      <c r="H9496" t="s">
        <v>5725</v>
      </c>
      <c r="I9496" t="s">
        <v>41</v>
      </c>
      <c r="J9496" t="s">
        <v>27</v>
      </c>
      <c r="K9496" t="s">
        <v>7192</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10662</v>
      </c>
      <c r="C9497">
        <f t="shared" si="148"/>
        <v>2013</v>
      </c>
      <c r="D9497" s="1">
        <v>41407</v>
      </c>
      <c r="E9497" s="1">
        <v>41411</v>
      </c>
      <c r="F9497" t="s">
        <v>50</v>
      </c>
      <c r="G9497" t="s">
        <v>6893</v>
      </c>
      <c r="H9497" t="s">
        <v>6894</v>
      </c>
      <c r="I9497" t="s">
        <v>26</v>
      </c>
      <c r="J9497" t="s">
        <v>27</v>
      </c>
      <c r="K9497" t="s">
        <v>2116</v>
      </c>
      <c r="L9497" t="s">
        <v>43</v>
      </c>
      <c r="M9497">
        <v>92691</v>
      </c>
      <c r="N9497" t="s">
        <v>44</v>
      </c>
      <c r="O9497" t="s">
        <v>9603</v>
      </c>
      <c r="P9497" t="s">
        <v>71</v>
      </c>
      <c r="Q9497" t="s">
        <v>161</v>
      </c>
      <c r="R9497" t="s">
        <v>9604</v>
      </c>
      <c r="S9497">
        <v>120</v>
      </c>
      <c r="T9497">
        <v>6</v>
      </c>
      <c r="U9497">
        <v>0</v>
      </c>
      <c r="V9497">
        <v>46.800000000000004</v>
      </c>
    </row>
    <row r="9498" spans="1:22" x14ac:dyDescent="0.3">
      <c r="A9498">
        <v>9497</v>
      </c>
      <c r="B9498" t="s">
        <v>10662</v>
      </c>
      <c r="C9498">
        <f t="shared" si="148"/>
        <v>2013</v>
      </c>
      <c r="D9498" s="1">
        <v>41407</v>
      </c>
      <c r="E9498" s="1">
        <v>41411</v>
      </c>
      <c r="F9498" t="s">
        <v>50</v>
      </c>
      <c r="G9498" t="s">
        <v>6893</v>
      </c>
      <c r="H9498" t="s">
        <v>6894</v>
      </c>
      <c r="I9498" t="s">
        <v>26</v>
      </c>
      <c r="J9498" t="s">
        <v>27</v>
      </c>
      <c r="K9498" t="s">
        <v>2116</v>
      </c>
      <c r="L9498" t="s">
        <v>43</v>
      </c>
      <c r="M9498">
        <v>92691</v>
      </c>
      <c r="N9498" t="s">
        <v>44</v>
      </c>
      <c r="O9498" t="s">
        <v>5286</v>
      </c>
      <c r="P9498" t="s">
        <v>46</v>
      </c>
      <c r="Q9498" t="s">
        <v>78</v>
      </c>
      <c r="R9498" t="s">
        <v>186</v>
      </c>
      <c r="S9498">
        <v>8.67</v>
      </c>
      <c r="T9498">
        <v>1</v>
      </c>
      <c r="U9498">
        <v>0</v>
      </c>
      <c r="V9498">
        <v>2.3409000000000004</v>
      </c>
    </row>
    <row r="9499" spans="1:22" x14ac:dyDescent="0.3">
      <c r="A9499">
        <v>9498</v>
      </c>
      <c r="B9499" t="s">
        <v>10663</v>
      </c>
      <c r="C9499">
        <f t="shared" si="148"/>
        <v>2014</v>
      </c>
      <c r="D9499" s="1">
        <v>41949</v>
      </c>
      <c r="E9499" s="1">
        <v>41951</v>
      </c>
      <c r="F9499" t="s">
        <v>188</v>
      </c>
      <c r="G9499" t="s">
        <v>1249</v>
      </c>
      <c r="H9499" t="s">
        <v>1250</v>
      </c>
      <c r="I9499" t="s">
        <v>102</v>
      </c>
      <c r="J9499" t="s">
        <v>27</v>
      </c>
      <c r="K9499" t="s">
        <v>7075</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10663</v>
      </c>
      <c r="C9500">
        <f t="shared" si="148"/>
        <v>2014</v>
      </c>
      <c r="D9500" s="1">
        <v>41949</v>
      </c>
      <c r="E9500" s="1">
        <v>41951</v>
      </c>
      <c r="F9500" t="s">
        <v>188</v>
      </c>
      <c r="G9500" t="s">
        <v>1249</v>
      </c>
      <c r="H9500" t="s">
        <v>1250</v>
      </c>
      <c r="I9500" t="s">
        <v>102</v>
      </c>
      <c r="J9500" t="s">
        <v>27</v>
      </c>
      <c r="K9500" t="s">
        <v>7075</v>
      </c>
      <c r="L9500" t="s">
        <v>254</v>
      </c>
      <c r="M9500">
        <v>46142</v>
      </c>
      <c r="N9500" t="s">
        <v>105</v>
      </c>
      <c r="O9500" t="s">
        <v>7445</v>
      </c>
      <c r="P9500" t="s">
        <v>46</v>
      </c>
      <c r="Q9500" t="s">
        <v>90</v>
      </c>
      <c r="R9500" t="s">
        <v>186</v>
      </c>
      <c r="S9500">
        <v>167.94</v>
      </c>
      <c r="T9500">
        <v>3</v>
      </c>
      <c r="U9500">
        <v>0</v>
      </c>
      <c r="V9500">
        <v>82.290599999999998</v>
      </c>
    </row>
    <row r="9501" spans="1:22" x14ac:dyDescent="0.3">
      <c r="A9501">
        <v>9500</v>
      </c>
      <c r="B9501" t="s">
        <v>10663</v>
      </c>
      <c r="C9501">
        <f t="shared" si="148"/>
        <v>2014</v>
      </c>
      <c r="D9501" s="1">
        <v>41949</v>
      </c>
      <c r="E9501" s="1">
        <v>41951</v>
      </c>
      <c r="F9501" t="s">
        <v>188</v>
      </c>
      <c r="G9501" t="s">
        <v>1249</v>
      </c>
      <c r="H9501" t="s">
        <v>1250</v>
      </c>
      <c r="I9501" t="s">
        <v>102</v>
      </c>
      <c r="J9501" t="s">
        <v>27</v>
      </c>
      <c r="K9501" t="s">
        <v>7075</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10664</v>
      </c>
      <c r="C9502">
        <f t="shared" si="148"/>
        <v>2013</v>
      </c>
      <c r="D9502" s="1">
        <v>41421</v>
      </c>
      <c r="E9502" s="1">
        <v>41425</v>
      </c>
      <c r="F9502" t="s">
        <v>50</v>
      </c>
      <c r="G9502" t="s">
        <v>5677</v>
      </c>
      <c r="H9502" t="s">
        <v>5678</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10665</v>
      </c>
      <c r="C9503">
        <f t="shared" si="148"/>
        <v>2012</v>
      </c>
      <c r="D9503" s="1">
        <v>41233</v>
      </c>
      <c r="E9503" s="1">
        <v>41237</v>
      </c>
      <c r="F9503" t="s">
        <v>50</v>
      </c>
      <c r="G9503" t="s">
        <v>5351</v>
      </c>
      <c r="H9503" t="s">
        <v>5352</v>
      </c>
      <c r="I9503" t="s">
        <v>26</v>
      </c>
      <c r="J9503" t="s">
        <v>27</v>
      </c>
      <c r="K9503" t="s">
        <v>127</v>
      </c>
      <c r="L9503" t="s">
        <v>43</v>
      </c>
      <c r="M9503">
        <v>94109</v>
      </c>
      <c r="N9503" t="s">
        <v>44</v>
      </c>
      <c r="O9503" t="s">
        <v>6056</v>
      </c>
      <c r="P9503" t="s">
        <v>32</v>
      </c>
      <c r="Q9503" t="s">
        <v>65</v>
      </c>
      <c r="R9503" t="s">
        <v>6057</v>
      </c>
      <c r="S9503">
        <v>32.04</v>
      </c>
      <c r="T9503">
        <v>3</v>
      </c>
      <c r="U9503">
        <v>0</v>
      </c>
      <c r="V9503">
        <v>8.01</v>
      </c>
    </row>
    <row r="9504" spans="1:22" x14ac:dyDescent="0.3">
      <c r="A9504">
        <v>9503</v>
      </c>
      <c r="B9504" t="s">
        <v>10666</v>
      </c>
      <c r="C9504">
        <f t="shared" si="148"/>
        <v>2013</v>
      </c>
      <c r="D9504" s="1">
        <v>41387</v>
      </c>
      <c r="E9504" s="1">
        <v>41394</v>
      </c>
      <c r="F9504" t="s">
        <v>50</v>
      </c>
      <c r="G9504" t="s">
        <v>3881</v>
      </c>
      <c r="H9504" t="s">
        <v>3882</v>
      </c>
      <c r="I9504" t="s">
        <v>26</v>
      </c>
      <c r="J9504" t="s">
        <v>27</v>
      </c>
      <c r="K9504" t="s">
        <v>7569</v>
      </c>
      <c r="L9504" t="s">
        <v>267</v>
      </c>
      <c r="M9504">
        <v>13440</v>
      </c>
      <c r="N9504" t="s">
        <v>148</v>
      </c>
      <c r="O9504" t="s">
        <v>8249</v>
      </c>
      <c r="P9504" t="s">
        <v>46</v>
      </c>
      <c r="Q9504" t="s">
        <v>68</v>
      </c>
      <c r="R9504" t="s">
        <v>8250</v>
      </c>
      <c r="S9504">
        <v>32.129999999999995</v>
      </c>
      <c r="T9504">
        <v>9</v>
      </c>
      <c r="U9504">
        <v>0</v>
      </c>
      <c r="V9504">
        <v>8.3537999999999997</v>
      </c>
    </row>
    <row r="9505" spans="1:22" x14ac:dyDescent="0.3">
      <c r="A9505">
        <v>9504</v>
      </c>
      <c r="B9505" t="s">
        <v>10666</v>
      </c>
      <c r="C9505">
        <f t="shared" si="148"/>
        <v>2013</v>
      </c>
      <c r="D9505" s="1">
        <v>41387</v>
      </c>
      <c r="E9505" s="1">
        <v>41394</v>
      </c>
      <c r="F9505" t="s">
        <v>50</v>
      </c>
      <c r="G9505" t="s">
        <v>3881</v>
      </c>
      <c r="H9505" t="s">
        <v>3882</v>
      </c>
      <c r="I9505" t="s">
        <v>26</v>
      </c>
      <c r="J9505" t="s">
        <v>27</v>
      </c>
      <c r="K9505" t="s">
        <v>7569</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10667</v>
      </c>
      <c r="C9506">
        <f t="shared" si="148"/>
        <v>2013</v>
      </c>
      <c r="D9506" s="1">
        <v>41562</v>
      </c>
      <c r="E9506" s="1">
        <v>41566</v>
      </c>
      <c r="F9506" t="s">
        <v>50</v>
      </c>
      <c r="G9506" t="s">
        <v>3884</v>
      </c>
      <c r="H9506" t="s">
        <v>3885</v>
      </c>
      <c r="I9506" t="s">
        <v>41</v>
      </c>
      <c r="J9506" t="s">
        <v>27</v>
      </c>
      <c r="K9506" t="s">
        <v>266</v>
      </c>
      <c r="L9506" t="s">
        <v>267</v>
      </c>
      <c r="M9506">
        <v>10009</v>
      </c>
      <c r="N9506" t="s">
        <v>148</v>
      </c>
      <c r="O9506" t="s">
        <v>9195</v>
      </c>
      <c r="P9506" t="s">
        <v>71</v>
      </c>
      <c r="Q9506" t="s">
        <v>72</v>
      </c>
      <c r="R9506" t="s">
        <v>9196</v>
      </c>
      <c r="S9506">
        <v>1091.93</v>
      </c>
      <c r="T9506">
        <v>7</v>
      </c>
      <c r="U9506">
        <v>0</v>
      </c>
      <c r="V9506">
        <v>272.98250000000002</v>
      </c>
    </row>
    <row r="9507" spans="1:22" x14ac:dyDescent="0.3">
      <c r="A9507">
        <v>9506</v>
      </c>
      <c r="B9507" t="s">
        <v>10667</v>
      </c>
      <c r="C9507">
        <f t="shared" si="148"/>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10668</v>
      </c>
      <c r="C9508">
        <f t="shared" si="148"/>
        <v>2011</v>
      </c>
      <c r="D9508" s="1">
        <v>40638</v>
      </c>
      <c r="E9508" s="1">
        <v>40640</v>
      </c>
      <c r="F9508" t="s">
        <v>23</v>
      </c>
      <c r="G9508" t="s">
        <v>665</v>
      </c>
      <c r="H9508" t="s">
        <v>666</v>
      </c>
      <c r="I9508" t="s">
        <v>26</v>
      </c>
      <c r="J9508" t="s">
        <v>27</v>
      </c>
      <c r="K9508" t="s">
        <v>6668</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10668</v>
      </c>
      <c r="C9509">
        <f t="shared" si="148"/>
        <v>2011</v>
      </c>
      <c r="D9509" s="1">
        <v>40638</v>
      </c>
      <c r="E9509" s="1">
        <v>40640</v>
      </c>
      <c r="F9509" t="s">
        <v>23</v>
      </c>
      <c r="G9509" t="s">
        <v>665</v>
      </c>
      <c r="H9509" t="s">
        <v>666</v>
      </c>
      <c r="I9509" t="s">
        <v>26</v>
      </c>
      <c r="J9509" t="s">
        <v>27</v>
      </c>
      <c r="K9509" t="s">
        <v>6668</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10668</v>
      </c>
      <c r="C9510">
        <f t="shared" si="148"/>
        <v>2011</v>
      </c>
      <c r="D9510" s="1">
        <v>40638</v>
      </c>
      <c r="E9510" s="1">
        <v>40640</v>
      </c>
      <c r="F9510" t="s">
        <v>23</v>
      </c>
      <c r="G9510" t="s">
        <v>665</v>
      </c>
      <c r="H9510" t="s">
        <v>666</v>
      </c>
      <c r="I9510" t="s">
        <v>26</v>
      </c>
      <c r="J9510" t="s">
        <v>27</v>
      </c>
      <c r="K9510" t="s">
        <v>6668</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10668</v>
      </c>
      <c r="C9511">
        <f t="shared" si="148"/>
        <v>2011</v>
      </c>
      <c r="D9511" s="1">
        <v>40638</v>
      </c>
      <c r="E9511" s="1">
        <v>40640</v>
      </c>
      <c r="F9511" t="s">
        <v>23</v>
      </c>
      <c r="G9511" t="s">
        <v>665</v>
      </c>
      <c r="H9511" t="s">
        <v>666</v>
      </c>
      <c r="I9511" t="s">
        <v>26</v>
      </c>
      <c r="J9511" t="s">
        <v>27</v>
      </c>
      <c r="K9511" t="s">
        <v>6668</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10669</v>
      </c>
      <c r="C9512">
        <f t="shared" si="148"/>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10670</v>
      </c>
      <c r="C9513">
        <f t="shared" si="148"/>
        <v>2011</v>
      </c>
      <c r="D9513" s="1">
        <v>40891</v>
      </c>
      <c r="E9513" s="1">
        <v>40893</v>
      </c>
      <c r="F9513" t="s">
        <v>188</v>
      </c>
      <c r="G9513" t="s">
        <v>6355</v>
      </c>
      <c r="H9513" t="s">
        <v>6356</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10671</v>
      </c>
      <c r="C9514">
        <f t="shared" si="148"/>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10672</v>
      </c>
      <c r="C9515">
        <f t="shared" si="148"/>
        <v>2013</v>
      </c>
      <c r="D9515" s="1">
        <v>41562</v>
      </c>
      <c r="E9515" s="1">
        <v>41567</v>
      </c>
      <c r="F9515" t="s">
        <v>50</v>
      </c>
      <c r="G9515" t="s">
        <v>5838</v>
      </c>
      <c r="H9515" t="s">
        <v>5839</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10673</v>
      </c>
      <c r="C9516">
        <f t="shared" si="148"/>
        <v>2011</v>
      </c>
      <c r="D9516" s="1">
        <v>40616</v>
      </c>
      <c r="E9516" s="1">
        <v>40620</v>
      </c>
      <c r="F9516" t="s">
        <v>50</v>
      </c>
      <c r="G9516" t="s">
        <v>7338</v>
      </c>
      <c r="H9516" t="s">
        <v>7339</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10674</v>
      </c>
      <c r="C9517">
        <f t="shared" si="148"/>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10675</v>
      </c>
      <c r="C9518">
        <f t="shared" si="14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10675</v>
      </c>
      <c r="C9519">
        <f t="shared" si="148"/>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10675</v>
      </c>
      <c r="C9520">
        <f t="shared" si="148"/>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10676</v>
      </c>
      <c r="C9521">
        <f t="shared" si="148"/>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10677</v>
      </c>
      <c r="C9522">
        <f t="shared" si="148"/>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10678</v>
      </c>
      <c r="C9523">
        <f t="shared" si="148"/>
        <v>2011</v>
      </c>
      <c r="D9523" s="1">
        <v>40896</v>
      </c>
      <c r="E9523" s="1">
        <v>40902</v>
      </c>
      <c r="F9523" t="s">
        <v>50</v>
      </c>
      <c r="G9523" t="s">
        <v>5433</v>
      </c>
      <c r="H9523" t="s">
        <v>5434</v>
      </c>
      <c r="I9523" t="s">
        <v>26</v>
      </c>
      <c r="J9523" t="s">
        <v>27</v>
      </c>
      <c r="K9523" t="s">
        <v>303</v>
      </c>
      <c r="L9523" t="s">
        <v>211</v>
      </c>
      <c r="M9523">
        <v>60623</v>
      </c>
      <c r="N9523" t="s">
        <v>105</v>
      </c>
      <c r="O9523" t="s">
        <v>10679</v>
      </c>
      <c r="P9523" t="s">
        <v>71</v>
      </c>
      <c r="Q9523" t="s">
        <v>72</v>
      </c>
      <c r="R9523" t="s">
        <v>10680</v>
      </c>
      <c r="S9523">
        <v>323.97600000000006</v>
      </c>
      <c r="T9523">
        <v>3</v>
      </c>
      <c r="U9523">
        <v>0.2</v>
      </c>
      <c r="V9523">
        <v>36.44729999999997</v>
      </c>
    </row>
    <row r="9524" spans="1:22" x14ac:dyDescent="0.3">
      <c r="A9524">
        <v>9523</v>
      </c>
      <c r="B9524" t="s">
        <v>10678</v>
      </c>
      <c r="C9524">
        <f t="shared" si="148"/>
        <v>2011</v>
      </c>
      <c r="D9524" s="1">
        <v>40896</v>
      </c>
      <c r="E9524" s="1">
        <v>40902</v>
      </c>
      <c r="F9524" t="s">
        <v>50</v>
      </c>
      <c r="G9524" t="s">
        <v>5433</v>
      </c>
      <c r="H9524" t="s">
        <v>5434</v>
      </c>
      <c r="I9524" t="s">
        <v>26</v>
      </c>
      <c r="J9524" t="s">
        <v>27</v>
      </c>
      <c r="K9524" t="s">
        <v>303</v>
      </c>
      <c r="L9524" t="s">
        <v>211</v>
      </c>
      <c r="M9524">
        <v>60623</v>
      </c>
      <c r="N9524" t="s">
        <v>105</v>
      </c>
      <c r="O9524" t="s">
        <v>9087</v>
      </c>
      <c r="P9524" t="s">
        <v>46</v>
      </c>
      <c r="Q9524" t="s">
        <v>90</v>
      </c>
      <c r="R9524" t="s">
        <v>9088</v>
      </c>
      <c r="S9524">
        <v>15.552000000000003</v>
      </c>
      <c r="T9524">
        <v>3</v>
      </c>
      <c r="U9524">
        <v>0.2</v>
      </c>
      <c r="V9524">
        <v>5.4432</v>
      </c>
    </row>
    <row r="9525" spans="1:22" x14ac:dyDescent="0.3">
      <c r="A9525">
        <v>9524</v>
      </c>
      <c r="B9525" t="s">
        <v>10678</v>
      </c>
      <c r="C9525">
        <f t="shared" si="148"/>
        <v>2011</v>
      </c>
      <c r="D9525" s="1">
        <v>40896</v>
      </c>
      <c r="E9525" s="1">
        <v>40902</v>
      </c>
      <c r="F9525" t="s">
        <v>50</v>
      </c>
      <c r="G9525" t="s">
        <v>5433</v>
      </c>
      <c r="H9525" t="s">
        <v>5434</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10681</v>
      </c>
      <c r="C9526">
        <f t="shared" si="148"/>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10681</v>
      </c>
      <c r="C9527">
        <f t="shared" si="148"/>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10681</v>
      </c>
      <c r="C9528">
        <f t="shared" si="14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10681</v>
      </c>
      <c r="C9529">
        <f t="shared" si="148"/>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10681</v>
      </c>
      <c r="C9530">
        <f t="shared" si="148"/>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10682</v>
      </c>
      <c r="C9531">
        <f t="shared" si="148"/>
        <v>2014</v>
      </c>
      <c r="D9531" s="1">
        <v>41723</v>
      </c>
      <c r="E9531" s="1">
        <v>41724</v>
      </c>
      <c r="F9531" t="s">
        <v>1290</v>
      </c>
      <c r="G9531" t="s">
        <v>4808</v>
      </c>
      <c r="H9531" t="s">
        <v>4809</v>
      </c>
      <c r="I9531" t="s">
        <v>41</v>
      </c>
      <c r="J9531" t="s">
        <v>27</v>
      </c>
      <c r="K9531" t="s">
        <v>9147</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10683</v>
      </c>
      <c r="C9532">
        <f t="shared" si="148"/>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10684</v>
      </c>
      <c r="C9533">
        <f t="shared" si="148"/>
        <v>2014</v>
      </c>
      <c r="D9533" s="1">
        <v>41939</v>
      </c>
      <c r="E9533" s="1">
        <v>41944</v>
      </c>
      <c r="F9533" t="s">
        <v>50</v>
      </c>
      <c r="G9533" t="s">
        <v>6280</v>
      </c>
      <c r="H9533" t="s">
        <v>6281</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10685</v>
      </c>
      <c r="C9534">
        <f t="shared" si="148"/>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10685</v>
      </c>
      <c r="C9535">
        <f t="shared" si="148"/>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10685</v>
      </c>
      <c r="C9536">
        <f t="shared" si="148"/>
        <v>2013</v>
      </c>
      <c r="D9536" s="1">
        <v>41575</v>
      </c>
      <c r="E9536" s="1">
        <v>41579</v>
      </c>
      <c r="F9536" t="s">
        <v>50</v>
      </c>
      <c r="G9536" t="s">
        <v>5008</v>
      </c>
      <c r="H9536" t="s">
        <v>5009</v>
      </c>
      <c r="I9536" t="s">
        <v>26</v>
      </c>
      <c r="J9536" t="s">
        <v>27</v>
      </c>
      <c r="K9536" t="s">
        <v>266</v>
      </c>
      <c r="L9536" t="s">
        <v>267</v>
      </c>
      <c r="M9536">
        <v>10011</v>
      </c>
      <c r="N9536" t="s">
        <v>148</v>
      </c>
      <c r="O9536" t="s">
        <v>8522</v>
      </c>
      <c r="P9536" t="s">
        <v>46</v>
      </c>
      <c r="Q9536" t="s">
        <v>59</v>
      </c>
      <c r="R9536" t="s">
        <v>8523</v>
      </c>
      <c r="S9536">
        <v>33.479999999999997</v>
      </c>
      <c r="T9536">
        <v>2</v>
      </c>
      <c r="U9536">
        <v>0</v>
      </c>
      <c r="V9536">
        <v>1.3391999999999982</v>
      </c>
    </row>
    <row r="9537" spans="1:22" x14ac:dyDescent="0.3">
      <c r="A9537">
        <v>9536</v>
      </c>
      <c r="B9537" t="s">
        <v>10685</v>
      </c>
      <c r="C9537">
        <f t="shared" si="148"/>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10686</v>
      </c>
      <c r="C9538">
        <f t="shared" ref="C9538:C9601" si="149">YEAR($D9538)</f>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10687</v>
      </c>
      <c r="C9539">
        <f t="shared" si="14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10688</v>
      </c>
      <c r="C9540">
        <f t="shared" si="149"/>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10688</v>
      </c>
      <c r="C9541">
        <f t="shared" si="149"/>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10689</v>
      </c>
      <c r="C9542">
        <f t="shared" si="149"/>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10690</v>
      </c>
      <c r="C9543">
        <f t="shared" si="149"/>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10690</v>
      </c>
      <c r="C9544">
        <f t="shared" si="149"/>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10690</v>
      </c>
      <c r="C9545">
        <f t="shared" si="149"/>
        <v>2012</v>
      </c>
      <c r="D9545" s="1">
        <v>41127</v>
      </c>
      <c r="E9545" s="1">
        <v>41131</v>
      </c>
      <c r="F9545" t="s">
        <v>50</v>
      </c>
      <c r="G9545" t="s">
        <v>2853</v>
      </c>
      <c r="H9545" t="s">
        <v>2854</v>
      </c>
      <c r="I9545" t="s">
        <v>41</v>
      </c>
      <c r="J9545" t="s">
        <v>27</v>
      </c>
      <c r="K9545" t="s">
        <v>184</v>
      </c>
      <c r="L9545" t="s">
        <v>104</v>
      </c>
      <c r="M9545">
        <v>77095</v>
      </c>
      <c r="N9545" t="s">
        <v>105</v>
      </c>
      <c r="O9545" t="s">
        <v>8178</v>
      </c>
      <c r="P9545" t="s">
        <v>46</v>
      </c>
      <c r="Q9545" t="s">
        <v>90</v>
      </c>
      <c r="R9545" t="s">
        <v>8179</v>
      </c>
      <c r="S9545">
        <v>56.704000000000001</v>
      </c>
      <c r="T9545">
        <v>2</v>
      </c>
      <c r="U9545">
        <v>0.2</v>
      </c>
      <c r="V9545">
        <v>19.137599999999992</v>
      </c>
    </row>
    <row r="9546" spans="1:22" x14ac:dyDescent="0.3">
      <c r="A9546">
        <v>9545</v>
      </c>
      <c r="B9546" t="s">
        <v>10690</v>
      </c>
      <c r="C9546">
        <f t="shared" si="149"/>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10691</v>
      </c>
      <c r="C9547">
        <f t="shared" si="149"/>
        <v>2011</v>
      </c>
      <c r="D9547" s="1">
        <v>40845</v>
      </c>
      <c r="E9547" s="1">
        <v>40849</v>
      </c>
      <c r="F9547" t="s">
        <v>50</v>
      </c>
      <c r="G9547" t="s">
        <v>4652</v>
      </c>
      <c r="H9547" t="s">
        <v>4653</v>
      </c>
      <c r="I9547" t="s">
        <v>41</v>
      </c>
      <c r="J9547" t="s">
        <v>27</v>
      </c>
      <c r="K9547" t="s">
        <v>497</v>
      </c>
      <c r="L9547" t="s">
        <v>254</v>
      </c>
      <c r="M9547">
        <v>47201</v>
      </c>
      <c r="N9547" t="s">
        <v>105</v>
      </c>
      <c r="O9547" t="s">
        <v>5957</v>
      </c>
      <c r="P9547" t="s">
        <v>71</v>
      </c>
      <c r="Q9547" t="s">
        <v>161</v>
      </c>
      <c r="R9547" t="s">
        <v>5958</v>
      </c>
      <c r="S9547">
        <v>1.98</v>
      </c>
      <c r="T9547">
        <v>2</v>
      </c>
      <c r="U9547">
        <v>0</v>
      </c>
      <c r="V9547">
        <v>0.89100000000000001</v>
      </c>
    </row>
    <row r="9548" spans="1:22" x14ac:dyDescent="0.3">
      <c r="A9548">
        <v>9547</v>
      </c>
      <c r="B9548" t="s">
        <v>10691</v>
      </c>
      <c r="C9548">
        <f t="shared" si="149"/>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10692</v>
      </c>
      <c r="C9549">
        <f t="shared" si="149"/>
        <v>2013</v>
      </c>
      <c r="D9549" s="1">
        <v>41444</v>
      </c>
      <c r="E9549" s="1">
        <v>41446</v>
      </c>
      <c r="F9549" t="s">
        <v>23</v>
      </c>
      <c r="G9549" t="s">
        <v>355</v>
      </c>
      <c r="H9549" t="s">
        <v>356</v>
      </c>
      <c r="I9549" t="s">
        <v>41</v>
      </c>
      <c r="J9549" t="s">
        <v>27</v>
      </c>
      <c r="K9549" t="s">
        <v>146</v>
      </c>
      <c r="L9549" t="s">
        <v>147</v>
      </c>
      <c r="M9549">
        <v>19134</v>
      </c>
      <c r="N9549" t="s">
        <v>148</v>
      </c>
      <c r="O9549" t="s">
        <v>6588</v>
      </c>
      <c r="P9549" t="s">
        <v>46</v>
      </c>
      <c r="Q9549" t="s">
        <v>90</v>
      </c>
      <c r="R9549" t="s">
        <v>6589</v>
      </c>
      <c r="S9549">
        <v>6.8480000000000008</v>
      </c>
      <c r="T9549">
        <v>2</v>
      </c>
      <c r="U9549">
        <v>0.2</v>
      </c>
      <c r="V9549">
        <v>2.1399999999999992</v>
      </c>
    </row>
    <row r="9550" spans="1:22" x14ac:dyDescent="0.3">
      <c r="A9550">
        <v>9549</v>
      </c>
      <c r="B9550" t="s">
        <v>10692</v>
      </c>
      <c r="C9550">
        <f t="shared" si="149"/>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10692</v>
      </c>
      <c r="C9551">
        <f t="shared" si="149"/>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10693</v>
      </c>
      <c r="C9552">
        <f t="shared" si="149"/>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10694</v>
      </c>
      <c r="C9553">
        <f t="shared" si="149"/>
        <v>2012</v>
      </c>
      <c r="D9553" s="1">
        <v>41223</v>
      </c>
      <c r="E9553" s="1">
        <v>41227</v>
      </c>
      <c r="F9553" t="s">
        <v>50</v>
      </c>
      <c r="G9553" t="s">
        <v>6696</v>
      </c>
      <c r="H9553" t="s">
        <v>6697</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10695</v>
      </c>
      <c r="C9554">
        <f t="shared" si="149"/>
        <v>2012</v>
      </c>
      <c r="D9554" s="1">
        <v>41059</v>
      </c>
      <c r="E9554" s="1">
        <v>41063</v>
      </c>
      <c r="F9554" t="s">
        <v>50</v>
      </c>
      <c r="G9554" t="s">
        <v>10064</v>
      </c>
      <c r="H9554" t="s">
        <v>10065</v>
      </c>
      <c r="I9554" t="s">
        <v>102</v>
      </c>
      <c r="J9554" t="s">
        <v>27</v>
      </c>
      <c r="K9554" t="s">
        <v>318</v>
      </c>
      <c r="L9554" t="s">
        <v>319</v>
      </c>
      <c r="M9554">
        <v>22153</v>
      </c>
      <c r="N9554" t="s">
        <v>30</v>
      </c>
      <c r="O9554" t="s">
        <v>5331</v>
      </c>
      <c r="P9554" t="s">
        <v>71</v>
      </c>
      <c r="Q9554" t="s">
        <v>161</v>
      </c>
      <c r="R9554" t="s">
        <v>5332</v>
      </c>
      <c r="S9554">
        <v>151.96</v>
      </c>
      <c r="T9554">
        <v>4</v>
      </c>
      <c r="U9554">
        <v>0</v>
      </c>
      <c r="V9554">
        <v>36.470399999999998</v>
      </c>
    </row>
    <row r="9555" spans="1:22" x14ac:dyDescent="0.3">
      <c r="A9555">
        <v>9554</v>
      </c>
      <c r="B9555" t="s">
        <v>10696</v>
      </c>
      <c r="C9555">
        <f t="shared" si="149"/>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10697</v>
      </c>
      <c r="C9556">
        <f t="shared" si="149"/>
        <v>2012</v>
      </c>
      <c r="D9556" s="1">
        <v>41241</v>
      </c>
      <c r="E9556" s="1">
        <v>41245</v>
      </c>
      <c r="F9556" t="s">
        <v>50</v>
      </c>
      <c r="G9556" t="s">
        <v>6335</v>
      </c>
      <c r="H9556" t="s">
        <v>6336</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10697</v>
      </c>
      <c r="C9557">
        <f t="shared" si="149"/>
        <v>2012</v>
      </c>
      <c r="D9557" s="1">
        <v>41241</v>
      </c>
      <c r="E9557" s="1">
        <v>41245</v>
      </c>
      <c r="F9557" t="s">
        <v>50</v>
      </c>
      <c r="G9557" t="s">
        <v>6335</v>
      </c>
      <c r="H9557" t="s">
        <v>6336</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10698</v>
      </c>
      <c r="C9558">
        <f t="shared" si="149"/>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10699</v>
      </c>
      <c r="C9559">
        <f t="shared" si="149"/>
        <v>2011</v>
      </c>
      <c r="D9559" s="1">
        <v>40833</v>
      </c>
      <c r="E9559" s="1">
        <v>40835</v>
      </c>
      <c r="F9559" t="s">
        <v>23</v>
      </c>
      <c r="G9559" t="s">
        <v>3653</v>
      </c>
      <c r="H9559" t="s">
        <v>3654</v>
      </c>
      <c r="I9559" t="s">
        <v>26</v>
      </c>
      <c r="J9559" t="s">
        <v>27</v>
      </c>
      <c r="K9559" t="s">
        <v>184</v>
      </c>
      <c r="L9559" t="s">
        <v>104</v>
      </c>
      <c r="M9559">
        <v>77095</v>
      </c>
      <c r="N9559" t="s">
        <v>105</v>
      </c>
      <c r="O9559" t="s">
        <v>6345</v>
      </c>
      <c r="P9559" t="s">
        <v>32</v>
      </c>
      <c r="Q9559" t="s">
        <v>65</v>
      </c>
      <c r="R9559" t="s">
        <v>6346</v>
      </c>
      <c r="S9559">
        <v>5.3120000000000003</v>
      </c>
      <c r="T9559">
        <v>2</v>
      </c>
      <c r="U9559">
        <v>0.6</v>
      </c>
      <c r="V9559">
        <v>-1.5935999999999995</v>
      </c>
    </row>
    <row r="9560" spans="1:22" x14ac:dyDescent="0.3">
      <c r="A9560">
        <v>9559</v>
      </c>
      <c r="B9560" t="s">
        <v>10700</v>
      </c>
      <c r="C9560">
        <f t="shared" si="149"/>
        <v>2013</v>
      </c>
      <c r="D9560" s="1">
        <v>41398</v>
      </c>
      <c r="E9560" s="1">
        <v>41400</v>
      </c>
      <c r="F9560" t="s">
        <v>188</v>
      </c>
      <c r="G9560" t="s">
        <v>10701</v>
      </c>
      <c r="H9560" t="s">
        <v>10702</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10700</v>
      </c>
      <c r="C9561">
        <f t="shared" si="149"/>
        <v>2013</v>
      </c>
      <c r="D9561" s="1">
        <v>41398</v>
      </c>
      <c r="E9561" s="1">
        <v>41400</v>
      </c>
      <c r="F9561" t="s">
        <v>188</v>
      </c>
      <c r="G9561" t="s">
        <v>10701</v>
      </c>
      <c r="H9561" t="s">
        <v>10702</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10700</v>
      </c>
      <c r="C9562">
        <f t="shared" si="149"/>
        <v>2013</v>
      </c>
      <c r="D9562" s="1">
        <v>41398</v>
      </c>
      <c r="E9562" s="1">
        <v>41400</v>
      </c>
      <c r="F9562" t="s">
        <v>188</v>
      </c>
      <c r="G9562" t="s">
        <v>10701</v>
      </c>
      <c r="H9562" t="s">
        <v>10702</v>
      </c>
      <c r="I9562" t="s">
        <v>26</v>
      </c>
      <c r="J9562" t="s">
        <v>27</v>
      </c>
      <c r="K9562" t="s">
        <v>606</v>
      </c>
      <c r="L9562" t="s">
        <v>498</v>
      </c>
      <c r="M9562">
        <v>43055</v>
      </c>
      <c r="N9562" t="s">
        <v>148</v>
      </c>
      <c r="O9562" t="s">
        <v>5857</v>
      </c>
      <c r="P9562" t="s">
        <v>32</v>
      </c>
      <c r="Q9562" t="s">
        <v>65</v>
      </c>
      <c r="R9562" t="s">
        <v>5858</v>
      </c>
      <c r="S9562">
        <v>51.967999999999996</v>
      </c>
      <c r="T9562">
        <v>2</v>
      </c>
      <c r="U9562">
        <v>0.2</v>
      </c>
      <c r="V9562">
        <v>10.393599999999998</v>
      </c>
    </row>
    <row r="9563" spans="1:22" x14ac:dyDescent="0.3">
      <c r="A9563">
        <v>9562</v>
      </c>
      <c r="B9563" t="s">
        <v>10700</v>
      </c>
      <c r="C9563">
        <f t="shared" si="149"/>
        <v>2013</v>
      </c>
      <c r="D9563" s="1">
        <v>41398</v>
      </c>
      <c r="E9563" s="1">
        <v>41400</v>
      </c>
      <c r="F9563" t="s">
        <v>188</v>
      </c>
      <c r="G9563" t="s">
        <v>10701</v>
      </c>
      <c r="H9563" t="s">
        <v>10702</v>
      </c>
      <c r="I9563" t="s">
        <v>26</v>
      </c>
      <c r="J9563" t="s">
        <v>27</v>
      </c>
      <c r="K9563" t="s">
        <v>606</v>
      </c>
      <c r="L9563" t="s">
        <v>498</v>
      </c>
      <c r="M9563">
        <v>43055</v>
      </c>
      <c r="N9563" t="s">
        <v>148</v>
      </c>
      <c r="O9563" t="s">
        <v>5439</v>
      </c>
      <c r="P9563" t="s">
        <v>71</v>
      </c>
      <c r="Q9563" t="s">
        <v>161</v>
      </c>
      <c r="R9563" t="s">
        <v>5440</v>
      </c>
      <c r="S9563">
        <v>431.97600000000006</v>
      </c>
      <c r="T9563">
        <v>3</v>
      </c>
      <c r="U9563">
        <v>0.2</v>
      </c>
      <c r="V9563">
        <v>-75.59580000000004</v>
      </c>
    </row>
    <row r="9564" spans="1:22" x14ac:dyDescent="0.3">
      <c r="A9564">
        <v>9563</v>
      </c>
      <c r="B9564" t="s">
        <v>10700</v>
      </c>
      <c r="C9564">
        <f t="shared" si="149"/>
        <v>2013</v>
      </c>
      <c r="D9564" s="1">
        <v>41398</v>
      </c>
      <c r="E9564" s="1">
        <v>41400</v>
      </c>
      <c r="F9564" t="s">
        <v>188</v>
      </c>
      <c r="G9564" t="s">
        <v>10701</v>
      </c>
      <c r="H9564" t="s">
        <v>10702</v>
      </c>
      <c r="I9564" t="s">
        <v>26</v>
      </c>
      <c r="J9564" t="s">
        <v>27</v>
      </c>
      <c r="K9564" t="s">
        <v>606</v>
      </c>
      <c r="L9564" t="s">
        <v>498</v>
      </c>
      <c r="M9564">
        <v>43055</v>
      </c>
      <c r="N9564" t="s">
        <v>148</v>
      </c>
      <c r="O9564" t="s">
        <v>10703</v>
      </c>
      <c r="P9564" t="s">
        <v>71</v>
      </c>
      <c r="Q9564" t="s">
        <v>682</v>
      </c>
      <c r="R9564" t="s">
        <v>10704</v>
      </c>
      <c r="S9564">
        <v>224.93700000000004</v>
      </c>
      <c r="T9564">
        <v>3</v>
      </c>
      <c r="U9564">
        <v>0.7</v>
      </c>
      <c r="V9564">
        <v>-164.9538</v>
      </c>
    </row>
    <row r="9565" spans="1:22" x14ac:dyDescent="0.3">
      <c r="A9565">
        <v>9564</v>
      </c>
      <c r="B9565" t="s">
        <v>10700</v>
      </c>
      <c r="C9565">
        <f t="shared" si="149"/>
        <v>2013</v>
      </c>
      <c r="D9565" s="1">
        <v>41398</v>
      </c>
      <c r="E9565" s="1">
        <v>41400</v>
      </c>
      <c r="F9565" t="s">
        <v>188</v>
      </c>
      <c r="G9565" t="s">
        <v>10701</v>
      </c>
      <c r="H9565" t="s">
        <v>10702</v>
      </c>
      <c r="I9565" t="s">
        <v>26</v>
      </c>
      <c r="J9565" t="s">
        <v>27</v>
      </c>
      <c r="K9565" t="s">
        <v>606</v>
      </c>
      <c r="L9565" t="s">
        <v>498</v>
      </c>
      <c r="M9565">
        <v>43055</v>
      </c>
      <c r="N9565" t="s">
        <v>148</v>
      </c>
      <c r="O9565" t="s">
        <v>5519</v>
      </c>
      <c r="P9565" t="s">
        <v>46</v>
      </c>
      <c r="Q9565" t="s">
        <v>47</v>
      </c>
      <c r="R9565" t="s">
        <v>5520</v>
      </c>
      <c r="S9565">
        <v>6</v>
      </c>
      <c r="T9565">
        <v>2</v>
      </c>
      <c r="U9565">
        <v>0.2</v>
      </c>
      <c r="V9565">
        <v>2.0999999999999996</v>
      </c>
    </row>
    <row r="9566" spans="1:22" x14ac:dyDescent="0.3">
      <c r="A9566">
        <v>9565</v>
      </c>
      <c r="B9566" t="s">
        <v>10705</v>
      </c>
      <c r="C9566">
        <f t="shared" si="149"/>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10706</v>
      </c>
      <c r="C9567">
        <f t="shared" si="149"/>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10706</v>
      </c>
      <c r="C9568">
        <f t="shared" si="149"/>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10706</v>
      </c>
      <c r="C9569">
        <f t="shared" si="14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10707</v>
      </c>
      <c r="C9570">
        <f t="shared" si="149"/>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10708</v>
      </c>
      <c r="C9571">
        <f t="shared" si="149"/>
        <v>2012</v>
      </c>
      <c r="D9571" s="1">
        <v>41176</v>
      </c>
      <c r="E9571" s="1">
        <v>41176</v>
      </c>
      <c r="F9571" t="s">
        <v>1290</v>
      </c>
      <c r="G9571" t="s">
        <v>799</v>
      </c>
      <c r="H9571" t="s">
        <v>800</v>
      </c>
      <c r="I9571" t="s">
        <v>26</v>
      </c>
      <c r="J9571" t="s">
        <v>27</v>
      </c>
      <c r="K9571" t="s">
        <v>497</v>
      </c>
      <c r="L9571" t="s">
        <v>498</v>
      </c>
      <c r="M9571">
        <v>43229</v>
      </c>
      <c r="N9571" t="s">
        <v>148</v>
      </c>
      <c r="O9571" t="s">
        <v>5744</v>
      </c>
      <c r="P9571" t="s">
        <v>46</v>
      </c>
      <c r="Q9571" t="s">
        <v>75</v>
      </c>
      <c r="R9571" t="s">
        <v>5745</v>
      </c>
      <c r="S9571">
        <v>6.732000000000002</v>
      </c>
      <c r="T9571">
        <v>6</v>
      </c>
      <c r="U9571">
        <v>0.7</v>
      </c>
      <c r="V9571">
        <v>-4.4879999999999978</v>
      </c>
    </row>
    <row r="9572" spans="1:22" x14ac:dyDescent="0.3">
      <c r="A9572">
        <v>9571</v>
      </c>
      <c r="B9572" t="s">
        <v>10708</v>
      </c>
      <c r="C9572">
        <f t="shared" si="149"/>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10708</v>
      </c>
      <c r="C9573">
        <f t="shared" si="149"/>
        <v>2012</v>
      </c>
      <c r="D9573" s="1">
        <v>41176</v>
      </c>
      <c r="E9573" s="1">
        <v>41176</v>
      </c>
      <c r="F9573" t="s">
        <v>1290</v>
      </c>
      <c r="G9573" t="s">
        <v>799</v>
      </c>
      <c r="H9573" t="s">
        <v>800</v>
      </c>
      <c r="I9573" t="s">
        <v>26</v>
      </c>
      <c r="J9573" t="s">
        <v>27</v>
      </c>
      <c r="K9573" t="s">
        <v>497</v>
      </c>
      <c r="L9573" t="s">
        <v>498</v>
      </c>
      <c r="M9573">
        <v>43229</v>
      </c>
      <c r="N9573" t="s">
        <v>148</v>
      </c>
      <c r="O9573" t="s">
        <v>7425</v>
      </c>
      <c r="P9573" t="s">
        <v>46</v>
      </c>
      <c r="Q9573" t="s">
        <v>173</v>
      </c>
      <c r="R9573" t="s">
        <v>7426</v>
      </c>
      <c r="S9573">
        <v>15.840000000000002</v>
      </c>
      <c r="T9573">
        <v>2</v>
      </c>
      <c r="U9573">
        <v>0.2</v>
      </c>
      <c r="V9573">
        <v>5.5439999999999987</v>
      </c>
    </row>
    <row r="9574" spans="1:22" x14ac:dyDescent="0.3">
      <c r="A9574">
        <v>9573</v>
      </c>
      <c r="B9574" t="s">
        <v>10708</v>
      </c>
      <c r="C9574">
        <f t="shared" si="149"/>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10708</v>
      </c>
      <c r="C9575">
        <f t="shared" si="149"/>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10709</v>
      </c>
      <c r="C9576">
        <f t="shared" si="149"/>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10710</v>
      </c>
      <c r="C9577">
        <f t="shared" si="149"/>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10710</v>
      </c>
      <c r="C9578">
        <f t="shared" si="149"/>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10710</v>
      </c>
      <c r="C9579">
        <f t="shared" si="14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10711</v>
      </c>
      <c r="C9580">
        <f t="shared" si="149"/>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10711</v>
      </c>
      <c r="C9581">
        <f t="shared" si="149"/>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10711</v>
      </c>
      <c r="C9582">
        <f t="shared" si="149"/>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10711</v>
      </c>
      <c r="C9583">
        <f t="shared" si="149"/>
        <v>2014</v>
      </c>
      <c r="D9583" s="1">
        <v>41897</v>
      </c>
      <c r="E9583" s="1">
        <v>41899</v>
      </c>
      <c r="F9583" t="s">
        <v>188</v>
      </c>
      <c r="G9583" t="s">
        <v>417</v>
      </c>
      <c r="H9583" t="s">
        <v>418</v>
      </c>
      <c r="I9583" t="s">
        <v>102</v>
      </c>
      <c r="J9583" t="s">
        <v>27</v>
      </c>
      <c r="K9583" t="s">
        <v>266</v>
      </c>
      <c r="L9583" t="s">
        <v>267</v>
      </c>
      <c r="M9583">
        <v>10035</v>
      </c>
      <c r="N9583" t="s">
        <v>148</v>
      </c>
      <c r="O9583" t="s">
        <v>6956</v>
      </c>
      <c r="P9583" t="s">
        <v>32</v>
      </c>
      <c r="Q9583" t="s">
        <v>36</v>
      </c>
      <c r="R9583" t="s">
        <v>6957</v>
      </c>
      <c r="S9583">
        <v>589.41</v>
      </c>
      <c r="T9583">
        <v>5</v>
      </c>
      <c r="U9583">
        <v>0.1</v>
      </c>
      <c r="V9583">
        <v>-6.5490000000000492</v>
      </c>
    </row>
    <row r="9584" spans="1:22" x14ac:dyDescent="0.3">
      <c r="A9584">
        <v>9583</v>
      </c>
      <c r="B9584" t="s">
        <v>10712</v>
      </c>
      <c r="C9584">
        <f t="shared" si="149"/>
        <v>2013</v>
      </c>
      <c r="D9584" s="1">
        <v>41433</v>
      </c>
      <c r="E9584" s="1">
        <v>41437</v>
      </c>
      <c r="F9584" t="s">
        <v>50</v>
      </c>
      <c r="G9584" t="s">
        <v>10485</v>
      </c>
      <c r="H9584" t="s">
        <v>10486</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10713</v>
      </c>
      <c r="C9585">
        <f t="shared" si="149"/>
        <v>2014</v>
      </c>
      <c r="D9585" s="1">
        <v>41816</v>
      </c>
      <c r="E9585" s="1">
        <v>41818</v>
      </c>
      <c r="F9585" t="s">
        <v>23</v>
      </c>
      <c r="G9585" t="s">
        <v>8354</v>
      </c>
      <c r="H9585" t="s">
        <v>8355</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10714</v>
      </c>
      <c r="C9586">
        <f t="shared" si="149"/>
        <v>2014</v>
      </c>
      <c r="D9586" s="1">
        <v>41878</v>
      </c>
      <c r="E9586" s="1">
        <v>41879</v>
      </c>
      <c r="F9586" t="s">
        <v>188</v>
      </c>
      <c r="G9586" t="s">
        <v>6657</v>
      </c>
      <c r="H9586" t="s">
        <v>6658</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10715</v>
      </c>
      <c r="C9587">
        <f t="shared" si="149"/>
        <v>2013</v>
      </c>
      <c r="D9587" s="1">
        <v>41513</v>
      </c>
      <c r="E9587" s="1">
        <v>41515</v>
      </c>
      <c r="F9587" t="s">
        <v>188</v>
      </c>
      <c r="G9587" t="s">
        <v>3842</v>
      </c>
      <c r="H9587" t="s">
        <v>3843</v>
      </c>
      <c r="I9587" t="s">
        <v>41</v>
      </c>
      <c r="J9587" t="s">
        <v>27</v>
      </c>
      <c r="K9587" t="s">
        <v>1419</v>
      </c>
      <c r="L9587" t="s">
        <v>54</v>
      </c>
      <c r="M9587">
        <v>33142</v>
      </c>
      <c r="N9587" t="s">
        <v>30</v>
      </c>
      <c r="O9587" t="s">
        <v>5848</v>
      </c>
      <c r="P9587" t="s">
        <v>46</v>
      </c>
      <c r="Q9587" t="s">
        <v>90</v>
      </c>
      <c r="R9587" t="s">
        <v>5849</v>
      </c>
      <c r="S9587">
        <v>31.007999999999999</v>
      </c>
      <c r="T9587">
        <v>1</v>
      </c>
      <c r="U9587">
        <v>0.2</v>
      </c>
      <c r="V9587">
        <v>11.240400000000001</v>
      </c>
    </row>
    <row r="9588" spans="1:22" x14ac:dyDescent="0.3">
      <c r="A9588">
        <v>9587</v>
      </c>
      <c r="B9588" t="s">
        <v>10716</v>
      </c>
      <c r="C9588">
        <f t="shared" si="149"/>
        <v>2013</v>
      </c>
      <c r="D9588" s="1">
        <v>41597</v>
      </c>
      <c r="E9588" s="1">
        <v>41597</v>
      </c>
      <c r="F9588" t="s">
        <v>1290</v>
      </c>
      <c r="G9588" t="s">
        <v>5838</v>
      </c>
      <c r="H9588" t="s">
        <v>5839</v>
      </c>
      <c r="I9588" t="s">
        <v>26</v>
      </c>
      <c r="J9588" t="s">
        <v>27</v>
      </c>
      <c r="K9588" t="s">
        <v>87</v>
      </c>
      <c r="L9588" t="s">
        <v>43</v>
      </c>
      <c r="M9588">
        <v>94521</v>
      </c>
      <c r="N9588" t="s">
        <v>44</v>
      </c>
      <c r="O9588" t="s">
        <v>5430</v>
      </c>
      <c r="P9588" t="s">
        <v>46</v>
      </c>
      <c r="Q9588" t="s">
        <v>75</v>
      </c>
      <c r="R9588" t="s">
        <v>5431</v>
      </c>
      <c r="S9588">
        <v>61.120000000000005</v>
      </c>
      <c r="T9588">
        <v>5</v>
      </c>
      <c r="U9588">
        <v>0.2</v>
      </c>
      <c r="V9588">
        <v>22.155999999999999</v>
      </c>
    </row>
    <row r="9589" spans="1:22" x14ac:dyDescent="0.3">
      <c r="A9589">
        <v>9588</v>
      </c>
      <c r="B9589" t="s">
        <v>10717</v>
      </c>
      <c r="C9589">
        <f t="shared" si="149"/>
        <v>2014</v>
      </c>
      <c r="D9589" s="1">
        <v>41747</v>
      </c>
      <c r="E9589" s="1">
        <v>41752</v>
      </c>
      <c r="F9589" t="s">
        <v>50</v>
      </c>
      <c r="G9589" t="s">
        <v>5335</v>
      </c>
      <c r="H9589" t="s">
        <v>5336</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10718</v>
      </c>
      <c r="C9590">
        <f t="shared" si="149"/>
        <v>2014</v>
      </c>
      <c r="D9590" s="1">
        <v>41844</v>
      </c>
      <c r="E9590" s="1">
        <v>41849</v>
      </c>
      <c r="F9590" t="s">
        <v>50</v>
      </c>
      <c r="G9590" t="s">
        <v>5492</v>
      </c>
      <c r="H9590" t="s">
        <v>5493</v>
      </c>
      <c r="I9590" t="s">
        <v>26</v>
      </c>
      <c r="J9590" t="s">
        <v>27</v>
      </c>
      <c r="K9590" t="s">
        <v>5697</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10719</v>
      </c>
      <c r="C9591">
        <f t="shared" si="149"/>
        <v>2011</v>
      </c>
      <c r="D9591" s="1">
        <v>40674</v>
      </c>
      <c r="E9591" s="1">
        <v>40678</v>
      </c>
      <c r="F9591" t="s">
        <v>50</v>
      </c>
      <c r="G9591" t="s">
        <v>10092</v>
      </c>
      <c r="H9591" t="s">
        <v>10093</v>
      </c>
      <c r="I9591" t="s">
        <v>102</v>
      </c>
      <c r="J9591" t="s">
        <v>27</v>
      </c>
      <c r="K9591" t="s">
        <v>303</v>
      </c>
      <c r="L9591" t="s">
        <v>211</v>
      </c>
      <c r="M9591">
        <v>60610</v>
      </c>
      <c r="N9591" t="s">
        <v>105</v>
      </c>
      <c r="O9591" t="s">
        <v>8333</v>
      </c>
      <c r="P9591" t="s">
        <v>46</v>
      </c>
      <c r="Q9591" t="s">
        <v>90</v>
      </c>
      <c r="R9591" t="s">
        <v>8334</v>
      </c>
      <c r="S9591">
        <v>17.472000000000001</v>
      </c>
      <c r="T9591">
        <v>3</v>
      </c>
      <c r="U9591">
        <v>0.2</v>
      </c>
      <c r="V9591">
        <v>5.6783999999999981</v>
      </c>
    </row>
    <row r="9592" spans="1:22" x14ac:dyDescent="0.3">
      <c r="A9592">
        <v>9591</v>
      </c>
      <c r="B9592" t="s">
        <v>10719</v>
      </c>
      <c r="C9592">
        <f t="shared" si="149"/>
        <v>2011</v>
      </c>
      <c r="D9592" s="1">
        <v>40674</v>
      </c>
      <c r="E9592" s="1">
        <v>40678</v>
      </c>
      <c r="F9592" t="s">
        <v>50</v>
      </c>
      <c r="G9592" t="s">
        <v>10092</v>
      </c>
      <c r="H9592" t="s">
        <v>10093</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10720</v>
      </c>
      <c r="C9593">
        <f t="shared" si="149"/>
        <v>2013</v>
      </c>
      <c r="D9593" s="1">
        <v>41484</v>
      </c>
      <c r="E9593" s="1">
        <v>41488</v>
      </c>
      <c r="F9593" t="s">
        <v>50</v>
      </c>
      <c r="G9593" t="s">
        <v>5221</v>
      </c>
      <c r="H9593" t="s">
        <v>5222</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10720</v>
      </c>
      <c r="C9594">
        <f t="shared" si="149"/>
        <v>2013</v>
      </c>
      <c r="D9594" s="1">
        <v>41484</v>
      </c>
      <c r="E9594" s="1">
        <v>41488</v>
      </c>
      <c r="F9594" t="s">
        <v>50</v>
      </c>
      <c r="G9594" t="s">
        <v>5221</v>
      </c>
      <c r="H9594" t="s">
        <v>5222</v>
      </c>
      <c r="I9594" t="s">
        <v>102</v>
      </c>
      <c r="J9594" t="s">
        <v>27</v>
      </c>
      <c r="K9594" t="s">
        <v>602</v>
      </c>
      <c r="L9594" t="s">
        <v>104</v>
      </c>
      <c r="M9594">
        <v>77506</v>
      </c>
      <c r="N9594" t="s">
        <v>105</v>
      </c>
      <c r="O9594" t="s">
        <v>9343</v>
      </c>
      <c r="P9594" t="s">
        <v>32</v>
      </c>
      <c r="Q9594" t="s">
        <v>65</v>
      </c>
      <c r="R9594" t="s">
        <v>9344</v>
      </c>
      <c r="S9594">
        <v>302.72000000000003</v>
      </c>
      <c r="T9594">
        <v>5</v>
      </c>
      <c r="U9594">
        <v>0.6</v>
      </c>
      <c r="V9594">
        <v>-378.40000000000009</v>
      </c>
    </row>
    <row r="9595" spans="1:22" x14ac:dyDescent="0.3">
      <c r="A9595">
        <v>9594</v>
      </c>
      <c r="B9595" t="s">
        <v>10721</v>
      </c>
      <c r="C9595">
        <f t="shared" si="149"/>
        <v>2014</v>
      </c>
      <c r="D9595" s="1">
        <v>41897</v>
      </c>
      <c r="E9595" s="1">
        <v>41902</v>
      </c>
      <c r="F9595" t="s">
        <v>50</v>
      </c>
      <c r="G9595" t="s">
        <v>4376</v>
      </c>
      <c r="H9595" t="s">
        <v>4377</v>
      </c>
      <c r="I9595" t="s">
        <v>26</v>
      </c>
      <c r="J9595" t="s">
        <v>27</v>
      </c>
      <c r="K9595" t="s">
        <v>266</v>
      </c>
      <c r="L9595" t="s">
        <v>267</v>
      </c>
      <c r="M9595">
        <v>10024</v>
      </c>
      <c r="N9595" t="s">
        <v>148</v>
      </c>
      <c r="O9595" t="s">
        <v>6321</v>
      </c>
      <c r="P9595" t="s">
        <v>46</v>
      </c>
      <c r="Q9595" t="s">
        <v>90</v>
      </c>
      <c r="R9595" t="s">
        <v>6322</v>
      </c>
      <c r="S9595">
        <v>8.56</v>
      </c>
      <c r="T9595">
        <v>2</v>
      </c>
      <c r="U9595">
        <v>0</v>
      </c>
      <c r="V9595">
        <v>3.8519999999999994</v>
      </c>
    </row>
    <row r="9596" spans="1:22" x14ac:dyDescent="0.3">
      <c r="A9596">
        <v>9595</v>
      </c>
      <c r="B9596" t="s">
        <v>10721</v>
      </c>
      <c r="C9596">
        <f t="shared" si="149"/>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10722</v>
      </c>
      <c r="C9597">
        <f t="shared" si="149"/>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10722</v>
      </c>
      <c r="C9598">
        <f t="shared" si="149"/>
        <v>2014</v>
      </c>
      <c r="D9598" s="1">
        <v>41664</v>
      </c>
      <c r="E9598" s="1">
        <v>41669</v>
      </c>
      <c r="F9598" t="s">
        <v>50</v>
      </c>
      <c r="G9598" t="s">
        <v>3939</v>
      </c>
      <c r="H9598" t="s">
        <v>3940</v>
      </c>
      <c r="I9598" t="s">
        <v>41</v>
      </c>
      <c r="J9598" t="s">
        <v>27</v>
      </c>
      <c r="K9598" t="s">
        <v>630</v>
      </c>
      <c r="L9598" t="s">
        <v>43</v>
      </c>
      <c r="M9598">
        <v>95123</v>
      </c>
      <c r="N9598" t="s">
        <v>44</v>
      </c>
      <c r="O9598" t="s">
        <v>6989</v>
      </c>
      <c r="P9598" t="s">
        <v>46</v>
      </c>
      <c r="Q9598" t="s">
        <v>75</v>
      </c>
      <c r="R9598" t="s">
        <v>6990</v>
      </c>
      <c r="S9598">
        <v>276.78400000000005</v>
      </c>
      <c r="T9598">
        <v>2</v>
      </c>
      <c r="U9598">
        <v>0.2</v>
      </c>
      <c r="V9598">
        <v>89.954799999999992</v>
      </c>
    </row>
    <row r="9599" spans="1:22" x14ac:dyDescent="0.3">
      <c r="A9599">
        <v>9598</v>
      </c>
      <c r="B9599" t="s">
        <v>10722</v>
      </c>
      <c r="C9599">
        <f t="shared" si="149"/>
        <v>2014</v>
      </c>
      <c r="D9599" s="1">
        <v>41664</v>
      </c>
      <c r="E9599" s="1">
        <v>41669</v>
      </c>
      <c r="F9599" t="s">
        <v>50</v>
      </c>
      <c r="G9599" t="s">
        <v>3939</v>
      </c>
      <c r="H9599" t="s">
        <v>3940</v>
      </c>
      <c r="I9599" t="s">
        <v>41</v>
      </c>
      <c r="J9599" t="s">
        <v>27</v>
      </c>
      <c r="K9599" t="s">
        <v>630</v>
      </c>
      <c r="L9599" t="s">
        <v>43</v>
      </c>
      <c r="M9599">
        <v>95123</v>
      </c>
      <c r="N9599" t="s">
        <v>44</v>
      </c>
      <c r="O9599" t="s">
        <v>7598</v>
      </c>
      <c r="P9599" t="s">
        <v>71</v>
      </c>
      <c r="Q9599" t="s">
        <v>72</v>
      </c>
      <c r="R9599" t="s">
        <v>7599</v>
      </c>
      <c r="S9599">
        <v>110.352</v>
      </c>
      <c r="T9599">
        <v>3</v>
      </c>
      <c r="U9599">
        <v>0.2</v>
      </c>
      <c r="V9599">
        <v>8.2763999999999953</v>
      </c>
    </row>
    <row r="9600" spans="1:22" x14ac:dyDescent="0.3">
      <c r="A9600">
        <v>9599</v>
      </c>
      <c r="B9600" t="s">
        <v>10723</v>
      </c>
      <c r="C9600">
        <f t="shared" si="149"/>
        <v>2012</v>
      </c>
      <c r="D9600" s="1">
        <v>41171</v>
      </c>
      <c r="E9600" s="1">
        <v>41175</v>
      </c>
      <c r="F9600" t="s">
        <v>50</v>
      </c>
      <c r="G9600" t="s">
        <v>8233</v>
      </c>
      <c r="H9600" t="s">
        <v>8234</v>
      </c>
      <c r="I9600" t="s">
        <v>102</v>
      </c>
      <c r="J9600" t="s">
        <v>27</v>
      </c>
      <c r="K9600" t="s">
        <v>5395</v>
      </c>
      <c r="L9600" t="s">
        <v>43</v>
      </c>
      <c r="M9600">
        <v>95823</v>
      </c>
      <c r="N9600" t="s">
        <v>44</v>
      </c>
      <c r="O9600" t="s">
        <v>6332</v>
      </c>
      <c r="P9600" t="s">
        <v>32</v>
      </c>
      <c r="Q9600" t="s">
        <v>65</v>
      </c>
      <c r="R9600" t="s">
        <v>6333</v>
      </c>
      <c r="S9600">
        <v>60.84</v>
      </c>
      <c r="T9600">
        <v>3</v>
      </c>
      <c r="U9600">
        <v>0</v>
      </c>
      <c r="V9600">
        <v>19.468799999999998</v>
      </c>
    </row>
    <row r="9601" spans="1:22" x14ac:dyDescent="0.3">
      <c r="A9601">
        <v>9600</v>
      </c>
      <c r="B9601" t="s">
        <v>10724</v>
      </c>
      <c r="C9601">
        <f t="shared" si="149"/>
        <v>2012</v>
      </c>
      <c r="D9601" s="1">
        <v>41013</v>
      </c>
      <c r="E9601" s="1">
        <v>41017</v>
      </c>
      <c r="F9601" t="s">
        <v>50</v>
      </c>
      <c r="G9601" t="s">
        <v>1997</v>
      </c>
      <c r="H9601" t="s">
        <v>1998</v>
      </c>
      <c r="I9601" t="s">
        <v>26</v>
      </c>
      <c r="J9601" t="s">
        <v>27</v>
      </c>
      <c r="K9601" t="s">
        <v>318</v>
      </c>
      <c r="L9601" t="s">
        <v>420</v>
      </c>
      <c r="M9601">
        <v>97477</v>
      </c>
      <c r="N9601" t="s">
        <v>44</v>
      </c>
      <c r="O9601" t="s">
        <v>5421</v>
      </c>
      <c r="P9601" t="s">
        <v>46</v>
      </c>
      <c r="Q9601" t="s">
        <v>78</v>
      </c>
      <c r="R9601" t="s">
        <v>5422</v>
      </c>
      <c r="S9601">
        <v>35.207999999999998</v>
      </c>
      <c r="T9601">
        <v>1</v>
      </c>
      <c r="U9601">
        <v>0.2</v>
      </c>
      <c r="V9601">
        <v>2.6405999999999992</v>
      </c>
    </row>
    <row r="9602" spans="1:22" x14ac:dyDescent="0.3">
      <c r="A9602">
        <v>9601</v>
      </c>
      <c r="B9602" t="s">
        <v>10725</v>
      </c>
      <c r="C9602">
        <f t="shared" ref="C9602:C9665" si="150">YEAR($D9602)</f>
        <v>2014</v>
      </c>
      <c r="D9602" s="1">
        <v>41768</v>
      </c>
      <c r="E9602" s="1">
        <v>41771</v>
      </c>
      <c r="F9602" t="s">
        <v>23</v>
      </c>
      <c r="G9602" t="s">
        <v>1574</v>
      </c>
      <c r="H9602" t="s">
        <v>1575</v>
      </c>
      <c r="I9602" t="s">
        <v>41</v>
      </c>
      <c r="J9602" t="s">
        <v>27</v>
      </c>
      <c r="K9602" t="s">
        <v>10177</v>
      </c>
      <c r="L9602" t="s">
        <v>104</v>
      </c>
      <c r="M9602">
        <v>76063</v>
      </c>
      <c r="N9602" t="s">
        <v>105</v>
      </c>
      <c r="O9602" t="s">
        <v>6175</v>
      </c>
      <c r="P9602" t="s">
        <v>46</v>
      </c>
      <c r="Q9602" t="s">
        <v>90</v>
      </c>
      <c r="R9602" t="s">
        <v>6176</v>
      </c>
      <c r="S9602">
        <v>41.472000000000008</v>
      </c>
      <c r="T9602">
        <v>8</v>
      </c>
      <c r="U9602">
        <v>0.2</v>
      </c>
      <c r="V9602">
        <v>14.5152</v>
      </c>
    </row>
    <row r="9603" spans="1:22" x14ac:dyDescent="0.3">
      <c r="A9603">
        <v>9602</v>
      </c>
      <c r="B9603" t="s">
        <v>10726</v>
      </c>
      <c r="C9603">
        <f t="shared" si="150"/>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10727</v>
      </c>
      <c r="C9604">
        <f t="shared" si="150"/>
        <v>2011</v>
      </c>
      <c r="D9604" s="1">
        <v>40682</v>
      </c>
      <c r="E9604" s="1">
        <v>40685</v>
      </c>
      <c r="F9604" t="s">
        <v>188</v>
      </c>
      <c r="G9604" t="s">
        <v>1242</v>
      </c>
      <c r="H9604" t="s">
        <v>1243</v>
      </c>
      <c r="I9604" t="s">
        <v>26</v>
      </c>
      <c r="J9604" t="s">
        <v>27</v>
      </c>
      <c r="K9604" t="s">
        <v>2978</v>
      </c>
      <c r="L9604" t="s">
        <v>319</v>
      </c>
      <c r="M9604">
        <v>23464</v>
      </c>
      <c r="N9604" t="s">
        <v>30</v>
      </c>
      <c r="O9604" t="s">
        <v>8083</v>
      </c>
      <c r="P9604" t="s">
        <v>46</v>
      </c>
      <c r="Q9604" t="s">
        <v>578</v>
      </c>
      <c r="R9604" t="s">
        <v>8084</v>
      </c>
      <c r="S9604">
        <v>34.200000000000003</v>
      </c>
      <c r="T9604">
        <v>5</v>
      </c>
      <c r="U9604">
        <v>0</v>
      </c>
      <c r="V9604">
        <v>9.234</v>
      </c>
    </row>
    <row r="9605" spans="1:22" x14ac:dyDescent="0.3">
      <c r="A9605">
        <v>9604</v>
      </c>
      <c r="B9605" t="s">
        <v>10728</v>
      </c>
      <c r="C9605">
        <f t="shared" si="150"/>
        <v>2013</v>
      </c>
      <c r="D9605" s="1">
        <v>41443</v>
      </c>
      <c r="E9605" s="1">
        <v>41449</v>
      </c>
      <c r="F9605" t="s">
        <v>50</v>
      </c>
      <c r="G9605" t="s">
        <v>6029</v>
      </c>
      <c r="H9605" t="s">
        <v>6030</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10729</v>
      </c>
      <c r="C9606">
        <f t="shared" si="150"/>
        <v>2012</v>
      </c>
      <c r="D9606" s="1">
        <v>41215</v>
      </c>
      <c r="E9606" s="1">
        <v>41218</v>
      </c>
      <c r="F9606" t="s">
        <v>188</v>
      </c>
      <c r="G9606" t="s">
        <v>2341</v>
      </c>
      <c r="H9606" t="s">
        <v>2342</v>
      </c>
      <c r="I9606" t="s">
        <v>26</v>
      </c>
      <c r="J9606" t="s">
        <v>27</v>
      </c>
      <c r="K9606" t="s">
        <v>4874</v>
      </c>
      <c r="L9606" t="s">
        <v>319</v>
      </c>
      <c r="M9606">
        <v>23320</v>
      </c>
      <c r="N9606" t="s">
        <v>30</v>
      </c>
      <c r="O9606" t="s">
        <v>10730</v>
      </c>
      <c r="P9606" t="s">
        <v>46</v>
      </c>
      <c r="Q9606" t="s">
        <v>78</v>
      </c>
      <c r="R9606" t="s">
        <v>10731</v>
      </c>
      <c r="S9606">
        <v>197.72</v>
      </c>
      <c r="T9606">
        <v>4</v>
      </c>
      <c r="U9606">
        <v>0</v>
      </c>
      <c r="V9606">
        <v>55.36160000000001</v>
      </c>
    </row>
    <row r="9607" spans="1:22" x14ac:dyDescent="0.3">
      <c r="A9607">
        <v>9606</v>
      </c>
      <c r="B9607" t="s">
        <v>10732</v>
      </c>
      <c r="C9607">
        <f t="shared" si="150"/>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10732</v>
      </c>
      <c r="C9608">
        <f t="shared" si="150"/>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10733</v>
      </c>
      <c r="C9609">
        <f t="shared" si="150"/>
        <v>2014</v>
      </c>
      <c r="D9609" s="1">
        <v>41979</v>
      </c>
      <c r="E9609" s="1">
        <v>41982</v>
      </c>
      <c r="F9609" t="s">
        <v>23</v>
      </c>
      <c r="G9609" t="s">
        <v>4968</v>
      </c>
      <c r="H9609" t="s">
        <v>4969</v>
      </c>
      <c r="I9609" t="s">
        <v>26</v>
      </c>
      <c r="J9609" t="s">
        <v>27</v>
      </c>
      <c r="K9609" t="s">
        <v>266</v>
      </c>
      <c r="L9609" t="s">
        <v>267</v>
      </c>
      <c r="M9609">
        <v>10024</v>
      </c>
      <c r="N9609" t="s">
        <v>148</v>
      </c>
      <c r="O9609" t="s">
        <v>6741</v>
      </c>
      <c r="P9609" t="s">
        <v>46</v>
      </c>
      <c r="Q9609" t="s">
        <v>90</v>
      </c>
      <c r="R9609" t="s">
        <v>6742</v>
      </c>
      <c r="S9609">
        <v>21.6</v>
      </c>
      <c r="T9609">
        <v>6</v>
      </c>
      <c r="U9609">
        <v>0</v>
      </c>
      <c r="V9609">
        <v>9.9359999999999999</v>
      </c>
    </row>
    <row r="9610" spans="1:22" x14ac:dyDescent="0.3">
      <c r="A9610">
        <v>9609</v>
      </c>
      <c r="B9610" t="s">
        <v>10733</v>
      </c>
      <c r="C9610">
        <f t="shared" si="15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10734</v>
      </c>
      <c r="C9611">
        <f t="shared" si="150"/>
        <v>2013</v>
      </c>
      <c r="D9611" s="1">
        <v>41411</v>
      </c>
      <c r="E9611" s="1">
        <v>41414</v>
      </c>
      <c r="F9611" t="s">
        <v>23</v>
      </c>
      <c r="G9611" t="s">
        <v>1583</v>
      </c>
      <c r="H9611" t="s">
        <v>1584</v>
      </c>
      <c r="I9611" t="s">
        <v>26</v>
      </c>
      <c r="J9611" t="s">
        <v>27</v>
      </c>
      <c r="K9611" t="s">
        <v>42</v>
      </c>
      <c r="L9611" t="s">
        <v>43</v>
      </c>
      <c r="M9611">
        <v>90045</v>
      </c>
      <c r="N9611" t="s">
        <v>44</v>
      </c>
      <c r="O9611" t="s">
        <v>6116</v>
      </c>
      <c r="P9611" t="s">
        <v>32</v>
      </c>
      <c r="Q9611" t="s">
        <v>65</v>
      </c>
      <c r="R9611" t="s">
        <v>6117</v>
      </c>
      <c r="S9611">
        <v>282.83999999999997</v>
      </c>
      <c r="T9611">
        <v>4</v>
      </c>
      <c r="U9611">
        <v>0</v>
      </c>
      <c r="V9611">
        <v>19.798799999999972</v>
      </c>
    </row>
    <row r="9612" spans="1:22" x14ac:dyDescent="0.3">
      <c r="A9612">
        <v>9611</v>
      </c>
      <c r="B9612" t="s">
        <v>10734</v>
      </c>
      <c r="C9612">
        <f t="shared" si="150"/>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10735</v>
      </c>
      <c r="C9613">
        <f t="shared" si="150"/>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10736</v>
      </c>
      <c r="C9614">
        <f t="shared" si="150"/>
        <v>2013</v>
      </c>
      <c r="D9614" s="1">
        <v>41536</v>
      </c>
      <c r="E9614" s="1">
        <v>41540</v>
      </c>
      <c r="F9614" t="s">
        <v>50</v>
      </c>
      <c r="G9614" t="s">
        <v>1870</v>
      </c>
      <c r="H9614" t="s">
        <v>1871</v>
      </c>
      <c r="I9614" t="s">
        <v>26</v>
      </c>
      <c r="J9614" t="s">
        <v>27</v>
      </c>
      <c r="K9614" t="s">
        <v>6399</v>
      </c>
      <c r="L9614" t="s">
        <v>43</v>
      </c>
      <c r="M9614">
        <v>95695</v>
      </c>
      <c r="N9614" t="s">
        <v>44</v>
      </c>
      <c r="O9614" t="s">
        <v>6382</v>
      </c>
      <c r="P9614" t="s">
        <v>71</v>
      </c>
      <c r="Q9614" t="s">
        <v>72</v>
      </c>
      <c r="R9614" t="s">
        <v>6383</v>
      </c>
      <c r="S9614">
        <v>239.98400000000004</v>
      </c>
      <c r="T9614">
        <v>2</v>
      </c>
      <c r="U9614">
        <v>0.2</v>
      </c>
      <c r="V9614">
        <v>23.998400000000004</v>
      </c>
    </row>
    <row r="9615" spans="1:22" x14ac:dyDescent="0.3">
      <c r="A9615">
        <v>9614</v>
      </c>
      <c r="B9615" t="s">
        <v>10737</v>
      </c>
      <c r="C9615">
        <f t="shared" si="150"/>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10737</v>
      </c>
      <c r="C9616">
        <f t="shared" si="150"/>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10737</v>
      </c>
      <c r="C9617">
        <f t="shared" si="150"/>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10738</v>
      </c>
      <c r="C9618">
        <f t="shared" si="150"/>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10739</v>
      </c>
      <c r="C9619">
        <f t="shared" si="150"/>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10739</v>
      </c>
      <c r="C9620">
        <f t="shared" si="15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10739</v>
      </c>
      <c r="C9621">
        <f t="shared" si="150"/>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10740</v>
      </c>
      <c r="C9622">
        <f t="shared" si="150"/>
        <v>2011</v>
      </c>
      <c r="D9622" s="1">
        <v>40812</v>
      </c>
      <c r="E9622" s="1">
        <v>40816</v>
      </c>
      <c r="F9622" t="s">
        <v>50</v>
      </c>
      <c r="G9622" t="s">
        <v>4452</v>
      </c>
      <c r="H9622" t="s">
        <v>4453</v>
      </c>
      <c r="I9622" t="s">
        <v>102</v>
      </c>
      <c r="J9622" t="s">
        <v>27</v>
      </c>
      <c r="K9622" t="s">
        <v>2470</v>
      </c>
      <c r="L9622" t="s">
        <v>498</v>
      </c>
      <c r="M9622">
        <v>43130</v>
      </c>
      <c r="N9622" t="s">
        <v>148</v>
      </c>
      <c r="O9622" t="s">
        <v>9226</v>
      </c>
      <c r="P9622" t="s">
        <v>46</v>
      </c>
      <c r="Q9622" t="s">
        <v>78</v>
      </c>
      <c r="R9622" t="s">
        <v>9227</v>
      </c>
      <c r="S9622">
        <v>16.704000000000001</v>
      </c>
      <c r="T9622">
        <v>6</v>
      </c>
      <c r="U9622">
        <v>0.2</v>
      </c>
      <c r="V9622">
        <v>1.2527999999999988</v>
      </c>
    </row>
    <row r="9623" spans="1:22" x14ac:dyDescent="0.3">
      <c r="A9623">
        <v>9622</v>
      </c>
      <c r="B9623" t="s">
        <v>10740</v>
      </c>
      <c r="C9623">
        <f t="shared" si="150"/>
        <v>2011</v>
      </c>
      <c r="D9623" s="1">
        <v>40812</v>
      </c>
      <c r="E9623" s="1">
        <v>40816</v>
      </c>
      <c r="F9623" t="s">
        <v>50</v>
      </c>
      <c r="G9623" t="s">
        <v>4452</v>
      </c>
      <c r="H9623" t="s">
        <v>4453</v>
      </c>
      <c r="I9623" t="s">
        <v>102</v>
      </c>
      <c r="J9623" t="s">
        <v>27</v>
      </c>
      <c r="K9623" t="s">
        <v>2470</v>
      </c>
      <c r="L9623" t="s">
        <v>498</v>
      </c>
      <c r="M9623">
        <v>43130</v>
      </c>
      <c r="N9623" t="s">
        <v>148</v>
      </c>
      <c r="O9623" t="s">
        <v>9959</v>
      </c>
      <c r="P9623" t="s">
        <v>71</v>
      </c>
      <c r="Q9623" t="s">
        <v>161</v>
      </c>
      <c r="R9623" t="s">
        <v>9960</v>
      </c>
      <c r="S9623">
        <v>3.1520000000000001</v>
      </c>
      <c r="T9623">
        <v>2</v>
      </c>
      <c r="U9623">
        <v>0.2</v>
      </c>
      <c r="V9623">
        <v>0.47279999999999966</v>
      </c>
    </row>
    <row r="9624" spans="1:22" x14ac:dyDescent="0.3">
      <c r="A9624">
        <v>9623</v>
      </c>
      <c r="B9624" t="s">
        <v>10740</v>
      </c>
      <c r="C9624">
        <f t="shared" si="150"/>
        <v>2011</v>
      </c>
      <c r="D9624" s="1">
        <v>40812</v>
      </c>
      <c r="E9624" s="1">
        <v>40816</v>
      </c>
      <c r="F9624" t="s">
        <v>50</v>
      </c>
      <c r="G9624" t="s">
        <v>4452</v>
      </c>
      <c r="H9624" t="s">
        <v>4453</v>
      </c>
      <c r="I9624" t="s">
        <v>102</v>
      </c>
      <c r="J9624" t="s">
        <v>27</v>
      </c>
      <c r="K9624" t="s">
        <v>2470</v>
      </c>
      <c r="L9624" t="s">
        <v>498</v>
      </c>
      <c r="M9624">
        <v>43130</v>
      </c>
      <c r="N9624" t="s">
        <v>148</v>
      </c>
      <c r="O9624" t="s">
        <v>6622</v>
      </c>
      <c r="P9624" t="s">
        <v>46</v>
      </c>
      <c r="Q9624" t="s">
        <v>90</v>
      </c>
      <c r="R9624" t="s">
        <v>6623</v>
      </c>
      <c r="S9624">
        <v>32.896000000000001</v>
      </c>
      <c r="T9624">
        <v>4</v>
      </c>
      <c r="U9624">
        <v>0.2</v>
      </c>
      <c r="V9624">
        <v>11.102399999999996</v>
      </c>
    </row>
    <row r="9625" spans="1:22" x14ac:dyDescent="0.3">
      <c r="A9625">
        <v>9624</v>
      </c>
      <c r="B9625" t="s">
        <v>10741</v>
      </c>
      <c r="C9625">
        <f t="shared" si="150"/>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10741</v>
      </c>
      <c r="C9626">
        <f t="shared" si="150"/>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row>
    <row r="9627" spans="1:22" x14ac:dyDescent="0.3">
      <c r="A9627">
        <v>9626</v>
      </c>
      <c r="B9627" t="s">
        <v>10741</v>
      </c>
      <c r="C9627">
        <f t="shared" si="150"/>
        <v>2014</v>
      </c>
      <c r="D9627" s="1">
        <v>41820</v>
      </c>
      <c r="E9627" s="1">
        <v>41821</v>
      </c>
      <c r="F9627" t="s">
        <v>188</v>
      </c>
      <c r="G9627" t="s">
        <v>2098</v>
      </c>
      <c r="H9627" t="s">
        <v>2099</v>
      </c>
      <c r="I9627" t="s">
        <v>26</v>
      </c>
      <c r="J9627" t="s">
        <v>27</v>
      </c>
      <c r="K9627" t="s">
        <v>815</v>
      </c>
      <c r="L9627" t="s">
        <v>104</v>
      </c>
      <c r="M9627">
        <v>75220</v>
      </c>
      <c r="N9627" t="s">
        <v>105</v>
      </c>
      <c r="O9627" t="s">
        <v>5448</v>
      </c>
      <c r="P9627" t="s">
        <v>32</v>
      </c>
      <c r="Q9627" t="s">
        <v>33</v>
      </c>
      <c r="R9627" t="s">
        <v>5449</v>
      </c>
      <c r="S9627">
        <v>409.99919999999997</v>
      </c>
      <c r="T9627">
        <v>3</v>
      </c>
      <c r="U9627">
        <v>0.32</v>
      </c>
      <c r="V9627">
        <v>-96.470399999999955</v>
      </c>
    </row>
    <row r="9628" spans="1:22" x14ac:dyDescent="0.3">
      <c r="A9628">
        <v>9627</v>
      </c>
      <c r="B9628" t="s">
        <v>10742</v>
      </c>
      <c r="C9628">
        <f t="shared" si="150"/>
        <v>2014</v>
      </c>
      <c r="D9628" s="1">
        <v>41906</v>
      </c>
      <c r="E9628" s="1">
        <v>41908</v>
      </c>
      <c r="F9628" t="s">
        <v>188</v>
      </c>
      <c r="G9628" t="s">
        <v>1621</v>
      </c>
      <c r="H9628" t="s">
        <v>1622</v>
      </c>
      <c r="I9628" t="s">
        <v>41</v>
      </c>
      <c r="J9628" t="s">
        <v>27</v>
      </c>
      <c r="K9628" t="s">
        <v>4880</v>
      </c>
      <c r="L9628" t="s">
        <v>104</v>
      </c>
      <c r="M9628">
        <v>79424</v>
      </c>
      <c r="N9628" t="s">
        <v>105</v>
      </c>
      <c r="O9628" t="s">
        <v>9709</v>
      </c>
      <c r="P9628" t="s">
        <v>46</v>
      </c>
      <c r="Q9628" t="s">
        <v>90</v>
      </c>
      <c r="R9628" t="s">
        <v>9710</v>
      </c>
      <c r="S9628">
        <v>9.2480000000000011</v>
      </c>
      <c r="T9628">
        <v>2</v>
      </c>
      <c r="U9628">
        <v>0.2</v>
      </c>
      <c r="V9628">
        <v>3.3524000000000003</v>
      </c>
    </row>
    <row r="9629" spans="1:22" x14ac:dyDescent="0.3">
      <c r="A9629">
        <v>9628</v>
      </c>
      <c r="B9629" t="s">
        <v>10743</v>
      </c>
      <c r="C9629">
        <f t="shared" si="150"/>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10744</v>
      </c>
      <c r="C9630">
        <f t="shared" si="15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10744</v>
      </c>
      <c r="C9631">
        <f t="shared" si="150"/>
        <v>2011</v>
      </c>
      <c r="D9631" s="1">
        <v>40557</v>
      </c>
      <c r="E9631" s="1">
        <v>40562</v>
      </c>
      <c r="F9631" t="s">
        <v>50</v>
      </c>
      <c r="G9631" t="s">
        <v>3881</v>
      </c>
      <c r="H9631" t="s">
        <v>3882</v>
      </c>
      <c r="I9631" t="s">
        <v>26</v>
      </c>
      <c r="J9631" t="s">
        <v>27</v>
      </c>
      <c r="K9631" t="s">
        <v>606</v>
      </c>
      <c r="L9631" t="s">
        <v>498</v>
      </c>
      <c r="M9631">
        <v>43055</v>
      </c>
      <c r="N9631" t="s">
        <v>148</v>
      </c>
      <c r="O9631" t="s">
        <v>6715</v>
      </c>
      <c r="P9631" t="s">
        <v>46</v>
      </c>
      <c r="Q9631" t="s">
        <v>75</v>
      </c>
      <c r="R9631" t="s">
        <v>6716</v>
      </c>
      <c r="S9631">
        <v>3.4380000000000006</v>
      </c>
      <c r="T9631">
        <v>2</v>
      </c>
      <c r="U9631">
        <v>0.7</v>
      </c>
      <c r="V9631">
        <v>-2.5212000000000003</v>
      </c>
    </row>
    <row r="9632" spans="1:22" x14ac:dyDescent="0.3">
      <c r="A9632">
        <v>9631</v>
      </c>
      <c r="B9632" t="s">
        <v>10745</v>
      </c>
      <c r="C9632">
        <f t="shared" si="150"/>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10745</v>
      </c>
      <c r="C9633">
        <f t="shared" si="150"/>
        <v>2013</v>
      </c>
      <c r="D9633" s="1">
        <v>41426</v>
      </c>
      <c r="E9633" s="1">
        <v>41432</v>
      </c>
      <c r="F9633" t="s">
        <v>50</v>
      </c>
      <c r="G9633" t="s">
        <v>3237</v>
      </c>
      <c r="H9633" t="s">
        <v>3238</v>
      </c>
      <c r="I9633" t="s">
        <v>26</v>
      </c>
      <c r="J9633" t="s">
        <v>27</v>
      </c>
      <c r="K9633" t="s">
        <v>266</v>
      </c>
      <c r="L9633" t="s">
        <v>267</v>
      </c>
      <c r="M9633">
        <v>10011</v>
      </c>
      <c r="N9633" t="s">
        <v>148</v>
      </c>
      <c r="O9633" t="s">
        <v>7161</v>
      </c>
      <c r="P9633" t="s">
        <v>71</v>
      </c>
      <c r="Q9633" t="s">
        <v>72</v>
      </c>
      <c r="R9633" t="s">
        <v>7162</v>
      </c>
      <c r="S9633">
        <v>179.7</v>
      </c>
      <c r="T9633">
        <v>6</v>
      </c>
      <c r="U9633">
        <v>0</v>
      </c>
      <c r="V9633">
        <v>88.052999999999997</v>
      </c>
    </row>
    <row r="9634" spans="1:22" x14ac:dyDescent="0.3">
      <c r="A9634">
        <v>9633</v>
      </c>
      <c r="B9634" t="s">
        <v>10746</v>
      </c>
      <c r="C9634">
        <f t="shared" si="150"/>
        <v>2014</v>
      </c>
      <c r="D9634" s="1">
        <v>41684</v>
      </c>
      <c r="E9634" s="1">
        <v>41688</v>
      </c>
      <c r="F9634" t="s">
        <v>50</v>
      </c>
      <c r="G9634" t="s">
        <v>6663</v>
      </c>
      <c r="H9634" t="s">
        <v>6664</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10747</v>
      </c>
      <c r="C9635">
        <f t="shared" si="150"/>
        <v>2011</v>
      </c>
      <c r="D9635" s="1">
        <v>40830</v>
      </c>
      <c r="E9635" s="1">
        <v>40833</v>
      </c>
      <c r="F9635" t="s">
        <v>188</v>
      </c>
      <c r="G9635" t="s">
        <v>5806</v>
      </c>
      <c r="H9635" t="s">
        <v>5807</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10747</v>
      </c>
      <c r="C9636">
        <f t="shared" si="150"/>
        <v>2011</v>
      </c>
      <c r="D9636" s="1">
        <v>40830</v>
      </c>
      <c r="E9636" s="1">
        <v>40833</v>
      </c>
      <c r="F9636" t="s">
        <v>188</v>
      </c>
      <c r="G9636" t="s">
        <v>5806</v>
      </c>
      <c r="H9636" t="s">
        <v>5807</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10747</v>
      </c>
      <c r="C9637">
        <f t="shared" si="150"/>
        <v>2011</v>
      </c>
      <c r="D9637" s="1">
        <v>40830</v>
      </c>
      <c r="E9637" s="1">
        <v>40833</v>
      </c>
      <c r="F9637" t="s">
        <v>188</v>
      </c>
      <c r="G9637" t="s">
        <v>5806</v>
      </c>
      <c r="H9637" t="s">
        <v>5807</v>
      </c>
      <c r="I9637" t="s">
        <v>26</v>
      </c>
      <c r="J9637" t="s">
        <v>27</v>
      </c>
      <c r="K9637" t="s">
        <v>4096</v>
      </c>
      <c r="L9637" t="s">
        <v>1245</v>
      </c>
      <c r="M9637">
        <v>2149</v>
      </c>
      <c r="N9637" t="s">
        <v>148</v>
      </c>
      <c r="O9637" t="s">
        <v>7666</v>
      </c>
      <c r="P9637" t="s">
        <v>32</v>
      </c>
      <c r="Q9637" t="s">
        <v>36</v>
      </c>
      <c r="R9637" t="s">
        <v>7667</v>
      </c>
      <c r="S9637">
        <v>1628.82</v>
      </c>
      <c r="T9637">
        <v>9</v>
      </c>
      <c r="U9637">
        <v>0</v>
      </c>
      <c r="V9637">
        <v>260.61120000000017</v>
      </c>
    </row>
    <row r="9638" spans="1:22" x14ac:dyDescent="0.3">
      <c r="A9638">
        <v>9637</v>
      </c>
      <c r="B9638" t="s">
        <v>10748</v>
      </c>
      <c r="C9638">
        <f t="shared" si="150"/>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10748</v>
      </c>
      <c r="C9639">
        <f t="shared" si="150"/>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10749</v>
      </c>
      <c r="C9640">
        <f t="shared" si="150"/>
        <v>2014</v>
      </c>
      <c r="D9640" s="1">
        <v>41956</v>
      </c>
      <c r="E9640" s="1">
        <v>41959</v>
      </c>
      <c r="F9640" t="s">
        <v>23</v>
      </c>
      <c r="G9640" t="s">
        <v>1827</v>
      </c>
      <c r="H9640" t="s">
        <v>1828</v>
      </c>
      <c r="I9640" t="s">
        <v>26</v>
      </c>
      <c r="J9640" t="s">
        <v>27</v>
      </c>
      <c r="K9640" t="s">
        <v>42</v>
      </c>
      <c r="L9640" t="s">
        <v>43</v>
      </c>
      <c r="M9640">
        <v>90032</v>
      </c>
      <c r="N9640" t="s">
        <v>44</v>
      </c>
      <c r="O9640" t="s">
        <v>9709</v>
      </c>
      <c r="P9640" t="s">
        <v>46</v>
      </c>
      <c r="Q9640" t="s">
        <v>90</v>
      </c>
      <c r="R9640" t="s">
        <v>9710</v>
      </c>
      <c r="S9640">
        <v>11.56</v>
      </c>
      <c r="T9640">
        <v>2</v>
      </c>
      <c r="U9640">
        <v>0</v>
      </c>
      <c r="V9640">
        <v>5.6644000000000005</v>
      </c>
    </row>
    <row r="9641" spans="1:22" x14ac:dyDescent="0.3">
      <c r="A9641">
        <v>9640</v>
      </c>
      <c r="B9641" t="s">
        <v>10750</v>
      </c>
      <c r="C9641">
        <f t="shared" si="150"/>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10751</v>
      </c>
      <c r="C9642">
        <f t="shared" si="150"/>
        <v>2011</v>
      </c>
      <c r="D9642" s="1">
        <v>40609</v>
      </c>
      <c r="E9642" s="1">
        <v>40614</v>
      </c>
      <c r="F9642" t="s">
        <v>50</v>
      </c>
      <c r="G9642" t="s">
        <v>9528</v>
      </c>
      <c r="H9642" t="s">
        <v>9529</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10751</v>
      </c>
      <c r="C9643">
        <f t="shared" si="150"/>
        <v>2011</v>
      </c>
      <c r="D9643" s="1">
        <v>40609</v>
      </c>
      <c r="E9643" s="1">
        <v>40614</v>
      </c>
      <c r="F9643" t="s">
        <v>50</v>
      </c>
      <c r="G9643" t="s">
        <v>9528</v>
      </c>
      <c r="H9643" t="s">
        <v>9529</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10751</v>
      </c>
      <c r="C9644">
        <f t="shared" si="150"/>
        <v>2011</v>
      </c>
      <c r="D9644" s="1">
        <v>40609</v>
      </c>
      <c r="E9644" s="1">
        <v>40614</v>
      </c>
      <c r="F9644" t="s">
        <v>50</v>
      </c>
      <c r="G9644" t="s">
        <v>9528</v>
      </c>
      <c r="H9644" t="s">
        <v>9529</v>
      </c>
      <c r="I9644" t="s">
        <v>41</v>
      </c>
      <c r="J9644" t="s">
        <v>27</v>
      </c>
      <c r="K9644" t="s">
        <v>95</v>
      </c>
      <c r="L9644" t="s">
        <v>96</v>
      </c>
      <c r="M9644">
        <v>98103</v>
      </c>
      <c r="N9644" t="s">
        <v>44</v>
      </c>
      <c r="O9644" t="s">
        <v>10550</v>
      </c>
      <c r="P9644" t="s">
        <v>32</v>
      </c>
      <c r="Q9644" t="s">
        <v>36</v>
      </c>
      <c r="R9644" t="s">
        <v>10551</v>
      </c>
      <c r="S9644">
        <v>436.70400000000006</v>
      </c>
      <c r="T9644">
        <v>6</v>
      </c>
      <c r="U9644">
        <v>0.2</v>
      </c>
      <c r="V9644">
        <v>21.835199999999986</v>
      </c>
    </row>
    <row r="9645" spans="1:22" x14ac:dyDescent="0.3">
      <c r="A9645">
        <v>9644</v>
      </c>
      <c r="B9645" t="s">
        <v>10751</v>
      </c>
      <c r="C9645">
        <f t="shared" si="150"/>
        <v>2011</v>
      </c>
      <c r="D9645" s="1">
        <v>40609</v>
      </c>
      <c r="E9645" s="1">
        <v>40614</v>
      </c>
      <c r="F9645" t="s">
        <v>50</v>
      </c>
      <c r="G9645" t="s">
        <v>9528</v>
      </c>
      <c r="H9645" t="s">
        <v>9529</v>
      </c>
      <c r="I9645" t="s">
        <v>41</v>
      </c>
      <c r="J9645" t="s">
        <v>27</v>
      </c>
      <c r="K9645" t="s">
        <v>95</v>
      </c>
      <c r="L9645" t="s">
        <v>96</v>
      </c>
      <c r="M9645">
        <v>98103</v>
      </c>
      <c r="N9645" t="s">
        <v>44</v>
      </c>
      <c r="O9645" t="s">
        <v>6357</v>
      </c>
      <c r="P9645" t="s">
        <v>32</v>
      </c>
      <c r="Q9645" t="s">
        <v>36</v>
      </c>
      <c r="R9645" t="s">
        <v>6358</v>
      </c>
      <c r="S9645">
        <v>481.56800000000004</v>
      </c>
      <c r="T9645">
        <v>2</v>
      </c>
      <c r="U9645">
        <v>0.2</v>
      </c>
      <c r="V9645">
        <v>54.17639999999993</v>
      </c>
    </row>
    <row r="9646" spans="1:22" x14ac:dyDescent="0.3">
      <c r="A9646">
        <v>9645</v>
      </c>
      <c r="B9646" t="s">
        <v>10752</v>
      </c>
      <c r="C9646">
        <f t="shared" si="150"/>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10752</v>
      </c>
      <c r="C9647">
        <f t="shared" si="150"/>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10752</v>
      </c>
      <c r="C9648">
        <f t="shared" si="150"/>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10753</v>
      </c>
      <c r="C9649">
        <f t="shared" si="150"/>
        <v>2011</v>
      </c>
      <c r="D9649" s="1">
        <v>40866</v>
      </c>
      <c r="E9649" s="1">
        <v>40871</v>
      </c>
      <c r="F9649" t="s">
        <v>50</v>
      </c>
      <c r="G9649" t="s">
        <v>5245</v>
      </c>
      <c r="H9649" t="s">
        <v>5246</v>
      </c>
      <c r="I9649" t="s">
        <v>26</v>
      </c>
      <c r="J9649" t="s">
        <v>27</v>
      </c>
      <c r="K9649" t="s">
        <v>10754</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10753</v>
      </c>
      <c r="C9650">
        <f t="shared" si="150"/>
        <v>2011</v>
      </c>
      <c r="D9650" s="1">
        <v>40866</v>
      </c>
      <c r="E9650" s="1">
        <v>40871</v>
      </c>
      <c r="F9650" t="s">
        <v>50</v>
      </c>
      <c r="G9650" t="s">
        <v>5245</v>
      </c>
      <c r="H9650" t="s">
        <v>5246</v>
      </c>
      <c r="I9650" t="s">
        <v>26</v>
      </c>
      <c r="J9650" t="s">
        <v>27</v>
      </c>
      <c r="K9650" t="s">
        <v>10754</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10755</v>
      </c>
      <c r="C9651">
        <f t="shared" si="150"/>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10755</v>
      </c>
      <c r="C9652">
        <f t="shared" si="150"/>
        <v>2013</v>
      </c>
      <c r="D9652" s="1">
        <v>41605</v>
      </c>
      <c r="E9652" s="1">
        <v>41609</v>
      </c>
      <c r="F9652" t="s">
        <v>50</v>
      </c>
      <c r="G9652" t="s">
        <v>2757</v>
      </c>
      <c r="H9652" t="s">
        <v>2758</v>
      </c>
      <c r="I9652" t="s">
        <v>26</v>
      </c>
      <c r="J9652" t="s">
        <v>27</v>
      </c>
      <c r="K9652" t="s">
        <v>42</v>
      </c>
      <c r="L9652" t="s">
        <v>43</v>
      </c>
      <c r="M9652">
        <v>90045</v>
      </c>
      <c r="N9652" t="s">
        <v>44</v>
      </c>
      <c r="O9652" t="s">
        <v>6807</v>
      </c>
      <c r="P9652" t="s">
        <v>46</v>
      </c>
      <c r="Q9652" t="s">
        <v>68</v>
      </c>
      <c r="R9652" t="s">
        <v>6808</v>
      </c>
      <c r="S9652">
        <v>37.17</v>
      </c>
      <c r="T9652">
        <v>9</v>
      </c>
      <c r="U9652">
        <v>0</v>
      </c>
      <c r="V9652">
        <v>10.4076</v>
      </c>
    </row>
    <row r="9653" spans="1:22" x14ac:dyDescent="0.3">
      <c r="A9653">
        <v>9652</v>
      </c>
      <c r="B9653" t="s">
        <v>10755</v>
      </c>
      <c r="C9653">
        <f t="shared" si="150"/>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10755</v>
      </c>
      <c r="C9654">
        <f t="shared" si="150"/>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10756</v>
      </c>
      <c r="C9655">
        <f t="shared" si="150"/>
        <v>2014</v>
      </c>
      <c r="D9655" s="1">
        <v>41663</v>
      </c>
      <c r="E9655" s="1">
        <v>41667</v>
      </c>
      <c r="F9655" t="s">
        <v>50</v>
      </c>
      <c r="G9655" t="s">
        <v>100</v>
      </c>
      <c r="H9655" t="s">
        <v>101</v>
      </c>
      <c r="I9655" t="s">
        <v>102</v>
      </c>
      <c r="J9655" t="s">
        <v>27</v>
      </c>
      <c r="K9655" t="s">
        <v>1310</v>
      </c>
      <c r="L9655" t="s">
        <v>310</v>
      </c>
      <c r="M9655">
        <v>85705</v>
      </c>
      <c r="N9655" t="s">
        <v>44</v>
      </c>
      <c r="O9655" t="s">
        <v>6920</v>
      </c>
      <c r="P9655" t="s">
        <v>71</v>
      </c>
      <c r="Q9655" t="s">
        <v>161</v>
      </c>
      <c r="R9655" t="s">
        <v>6921</v>
      </c>
      <c r="S9655">
        <v>95.984000000000009</v>
      </c>
      <c r="T9655">
        <v>2</v>
      </c>
      <c r="U9655">
        <v>0.2</v>
      </c>
      <c r="V9655">
        <v>11.997999999999998</v>
      </c>
    </row>
    <row r="9656" spans="1:22" x14ac:dyDescent="0.3">
      <c r="A9656">
        <v>9655</v>
      </c>
      <c r="B9656" t="s">
        <v>10756</v>
      </c>
      <c r="C9656">
        <f t="shared" si="150"/>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10757</v>
      </c>
      <c r="C9657">
        <f t="shared" si="150"/>
        <v>2011</v>
      </c>
      <c r="D9657" s="1">
        <v>40808</v>
      </c>
      <c r="E9657" s="1">
        <v>40815</v>
      </c>
      <c r="F9657" t="s">
        <v>50</v>
      </c>
      <c r="G9657" t="s">
        <v>4708</v>
      </c>
      <c r="H9657" t="s">
        <v>4709</v>
      </c>
      <c r="I9657" t="s">
        <v>26</v>
      </c>
      <c r="J9657" t="s">
        <v>27</v>
      </c>
      <c r="K9657" t="s">
        <v>266</v>
      </c>
      <c r="L9657" t="s">
        <v>267</v>
      </c>
      <c r="M9657">
        <v>10035</v>
      </c>
      <c r="N9657" t="s">
        <v>148</v>
      </c>
      <c r="O9657" t="s">
        <v>5857</v>
      </c>
      <c r="P9657" t="s">
        <v>32</v>
      </c>
      <c r="Q9657" t="s">
        <v>65</v>
      </c>
      <c r="R9657" t="s">
        <v>5858</v>
      </c>
      <c r="S9657">
        <v>97.44</v>
      </c>
      <c r="T9657">
        <v>3</v>
      </c>
      <c r="U9657">
        <v>0</v>
      </c>
      <c r="V9657">
        <v>35.078399999999995</v>
      </c>
    </row>
    <row r="9658" spans="1:22" x14ac:dyDescent="0.3">
      <c r="A9658">
        <v>9657</v>
      </c>
      <c r="B9658" t="s">
        <v>10757</v>
      </c>
      <c r="C9658">
        <f t="shared" si="150"/>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10757</v>
      </c>
      <c r="C9659">
        <f t="shared" si="150"/>
        <v>2011</v>
      </c>
      <c r="D9659" s="1">
        <v>40808</v>
      </c>
      <c r="E9659" s="1">
        <v>40815</v>
      </c>
      <c r="F9659" t="s">
        <v>50</v>
      </c>
      <c r="G9659" t="s">
        <v>4708</v>
      </c>
      <c r="H9659" t="s">
        <v>4709</v>
      </c>
      <c r="I9659" t="s">
        <v>26</v>
      </c>
      <c r="J9659" t="s">
        <v>27</v>
      </c>
      <c r="K9659" t="s">
        <v>266</v>
      </c>
      <c r="L9659" t="s">
        <v>267</v>
      </c>
      <c r="M9659">
        <v>10035</v>
      </c>
      <c r="N9659" t="s">
        <v>148</v>
      </c>
      <c r="O9659" t="s">
        <v>8137</v>
      </c>
      <c r="P9659" t="s">
        <v>46</v>
      </c>
      <c r="Q9659" t="s">
        <v>68</v>
      </c>
      <c r="R9659" t="s">
        <v>8138</v>
      </c>
      <c r="S9659">
        <v>13.04</v>
      </c>
      <c r="T9659">
        <v>4</v>
      </c>
      <c r="U9659">
        <v>0</v>
      </c>
      <c r="V9659">
        <v>5.7376000000000005</v>
      </c>
    </row>
    <row r="9660" spans="1:22" x14ac:dyDescent="0.3">
      <c r="A9660">
        <v>9659</v>
      </c>
      <c r="B9660" t="s">
        <v>10757</v>
      </c>
      <c r="C9660">
        <f t="shared" si="150"/>
        <v>2011</v>
      </c>
      <c r="D9660" s="1">
        <v>40808</v>
      </c>
      <c r="E9660" s="1">
        <v>40815</v>
      </c>
      <c r="F9660" t="s">
        <v>50</v>
      </c>
      <c r="G9660" t="s">
        <v>4708</v>
      </c>
      <c r="H9660" t="s">
        <v>4709</v>
      </c>
      <c r="I9660" t="s">
        <v>26</v>
      </c>
      <c r="J9660" t="s">
        <v>27</v>
      </c>
      <c r="K9660" t="s">
        <v>266</v>
      </c>
      <c r="L9660" t="s">
        <v>267</v>
      </c>
      <c r="M9660">
        <v>10035</v>
      </c>
      <c r="N9660" t="s">
        <v>148</v>
      </c>
      <c r="O9660" t="s">
        <v>6903</v>
      </c>
      <c r="P9660" t="s">
        <v>32</v>
      </c>
      <c r="Q9660" t="s">
        <v>36</v>
      </c>
      <c r="R9660" t="s">
        <v>6904</v>
      </c>
      <c r="S9660">
        <v>579.52800000000002</v>
      </c>
      <c r="T9660">
        <v>4</v>
      </c>
      <c r="U9660">
        <v>0.1</v>
      </c>
      <c r="V9660">
        <v>83.709599999999966</v>
      </c>
    </row>
    <row r="9661" spans="1:22" x14ac:dyDescent="0.3">
      <c r="A9661">
        <v>9660</v>
      </c>
      <c r="B9661" t="s">
        <v>10758</v>
      </c>
      <c r="C9661">
        <f t="shared" si="150"/>
        <v>2011</v>
      </c>
      <c r="D9661" s="1">
        <v>40628</v>
      </c>
      <c r="E9661" s="1">
        <v>40632</v>
      </c>
      <c r="F9661" t="s">
        <v>23</v>
      </c>
      <c r="G9661" t="s">
        <v>3968</v>
      </c>
      <c r="H9661" t="s">
        <v>3969</v>
      </c>
      <c r="I9661" t="s">
        <v>26</v>
      </c>
      <c r="J9661" t="s">
        <v>27</v>
      </c>
      <c r="K9661" t="s">
        <v>4039</v>
      </c>
      <c r="L9661" t="s">
        <v>43</v>
      </c>
      <c r="M9661">
        <v>91767</v>
      </c>
      <c r="N9661" t="s">
        <v>44</v>
      </c>
      <c r="O9661" t="s">
        <v>6731</v>
      </c>
      <c r="P9661" t="s">
        <v>46</v>
      </c>
      <c r="Q9661" t="s">
        <v>47</v>
      </c>
      <c r="R9661" t="s">
        <v>6732</v>
      </c>
      <c r="S9661">
        <v>18.75</v>
      </c>
      <c r="T9661">
        <v>5</v>
      </c>
      <c r="U9661">
        <v>0</v>
      </c>
      <c r="V9661">
        <v>9</v>
      </c>
    </row>
    <row r="9662" spans="1:22" x14ac:dyDescent="0.3">
      <c r="A9662">
        <v>9661</v>
      </c>
      <c r="B9662" t="s">
        <v>10759</v>
      </c>
      <c r="C9662">
        <f t="shared" si="150"/>
        <v>2013</v>
      </c>
      <c r="D9662" s="1">
        <v>41432</v>
      </c>
      <c r="E9662" s="1">
        <v>41437</v>
      </c>
      <c r="F9662" t="s">
        <v>50</v>
      </c>
      <c r="G9662" t="s">
        <v>3915</v>
      </c>
      <c r="H9662" t="s">
        <v>3916</v>
      </c>
      <c r="I9662" t="s">
        <v>102</v>
      </c>
      <c r="J9662" t="s">
        <v>27</v>
      </c>
      <c r="K9662" t="s">
        <v>8303</v>
      </c>
      <c r="L9662" t="s">
        <v>43</v>
      </c>
      <c r="M9662">
        <v>93101</v>
      </c>
      <c r="N9662" t="s">
        <v>44</v>
      </c>
      <c r="O9662" t="s">
        <v>6146</v>
      </c>
      <c r="P9662" t="s">
        <v>71</v>
      </c>
      <c r="Q9662" t="s">
        <v>72</v>
      </c>
      <c r="R9662" t="s">
        <v>6147</v>
      </c>
      <c r="S9662">
        <v>3023.9280000000003</v>
      </c>
      <c r="T9662">
        <v>9</v>
      </c>
      <c r="U9662">
        <v>0.2</v>
      </c>
      <c r="V9662">
        <v>226.79460000000006</v>
      </c>
    </row>
    <row r="9663" spans="1:22" x14ac:dyDescent="0.3">
      <c r="A9663">
        <v>9662</v>
      </c>
      <c r="B9663" t="s">
        <v>10759</v>
      </c>
      <c r="C9663">
        <f t="shared" si="150"/>
        <v>2013</v>
      </c>
      <c r="D9663" s="1">
        <v>41432</v>
      </c>
      <c r="E9663" s="1">
        <v>41437</v>
      </c>
      <c r="F9663" t="s">
        <v>50</v>
      </c>
      <c r="G9663" t="s">
        <v>3915</v>
      </c>
      <c r="H9663" t="s">
        <v>3916</v>
      </c>
      <c r="I9663" t="s">
        <v>102</v>
      </c>
      <c r="J9663" t="s">
        <v>27</v>
      </c>
      <c r="K9663" t="s">
        <v>8303</v>
      </c>
      <c r="L9663" t="s">
        <v>43</v>
      </c>
      <c r="M9663">
        <v>93101</v>
      </c>
      <c r="N9663" t="s">
        <v>44</v>
      </c>
      <c r="O9663" t="s">
        <v>6773</v>
      </c>
      <c r="P9663" t="s">
        <v>71</v>
      </c>
      <c r="Q9663" t="s">
        <v>161</v>
      </c>
      <c r="R9663" t="s">
        <v>6774</v>
      </c>
      <c r="S9663">
        <v>26.96</v>
      </c>
      <c r="T9663">
        <v>2</v>
      </c>
      <c r="U9663">
        <v>0</v>
      </c>
      <c r="V9663">
        <v>3.7744</v>
      </c>
    </row>
    <row r="9664" spans="1:22" x14ac:dyDescent="0.3">
      <c r="A9664">
        <v>9663</v>
      </c>
      <c r="B9664" t="s">
        <v>10759</v>
      </c>
      <c r="C9664">
        <f t="shared" si="150"/>
        <v>2013</v>
      </c>
      <c r="D9664" s="1">
        <v>41432</v>
      </c>
      <c r="E9664" s="1">
        <v>41437</v>
      </c>
      <c r="F9664" t="s">
        <v>50</v>
      </c>
      <c r="G9664" t="s">
        <v>3915</v>
      </c>
      <c r="H9664" t="s">
        <v>3916</v>
      </c>
      <c r="I9664" t="s">
        <v>102</v>
      </c>
      <c r="J9664" t="s">
        <v>27</v>
      </c>
      <c r="K9664" t="s">
        <v>8303</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10760</v>
      </c>
      <c r="C9665">
        <f t="shared" si="150"/>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10761</v>
      </c>
      <c r="C9666">
        <f t="shared" ref="C9666:C9729" si="151">YEAR($D9666)</f>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10762</v>
      </c>
      <c r="C9667">
        <f t="shared" si="151"/>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10762</v>
      </c>
      <c r="C9668">
        <f t="shared" si="151"/>
        <v>2014</v>
      </c>
      <c r="D9668" s="1">
        <v>41960</v>
      </c>
      <c r="E9668" s="1">
        <v>41964</v>
      </c>
      <c r="F9668" t="s">
        <v>50</v>
      </c>
      <c r="G9668" t="s">
        <v>564</v>
      </c>
      <c r="H9668" t="s">
        <v>565</v>
      </c>
      <c r="I9668" t="s">
        <v>26</v>
      </c>
      <c r="J9668" t="s">
        <v>27</v>
      </c>
      <c r="K9668" t="s">
        <v>42</v>
      </c>
      <c r="L9668" t="s">
        <v>43</v>
      </c>
      <c r="M9668">
        <v>90049</v>
      </c>
      <c r="N9668" t="s">
        <v>44</v>
      </c>
      <c r="O9668" t="s">
        <v>5688</v>
      </c>
      <c r="P9668" t="s">
        <v>32</v>
      </c>
      <c r="Q9668" t="s">
        <v>65</v>
      </c>
      <c r="R9668" t="s">
        <v>5689</v>
      </c>
      <c r="S9668">
        <v>12.419999999999998</v>
      </c>
      <c r="T9668">
        <v>3</v>
      </c>
      <c r="U9668">
        <v>0</v>
      </c>
      <c r="V9668">
        <v>4.4711999999999996</v>
      </c>
    </row>
    <row r="9669" spans="1:22" x14ac:dyDescent="0.3">
      <c r="A9669">
        <v>9668</v>
      </c>
      <c r="B9669" t="s">
        <v>10763</v>
      </c>
      <c r="C9669">
        <f t="shared" si="151"/>
        <v>2013</v>
      </c>
      <c r="D9669" s="1">
        <v>41388</v>
      </c>
      <c r="E9669" s="1">
        <v>41392</v>
      </c>
      <c r="F9669" t="s">
        <v>50</v>
      </c>
      <c r="G9669" t="s">
        <v>5077</v>
      </c>
      <c r="H9669" t="s">
        <v>5078</v>
      </c>
      <c r="I9669" t="s">
        <v>26</v>
      </c>
      <c r="J9669" t="s">
        <v>27</v>
      </c>
      <c r="K9669" t="s">
        <v>10764</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10763</v>
      </c>
      <c r="C9670">
        <f t="shared" si="151"/>
        <v>2013</v>
      </c>
      <c r="D9670" s="1">
        <v>41388</v>
      </c>
      <c r="E9670" s="1">
        <v>41392</v>
      </c>
      <c r="F9670" t="s">
        <v>50</v>
      </c>
      <c r="G9670" t="s">
        <v>5077</v>
      </c>
      <c r="H9670" t="s">
        <v>5078</v>
      </c>
      <c r="I9670" t="s">
        <v>26</v>
      </c>
      <c r="J9670" t="s">
        <v>27</v>
      </c>
      <c r="K9670" t="s">
        <v>10764</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10765</v>
      </c>
      <c r="C9671">
        <f t="shared" si="151"/>
        <v>2014</v>
      </c>
      <c r="D9671" s="1">
        <v>41732</v>
      </c>
      <c r="E9671" s="1">
        <v>41736</v>
      </c>
      <c r="F9671" t="s">
        <v>50</v>
      </c>
      <c r="G9671" t="s">
        <v>7259</v>
      </c>
      <c r="H9671" t="s">
        <v>7260</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10766</v>
      </c>
      <c r="C9672">
        <f t="shared" si="151"/>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10767</v>
      </c>
      <c r="C9673">
        <f t="shared" si="151"/>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10768</v>
      </c>
      <c r="C9674">
        <f t="shared" si="151"/>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10768</v>
      </c>
      <c r="C9675">
        <f t="shared" si="151"/>
        <v>2013</v>
      </c>
      <c r="D9675" s="1">
        <v>41632</v>
      </c>
      <c r="E9675" s="1">
        <v>41637</v>
      </c>
      <c r="F9675" t="s">
        <v>50</v>
      </c>
      <c r="G9675" t="s">
        <v>751</v>
      </c>
      <c r="H9675" t="s">
        <v>752</v>
      </c>
      <c r="I9675" t="s">
        <v>102</v>
      </c>
      <c r="J9675" t="s">
        <v>27</v>
      </c>
      <c r="K9675" t="s">
        <v>146</v>
      </c>
      <c r="L9675" t="s">
        <v>147</v>
      </c>
      <c r="M9675">
        <v>19143</v>
      </c>
      <c r="N9675" t="s">
        <v>148</v>
      </c>
      <c r="O9675" t="s">
        <v>10769</v>
      </c>
      <c r="P9675" t="s">
        <v>71</v>
      </c>
      <c r="Q9675" t="s">
        <v>72</v>
      </c>
      <c r="R9675" t="s">
        <v>10770</v>
      </c>
      <c r="S9675">
        <v>1499.9699999999998</v>
      </c>
      <c r="T9675">
        <v>5</v>
      </c>
      <c r="U9675">
        <v>0.4</v>
      </c>
      <c r="V9675">
        <v>-374.99250000000006</v>
      </c>
    </row>
    <row r="9676" spans="1:22" x14ac:dyDescent="0.3">
      <c r="A9676">
        <v>9675</v>
      </c>
      <c r="B9676" t="s">
        <v>10771</v>
      </c>
      <c r="C9676">
        <f t="shared" si="151"/>
        <v>2011</v>
      </c>
      <c r="D9676" s="1">
        <v>40746</v>
      </c>
      <c r="E9676" s="1">
        <v>40748</v>
      </c>
      <c r="F9676" t="s">
        <v>23</v>
      </c>
      <c r="G9676" t="s">
        <v>1202</v>
      </c>
      <c r="H9676" t="s">
        <v>1203</v>
      </c>
      <c r="I9676" t="s">
        <v>26</v>
      </c>
      <c r="J9676" t="s">
        <v>27</v>
      </c>
      <c r="K9676" t="s">
        <v>184</v>
      </c>
      <c r="L9676" t="s">
        <v>104</v>
      </c>
      <c r="M9676">
        <v>77095</v>
      </c>
      <c r="N9676" t="s">
        <v>105</v>
      </c>
      <c r="O9676" t="s">
        <v>5268</v>
      </c>
      <c r="P9676" t="s">
        <v>46</v>
      </c>
      <c r="Q9676" t="s">
        <v>59</v>
      </c>
      <c r="R9676" t="s">
        <v>5269</v>
      </c>
      <c r="S9676">
        <v>26.632000000000001</v>
      </c>
      <c r="T9676">
        <v>1</v>
      </c>
      <c r="U9676">
        <v>0.2</v>
      </c>
      <c r="V9676">
        <v>1.331599999999999</v>
      </c>
    </row>
    <row r="9677" spans="1:22" x14ac:dyDescent="0.3">
      <c r="A9677">
        <v>9676</v>
      </c>
      <c r="B9677" t="s">
        <v>10772</v>
      </c>
      <c r="C9677">
        <f t="shared" si="151"/>
        <v>2013</v>
      </c>
      <c r="D9677" s="1">
        <v>41401</v>
      </c>
      <c r="E9677" s="1">
        <v>41405</v>
      </c>
      <c r="F9677" t="s">
        <v>50</v>
      </c>
      <c r="G9677" t="s">
        <v>3575</v>
      </c>
      <c r="H9677" t="s">
        <v>3576</v>
      </c>
      <c r="I9677" t="s">
        <v>26</v>
      </c>
      <c r="J9677" t="s">
        <v>27</v>
      </c>
      <c r="K9677" t="s">
        <v>5954</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10773</v>
      </c>
      <c r="C9678">
        <f t="shared" si="151"/>
        <v>2011</v>
      </c>
      <c r="D9678" s="1">
        <v>40875</v>
      </c>
      <c r="E9678" s="1">
        <v>40880</v>
      </c>
      <c r="F9678" t="s">
        <v>50</v>
      </c>
      <c r="G9678" t="s">
        <v>5734</v>
      </c>
      <c r="H9678" t="s">
        <v>5735</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10774</v>
      </c>
      <c r="C9679">
        <f t="shared" si="151"/>
        <v>2013</v>
      </c>
      <c r="D9679" s="1">
        <v>41383</v>
      </c>
      <c r="E9679" s="1">
        <v>41388</v>
      </c>
      <c r="F9679" t="s">
        <v>50</v>
      </c>
      <c r="G9679" t="s">
        <v>6583</v>
      </c>
      <c r="H9679" t="s">
        <v>6584</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10774</v>
      </c>
      <c r="C9680">
        <f t="shared" si="151"/>
        <v>2013</v>
      </c>
      <c r="D9680" s="1">
        <v>41383</v>
      </c>
      <c r="E9680" s="1">
        <v>41388</v>
      </c>
      <c r="F9680" t="s">
        <v>50</v>
      </c>
      <c r="G9680" t="s">
        <v>6583</v>
      </c>
      <c r="H9680" t="s">
        <v>6584</v>
      </c>
      <c r="I9680" t="s">
        <v>41</v>
      </c>
      <c r="J9680" t="s">
        <v>27</v>
      </c>
      <c r="K9680" t="s">
        <v>266</v>
      </c>
      <c r="L9680" t="s">
        <v>267</v>
      </c>
      <c r="M9680">
        <v>10009</v>
      </c>
      <c r="N9680" t="s">
        <v>148</v>
      </c>
      <c r="O9680" t="s">
        <v>9982</v>
      </c>
      <c r="P9680" t="s">
        <v>46</v>
      </c>
      <c r="Q9680" t="s">
        <v>578</v>
      </c>
      <c r="R9680" t="s">
        <v>9983</v>
      </c>
      <c r="S9680">
        <v>6.84</v>
      </c>
      <c r="T9680">
        <v>1</v>
      </c>
      <c r="U9680">
        <v>0</v>
      </c>
      <c r="V9680">
        <v>1.8468</v>
      </c>
    </row>
    <row r="9681" spans="1:22" x14ac:dyDescent="0.3">
      <c r="A9681">
        <v>9680</v>
      </c>
      <c r="B9681" t="s">
        <v>10775</v>
      </c>
      <c r="C9681">
        <f t="shared" si="151"/>
        <v>2012</v>
      </c>
      <c r="D9681" s="1">
        <v>41270</v>
      </c>
      <c r="E9681" s="1">
        <v>41274</v>
      </c>
      <c r="F9681" t="s">
        <v>50</v>
      </c>
      <c r="G9681" t="s">
        <v>6420</v>
      </c>
      <c r="H9681" t="s">
        <v>6421</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10775</v>
      </c>
      <c r="C9682">
        <f t="shared" si="151"/>
        <v>2012</v>
      </c>
      <c r="D9682" s="1">
        <v>41270</v>
      </c>
      <c r="E9682" s="1">
        <v>41274</v>
      </c>
      <c r="F9682" t="s">
        <v>50</v>
      </c>
      <c r="G9682" t="s">
        <v>6420</v>
      </c>
      <c r="H9682" t="s">
        <v>6421</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10776</v>
      </c>
      <c r="C9683">
        <f t="shared" si="151"/>
        <v>2014</v>
      </c>
      <c r="D9683" s="1">
        <v>41987</v>
      </c>
      <c r="E9683" s="1">
        <v>41992</v>
      </c>
      <c r="F9683" t="s">
        <v>50</v>
      </c>
      <c r="G9683" t="s">
        <v>1827</v>
      </c>
      <c r="H9683" t="s">
        <v>1828</v>
      </c>
      <c r="I9683" t="s">
        <v>26</v>
      </c>
      <c r="J9683" t="s">
        <v>27</v>
      </c>
      <c r="K9683" t="s">
        <v>127</v>
      </c>
      <c r="L9683" t="s">
        <v>43</v>
      </c>
      <c r="M9683">
        <v>94122</v>
      </c>
      <c r="N9683" t="s">
        <v>44</v>
      </c>
      <c r="O9683" t="s">
        <v>5610</v>
      </c>
      <c r="P9683" t="s">
        <v>46</v>
      </c>
      <c r="Q9683" t="s">
        <v>47</v>
      </c>
      <c r="R9683" t="s">
        <v>5611</v>
      </c>
      <c r="S9683">
        <v>8.64</v>
      </c>
      <c r="T9683">
        <v>3</v>
      </c>
      <c r="U9683">
        <v>0</v>
      </c>
      <c r="V9683">
        <v>4.2336</v>
      </c>
    </row>
    <row r="9684" spans="1:22" x14ac:dyDescent="0.3">
      <c r="A9684">
        <v>9683</v>
      </c>
      <c r="B9684" t="s">
        <v>10776</v>
      </c>
      <c r="C9684">
        <f t="shared" si="151"/>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10776</v>
      </c>
      <c r="C9685">
        <f t="shared" si="151"/>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10776</v>
      </c>
      <c r="C9686">
        <f t="shared" si="151"/>
        <v>2014</v>
      </c>
      <c r="D9686" s="1">
        <v>41987</v>
      </c>
      <c r="E9686" s="1">
        <v>41992</v>
      </c>
      <c r="F9686" t="s">
        <v>50</v>
      </c>
      <c r="G9686" t="s">
        <v>1827</v>
      </c>
      <c r="H9686" t="s">
        <v>1828</v>
      </c>
      <c r="I9686" t="s">
        <v>26</v>
      </c>
      <c r="J9686" t="s">
        <v>27</v>
      </c>
      <c r="K9686" t="s">
        <v>127</v>
      </c>
      <c r="L9686" t="s">
        <v>43</v>
      </c>
      <c r="M9686">
        <v>94122</v>
      </c>
      <c r="N9686" t="s">
        <v>44</v>
      </c>
      <c r="O9686" t="s">
        <v>7334</v>
      </c>
      <c r="P9686" t="s">
        <v>46</v>
      </c>
      <c r="Q9686" t="s">
        <v>90</v>
      </c>
      <c r="R9686" t="s">
        <v>7335</v>
      </c>
      <c r="S9686">
        <v>12.96</v>
      </c>
      <c r="T9686">
        <v>2</v>
      </c>
      <c r="U9686">
        <v>0</v>
      </c>
      <c r="V9686">
        <v>6.3504000000000005</v>
      </c>
    </row>
    <row r="9687" spans="1:22" x14ac:dyDescent="0.3">
      <c r="A9687">
        <v>9686</v>
      </c>
      <c r="B9687" t="s">
        <v>10777</v>
      </c>
      <c r="C9687">
        <f t="shared" si="151"/>
        <v>2014</v>
      </c>
      <c r="D9687" s="1">
        <v>41642</v>
      </c>
      <c r="E9687" s="1">
        <v>41644</v>
      </c>
      <c r="F9687" t="s">
        <v>23</v>
      </c>
      <c r="G9687" t="s">
        <v>9583</v>
      </c>
      <c r="H9687" t="s">
        <v>9584</v>
      </c>
      <c r="I9687" t="s">
        <v>41</v>
      </c>
      <c r="J9687" t="s">
        <v>27</v>
      </c>
      <c r="K9687" t="s">
        <v>42</v>
      </c>
      <c r="L9687" t="s">
        <v>43</v>
      </c>
      <c r="M9687">
        <v>90032</v>
      </c>
      <c r="N9687" t="s">
        <v>44</v>
      </c>
      <c r="O9687" t="s">
        <v>5541</v>
      </c>
      <c r="P9687" t="s">
        <v>71</v>
      </c>
      <c r="Q9687" t="s">
        <v>161</v>
      </c>
      <c r="R9687" t="s">
        <v>5542</v>
      </c>
      <c r="S9687">
        <v>16.59</v>
      </c>
      <c r="T9687">
        <v>1</v>
      </c>
      <c r="U9687">
        <v>0</v>
      </c>
      <c r="V9687">
        <v>5.8064999999999998</v>
      </c>
    </row>
    <row r="9688" spans="1:22" x14ac:dyDescent="0.3">
      <c r="A9688">
        <v>9687</v>
      </c>
      <c r="B9688" t="s">
        <v>10778</v>
      </c>
      <c r="C9688">
        <f t="shared" si="151"/>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10779</v>
      </c>
      <c r="C9689">
        <f t="shared" si="151"/>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10780</v>
      </c>
      <c r="C9690">
        <f t="shared" si="151"/>
        <v>2014</v>
      </c>
      <c r="D9690" s="1">
        <v>41811</v>
      </c>
      <c r="E9690" s="1">
        <v>41818</v>
      </c>
      <c r="F9690" t="s">
        <v>50</v>
      </c>
      <c r="G9690" t="s">
        <v>387</v>
      </c>
      <c r="H9690" t="s">
        <v>388</v>
      </c>
      <c r="I9690" t="s">
        <v>26</v>
      </c>
      <c r="J9690" t="s">
        <v>27</v>
      </c>
      <c r="K9690" t="s">
        <v>1464</v>
      </c>
      <c r="L9690" t="s">
        <v>319</v>
      </c>
      <c r="M9690">
        <v>23223</v>
      </c>
      <c r="N9690" t="s">
        <v>30</v>
      </c>
      <c r="O9690" t="s">
        <v>6284</v>
      </c>
      <c r="P9690" t="s">
        <v>46</v>
      </c>
      <c r="Q9690" t="s">
        <v>90</v>
      </c>
      <c r="R9690" t="s">
        <v>6285</v>
      </c>
      <c r="S9690">
        <v>32.400000000000006</v>
      </c>
      <c r="T9690">
        <v>5</v>
      </c>
      <c r="U9690">
        <v>0</v>
      </c>
      <c r="V9690">
        <v>15.552000000000001</v>
      </c>
    </row>
    <row r="9691" spans="1:22" x14ac:dyDescent="0.3">
      <c r="A9691">
        <v>9690</v>
      </c>
      <c r="B9691" t="s">
        <v>10780</v>
      </c>
      <c r="C9691">
        <f t="shared" si="151"/>
        <v>2014</v>
      </c>
      <c r="D9691" s="1">
        <v>41811</v>
      </c>
      <c r="E9691" s="1">
        <v>41818</v>
      </c>
      <c r="F9691" t="s">
        <v>50</v>
      </c>
      <c r="G9691" t="s">
        <v>387</v>
      </c>
      <c r="H9691" t="s">
        <v>388</v>
      </c>
      <c r="I9691" t="s">
        <v>26</v>
      </c>
      <c r="J9691" t="s">
        <v>27</v>
      </c>
      <c r="K9691" t="s">
        <v>1464</v>
      </c>
      <c r="L9691" t="s">
        <v>319</v>
      </c>
      <c r="M9691">
        <v>23223</v>
      </c>
      <c r="N9691" t="s">
        <v>30</v>
      </c>
      <c r="O9691" t="s">
        <v>5890</v>
      </c>
      <c r="P9691" t="s">
        <v>71</v>
      </c>
      <c r="Q9691" t="s">
        <v>72</v>
      </c>
      <c r="R9691" t="s">
        <v>5891</v>
      </c>
      <c r="S9691">
        <v>503.96</v>
      </c>
      <c r="T9691">
        <v>4</v>
      </c>
      <c r="U9691">
        <v>0</v>
      </c>
      <c r="V9691">
        <v>125.99000000000001</v>
      </c>
    </row>
    <row r="9692" spans="1:22" x14ac:dyDescent="0.3">
      <c r="A9692">
        <v>9691</v>
      </c>
      <c r="B9692" t="s">
        <v>10781</v>
      </c>
      <c r="C9692">
        <f t="shared" si="151"/>
        <v>2014</v>
      </c>
      <c r="D9692" s="1">
        <v>41734</v>
      </c>
      <c r="E9692" s="1">
        <v>41735</v>
      </c>
      <c r="F9692" t="s">
        <v>188</v>
      </c>
      <c r="G9692" t="s">
        <v>5737</v>
      </c>
      <c r="H9692" t="s">
        <v>5738</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10782</v>
      </c>
      <c r="C9693">
        <f t="shared" si="151"/>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10783</v>
      </c>
      <c r="C9694">
        <f t="shared" si="151"/>
        <v>2012</v>
      </c>
      <c r="D9694" s="1">
        <v>41149</v>
      </c>
      <c r="E9694" s="1">
        <v>41154</v>
      </c>
      <c r="F9694" t="s">
        <v>50</v>
      </c>
      <c r="G9694" t="s">
        <v>3518</v>
      </c>
      <c r="H9694" t="s">
        <v>3519</v>
      </c>
      <c r="I9694" t="s">
        <v>41</v>
      </c>
      <c r="J9694" t="s">
        <v>27</v>
      </c>
      <c r="K9694" t="s">
        <v>746</v>
      </c>
      <c r="L9694" t="s">
        <v>747</v>
      </c>
      <c r="M9694">
        <v>6824</v>
      </c>
      <c r="N9694" t="s">
        <v>148</v>
      </c>
      <c r="O9694" t="s">
        <v>5557</v>
      </c>
      <c r="P9694" t="s">
        <v>46</v>
      </c>
      <c r="Q9694" t="s">
        <v>59</v>
      </c>
      <c r="R9694" t="s">
        <v>5558</v>
      </c>
      <c r="S9694">
        <v>470.35999999999996</v>
      </c>
      <c r="T9694">
        <v>11</v>
      </c>
      <c r="U9694">
        <v>0</v>
      </c>
      <c r="V9694">
        <v>122.2936</v>
      </c>
    </row>
    <row r="9695" spans="1:22" x14ac:dyDescent="0.3">
      <c r="A9695">
        <v>9694</v>
      </c>
      <c r="B9695" t="s">
        <v>10784</v>
      </c>
      <c r="C9695">
        <f t="shared" si="151"/>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10784</v>
      </c>
      <c r="C9696">
        <f t="shared" si="151"/>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10785</v>
      </c>
      <c r="C9697">
        <f t="shared" si="151"/>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10786</v>
      </c>
      <c r="C9698">
        <f t="shared" si="151"/>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10787</v>
      </c>
      <c r="C9699">
        <f t="shared" si="151"/>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10788</v>
      </c>
      <c r="C9700">
        <f t="shared" si="151"/>
        <v>2014</v>
      </c>
      <c r="D9700" s="1">
        <v>41989</v>
      </c>
      <c r="E9700" s="1">
        <v>41993</v>
      </c>
      <c r="F9700" t="s">
        <v>50</v>
      </c>
      <c r="G9700" t="s">
        <v>7143</v>
      </c>
      <c r="H9700" t="s">
        <v>7144</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10788</v>
      </c>
      <c r="C9701">
        <f t="shared" si="151"/>
        <v>2014</v>
      </c>
      <c r="D9701" s="1">
        <v>41989</v>
      </c>
      <c r="E9701" s="1">
        <v>41993</v>
      </c>
      <c r="F9701" t="s">
        <v>50</v>
      </c>
      <c r="G9701" t="s">
        <v>7143</v>
      </c>
      <c r="H9701" t="s">
        <v>7144</v>
      </c>
      <c r="I9701" t="s">
        <v>26</v>
      </c>
      <c r="J9701" t="s">
        <v>27</v>
      </c>
      <c r="K9701" t="s">
        <v>1027</v>
      </c>
      <c r="L9701" t="s">
        <v>43</v>
      </c>
      <c r="M9701">
        <v>90301</v>
      </c>
      <c r="N9701" t="s">
        <v>44</v>
      </c>
      <c r="O9701" t="s">
        <v>9621</v>
      </c>
      <c r="P9701" t="s">
        <v>46</v>
      </c>
      <c r="Q9701" t="s">
        <v>78</v>
      </c>
      <c r="R9701" t="s">
        <v>9622</v>
      </c>
      <c r="S9701">
        <v>54.32</v>
      </c>
      <c r="T9701">
        <v>4</v>
      </c>
      <c r="U9701">
        <v>0</v>
      </c>
      <c r="V9701">
        <v>16.295999999999999</v>
      </c>
    </row>
    <row r="9702" spans="1:22" x14ac:dyDescent="0.3">
      <c r="A9702">
        <v>9701</v>
      </c>
      <c r="B9702" t="s">
        <v>10788</v>
      </c>
      <c r="C9702">
        <f t="shared" si="151"/>
        <v>2014</v>
      </c>
      <c r="D9702" s="1">
        <v>41989</v>
      </c>
      <c r="E9702" s="1">
        <v>41993</v>
      </c>
      <c r="F9702" t="s">
        <v>50</v>
      </c>
      <c r="G9702" t="s">
        <v>7143</v>
      </c>
      <c r="H9702" t="s">
        <v>7144</v>
      </c>
      <c r="I9702" t="s">
        <v>26</v>
      </c>
      <c r="J9702" t="s">
        <v>27</v>
      </c>
      <c r="K9702" t="s">
        <v>1027</v>
      </c>
      <c r="L9702" t="s">
        <v>43</v>
      </c>
      <c r="M9702">
        <v>90301</v>
      </c>
      <c r="N9702" t="s">
        <v>44</v>
      </c>
      <c r="O9702" t="s">
        <v>5596</v>
      </c>
      <c r="P9702" t="s">
        <v>71</v>
      </c>
      <c r="Q9702" t="s">
        <v>72</v>
      </c>
      <c r="R9702" t="s">
        <v>5597</v>
      </c>
      <c r="S9702">
        <v>196.77600000000001</v>
      </c>
      <c r="T9702">
        <v>3</v>
      </c>
      <c r="U9702">
        <v>0.2</v>
      </c>
      <c r="V9702">
        <v>14.758199999999995</v>
      </c>
    </row>
    <row r="9703" spans="1:22" x14ac:dyDescent="0.3">
      <c r="A9703">
        <v>9702</v>
      </c>
      <c r="B9703" t="s">
        <v>10789</v>
      </c>
      <c r="C9703">
        <f t="shared" si="151"/>
        <v>2013</v>
      </c>
      <c r="D9703" s="1">
        <v>41578</v>
      </c>
      <c r="E9703" s="1">
        <v>41583</v>
      </c>
      <c r="F9703" t="s">
        <v>50</v>
      </c>
      <c r="G9703" t="s">
        <v>7106</v>
      </c>
      <c r="H9703" t="s">
        <v>7107</v>
      </c>
      <c r="I9703" t="s">
        <v>26</v>
      </c>
      <c r="J9703" t="s">
        <v>27</v>
      </c>
      <c r="K9703" t="s">
        <v>10790</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10791</v>
      </c>
      <c r="C9704">
        <f t="shared" si="151"/>
        <v>2014</v>
      </c>
      <c r="D9704" s="1">
        <v>41852</v>
      </c>
      <c r="E9704" s="1">
        <v>41856</v>
      </c>
      <c r="F9704" t="s">
        <v>50</v>
      </c>
      <c r="G9704" t="s">
        <v>6479</v>
      </c>
      <c r="H9704" t="s">
        <v>6480</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10791</v>
      </c>
      <c r="C9705">
        <f t="shared" si="151"/>
        <v>2014</v>
      </c>
      <c r="D9705" s="1">
        <v>41852</v>
      </c>
      <c r="E9705" s="1">
        <v>41856</v>
      </c>
      <c r="F9705" t="s">
        <v>50</v>
      </c>
      <c r="G9705" t="s">
        <v>6479</v>
      </c>
      <c r="H9705" t="s">
        <v>6480</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10791</v>
      </c>
      <c r="C9706">
        <f t="shared" si="151"/>
        <v>2014</v>
      </c>
      <c r="D9706" s="1">
        <v>41852</v>
      </c>
      <c r="E9706" s="1">
        <v>41856</v>
      </c>
      <c r="F9706" t="s">
        <v>50</v>
      </c>
      <c r="G9706" t="s">
        <v>6479</v>
      </c>
      <c r="H9706" t="s">
        <v>6480</v>
      </c>
      <c r="I9706" t="s">
        <v>102</v>
      </c>
      <c r="J9706" t="s">
        <v>27</v>
      </c>
      <c r="K9706" t="s">
        <v>521</v>
      </c>
      <c r="L9706" t="s">
        <v>245</v>
      </c>
      <c r="M9706">
        <v>19805</v>
      </c>
      <c r="N9706" t="s">
        <v>148</v>
      </c>
      <c r="O9706" t="s">
        <v>9263</v>
      </c>
      <c r="P9706" t="s">
        <v>46</v>
      </c>
      <c r="Q9706" t="s">
        <v>75</v>
      </c>
      <c r="R9706" t="s">
        <v>9264</v>
      </c>
      <c r="S9706">
        <v>11.01</v>
      </c>
      <c r="T9706">
        <v>3</v>
      </c>
      <c r="U9706">
        <v>0</v>
      </c>
      <c r="V9706">
        <v>5.3948999999999998</v>
      </c>
    </row>
    <row r="9707" spans="1:22" x14ac:dyDescent="0.3">
      <c r="A9707">
        <v>9706</v>
      </c>
      <c r="B9707" t="s">
        <v>10792</v>
      </c>
      <c r="C9707">
        <f t="shared" si="151"/>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10793</v>
      </c>
      <c r="C9708">
        <f t="shared" si="151"/>
        <v>2013</v>
      </c>
      <c r="D9708" s="1">
        <v>41569</v>
      </c>
      <c r="E9708" s="1">
        <v>41575</v>
      </c>
      <c r="F9708" t="s">
        <v>50</v>
      </c>
      <c r="G9708" t="s">
        <v>1952</v>
      </c>
      <c r="H9708" t="s">
        <v>1953</v>
      </c>
      <c r="I9708" t="s">
        <v>26</v>
      </c>
      <c r="J9708" t="s">
        <v>27</v>
      </c>
      <c r="K9708" t="s">
        <v>42</v>
      </c>
      <c r="L9708" t="s">
        <v>43</v>
      </c>
      <c r="M9708">
        <v>90045</v>
      </c>
      <c r="N9708" t="s">
        <v>44</v>
      </c>
      <c r="O9708" t="s">
        <v>7951</v>
      </c>
      <c r="P9708" t="s">
        <v>32</v>
      </c>
      <c r="Q9708" t="s">
        <v>36</v>
      </c>
      <c r="R9708" t="s">
        <v>7952</v>
      </c>
      <c r="S9708">
        <v>242.13600000000002</v>
      </c>
      <c r="T9708">
        <v>3</v>
      </c>
      <c r="U9708">
        <v>0.2</v>
      </c>
      <c r="V9708">
        <v>12.106799999999993</v>
      </c>
    </row>
    <row r="9709" spans="1:22" x14ac:dyDescent="0.3">
      <c r="A9709">
        <v>9708</v>
      </c>
      <c r="B9709" t="s">
        <v>10793</v>
      </c>
      <c r="C9709">
        <f t="shared" si="151"/>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10793</v>
      </c>
      <c r="C9710">
        <f t="shared" si="151"/>
        <v>2013</v>
      </c>
      <c r="D9710" s="1">
        <v>41569</v>
      </c>
      <c r="E9710" s="1">
        <v>41575</v>
      </c>
      <c r="F9710" t="s">
        <v>50</v>
      </c>
      <c r="G9710" t="s">
        <v>1952</v>
      </c>
      <c r="H9710" t="s">
        <v>1953</v>
      </c>
      <c r="I9710" t="s">
        <v>26</v>
      </c>
      <c r="J9710" t="s">
        <v>27</v>
      </c>
      <c r="K9710" t="s">
        <v>42</v>
      </c>
      <c r="L9710" t="s">
        <v>43</v>
      </c>
      <c r="M9710">
        <v>90045</v>
      </c>
      <c r="N9710" t="s">
        <v>44</v>
      </c>
      <c r="O9710" t="s">
        <v>7111</v>
      </c>
      <c r="P9710" t="s">
        <v>32</v>
      </c>
      <c r="Q9710" t="s">
        <v>65</v>
      </c>
      <c r="R9710" t="s">
        <v>7112</v>
      </c>
      <c r="S9710">
        <v>19.96</v>
      </c>
      <c r="T9710">
        <v>2</v>
      </c>
      <c r="U9710">
        <v>0</v>
      </c>
      <c r="V9710">
        <v>5.5888000000000009</v>
      </c>
    </row>
    <row r="9711" spans="1:22" x14ac:dyDescent="0.3">
      <c r="A9711">
        <v>9710</v>
      </c>
      <c r="B9711" t="s">
        <v>10793</v>
      </c>
      <c r="C9711">
        <f t="shared" si="15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10794</v>
      </c>
      <c r="C9712">
        <f t="shared" si="151"/>
        <v>2011</v>
      </c>
      <c r="D9712" s="1">
        <v>40852</v>
      </c>
      <c r="E9712" s="1">
        <v>40857</v>
      </c>
      <c r="F9712" t="s">
        <v>50</v>
      </c>
      <c r="G9712" t="s">
        <v>1704</v>
      </c>
      <c r="H9712" t="s">
        <v>1705</v>
      </c>
      <c r="I9712" t="s">
        <v>26</v>
      </c>
      <c r="J9712" t="s">
        <v>27</v>
      </c>
      <c r="K9712" t="s">
        <v>146</v>
      </c>
      <c r="L9712" t="s">
        <v>147</v>
      </c>
      <c r="M9712">
        <v>19143</v>
      </c>
      <c r="N9712" t="s">
        <v>148</v>
      </c>
      <c r="O9712" t="s">
        <v>5344</v>
      </c>
      <c r="P9712" t="s">
        <v>32</v>
      </c>
      <c r="Q9712" t="s">
        <v>65</v>
      </c>
      <c r="R9712" t="s">
        <v>5345</v>
      </c>
      <c r="S9712">
        <v>273.56799999999998</v>
      </c>
      <c r="T9712">
        <v>2</v>
      </c>
      <c r="U9712">
        <v>0.2</v>
      </c>
      <c r="V9712">
        <v>-34.196000000000026</v>
      </c>
    </row>
    <row r="9713" spans="1:22" x14ac:dyDescent="0.3">
      <c r="A9713">
        <v>9712</v>
      </c>
      <c r="B9713" t="s">
        <v>10794</v>
      </c>
      <c r="C9713">
        <f t="shared" si="151"/>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10794</v>
      </c>
      <c r="C9714">
        <f t="shared" si="151"/>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10794</v>
      </c>
      <c r="C9715">
        <f t="shared" si="151"/>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10794</v>
      </c>
      <c r="C9716">
        <f t="shared" si="151"/>
        <v>2011</v>
      </c>
      <c r="D9716" s="1">
        <v>40852</v>
      </c>
      <c r="E9716" s="1">
        <v>40857</v>
      </c>
      <c r="F9716" t="s">
        <v>50</v>
      </c>
      <c r="G9716" t="s">
        <v>1704</v>
      </c>
      <c r="H9716" t="s">
        <v>1705</v>
      </c>
      <c r="I9716" t="s">
        <v>26</v>
      </c>
      <c r="J9716" t="s">
        <v>27</v>
      </c>
      <c r="K9716" t="s">
        <v>146</v>
      </c>
      <c r="L9716" t="s">
        <v>147</v>
      </c>
      <c r="M9716">
        <v>19143</v>
      </c>
      <c r="N9716" t="s">
        <v>148</v>
      </c>
      <c r="O9716" t="s">
        <v>5379</v>
      </c>
      <c r="P9716" t="s">
        <v>71</v>
      </c>
      <c r="Q9716" t="s">
        <v>161</v>
      </c>
      <c r="R9716" t="s">
        <v>5380</v>
      </c>
      <c r="S9716">
        <v>58.415999999999997</v>
      </c>
      <c r="T9716">
        <v>2</v>
      </c>
      <c r="U9716">
        <v>0.2</v>
      </c>
      <c r="V9716">
        <v>16.794600000000003</v>
      </c>
    </row>
    <row r="9717" spans="1:22" x14ac:dyDescent="0.3">
      <c r="A9717">
        <v>9716</v>
      </c>
      <c r="B9717" t="s">
        <v>10795</v>
      </c>
      <c r="C9717">
        <f t="shared" si="151"/>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10796</v>
      </c>
      <c r="C9718">
        <f t="shared" si="151"/>
        <v>2013</v>
      </c>
      <c r="D9718" s="1">
        <v>41499</v>
      </c>
      <c r="E9718" s="1">
        <v>41501</v>
      </c>
      <c r="F9718" t="s">
        <v>23</v>
      </c>
      <c r="G9718" t="s">
        <v>4100</v>
      </c>
      <c r="H9718" t="s">
        <v>4101</v>
      </c>
      <c r="I9718" t="s">
        <v>102</v>
      </c>
      <c r="J9718" t="s">
        <v>27</v>
      </c>
      <c r="K9718" t="s">
        <v>146</v>
      </c>
      <c r="L9718" t="s">
        <v>147</v>
      </c>
      <c r="M9718">
        <v>19134</v>
      </c>
      <c r="N9718" t="s">
        <v>148</v>
      </c>
      <c r="O9718" t="s">
        <v>8410</v>
      </c>
      <c r="P9718" t="s">
        <v>46</v>
      </c>
      <c r="Q9718" t="s">
        <v>68</v>
      </c>
      <c r="R9718" t="s">
        <v>8411</v>
      </c>
      <c r="S9718">
        <v>37.312000000000005</v>
      </c>
      <c r="T9718">
        <v>4</v>
      </c>
      <c r="U9718">
        <v>0.2</v>
      </c>
      <c r="V9718">
        <v>2.7984000000000027</v>
      </c>
    </row>
    <row r="9719" spans="1:22" x14ac:dyDescent="0.3">
      <c r="A9719">
        <v>9718</v>
      </c>
      <c r="B9719" t="s">
        <v>10797</v>
      </c>
      <c r="C9719">
        <f t="shared" si="151"/>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10797</v>
      </c>
      <c r="C9720">
        <f t="shared" si="151"/>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10798</v>
      </c>
      <c r="C9721">
        <f t="shared" si="15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10799</v>
      </c>
      <c r="C9722">
        <f t="shared" si="151"/>
        <v>2013</v>
      </c>
      <c r="D9722" s="1">
        <v>41540</v>
      </c>
      <c r="E9722" s="1">
        <v>41544</v>
      </c>
      <c r="F9722" t="s">
        <v>50</v>
      </c>
      <c r="G9722" t="s">
        <v>2420</v>
      </c>
      <c r="H9722" t="s">
        <v>2421</v>
      </c>
      <c r="I9722" t="s">
        <v>41</v>
      </c>
      <c r="J9722" t="s">
        <v>27</v>
      </c>
      <c r="K9722" t="s">
        <v>1844</v>
      </c>
      <c r="L9722" t="s">
        <v>114</v>
      </c>
      <c r="M9722">
        <v>54302</v>
      </c>
      <c r="N9722" t="s">
        <v>105</v>
      </c>
      <c r="O9722" t="s">
        <v>6158</v>
      </c>
      <c r="P9722" t="s">
        <v>32</v>
      </c>
      <c r="Q9722" t="s">
        <v>65</v>
      </c>
      <c r="R9722" t="s">
        <v>6159</v>
      </c>
      <c r="S9722">
        <v>18.96</v>
      </c>
      <c r="T9722">
        <v>2</v>
      </c>
      <c r="U9722">
        <v>0</v>
      </c>
      <c r="V9722">
        <v>7.5840000000000014</v>
      </c>
    </row>
    <row r="9723" spans="1:22" x14ac:dyDescent="0.3">
      <c r="A9723">
        <v>9722</v>
      </c>
      <c r="B9723" t="s">
        <v>10800</v>
      </c>
      <c r="C9723">
        <f t="shared" si="151"/>
        <v>2013</v>
      </c>
      <c r="D9723" s="1">
        <v>41321</v>
      </c>
      <c r="E9723" s="1">
        <v>41325</v>
      </c>
      <c r="F9723" t="s">
        <v>50</v>
      </c>
      <c r="G9723" t="s">
        <v>4536</v>
      </c>
      <c r="H9723" t="s">
        <v>4537</v>
      </c>
      <c r="I9723" t="s">
        <v>26</v>
      </c>
      <c r="J9723" t="s">
        <v>27</v>
      </c>
      <c r="K9723" t="s">
        <v>266</v>
      </c>
      <c r="L9723" t="s">
        <v>267</v>
      </c>
      <c r="M9723">
        <v>10024</v>
      </c>
      <c r="N9723" t="s">
        <v>148</v>
      </c>
      <c r="O9723" t="s">
        <v>7860</v>
      </c>
      <c r="P9723" t="s">
        <v>32</v>
      </c>
      <c r="Q9723" t="s">
        <v>36</v>
      </c>
      <c r="R9723" t="s">
        <v>7861</v>
      </c>
      <c r="S9723">
        <v>326.64600000000002</v>
      </c>
      <c r="T9723">
        <v>3</v>
      </c>
      <c r="U9723">
        <v>0.1</v>
      </c>
      <c r="V9723">
        <v>39.923399999999994</v>
      </c>
    </row>
    <row r="9724" spans="1:22" x14ac:dyDescent="0.3">
      <c r="A9724">
        <v>9723</v>
      </c>
      <c r="B9724" t="s">
        <v>10800</v>
      </c>
      <c r="C9724">
        <f t="shared" si="151"/>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10801</v>
      </c>
      <c r="C9725">
        <f t="shared" si="151"/>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10802</v>
      </c>
      <c r="C9726">
        <f t="shared" si="151"/>
        <v>2012</v>
      </c>
      <c r="D9726" s="1">
        <v>41248</v>
      </c>
      <c r="E9726" s="1">
        <v>41254</v>
      </c>
      <c r="F9726" t="s">
        <v>50</v>
      </c>
      <c r="G9726" t="s">
        <v>5562</v>
      </c>
      <c r="H9726" t="s">
        <v>5563</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10803</v>
      </c>
      <c r="C9727">
        <f t="shared" si="151"/>
        <v>2014</v>
      </c>
      <c r="D9727" s="1">
        <v>41900</v>
      </c>
      <c r="E9727" s="1">
        <v>41903</v>
      </c>
      <c r="F9727" t="s">
        <v>188</v>
      </c>
      <c r="G9727" t="s">
        <v>5523</v>
      </c>
      <c r="H9727" t="s">
        <v>5524</v>
      </c>
      <c r="I9727" t="s">
        <v>26</v>
      </c>
      <c r="J9727" t="s">
        <v>27</v>
      </c>
      <c r="K9727" t="s">
        <v>7299</v>
      </c>
      <c r="L9727" t="s">
        <v>6260</v>
      </c>
      <c r="M9727">
        <v>83704</v>
      </c>
      <c r="N9727" t="s">
        <v>44</v>
      </c>
      <c r="O9727" t="s">
        <v>3995</v>
      </c>
      <c r="P9727" t="s">
        <v>71</v>
      </c>
      <c r="Q9727" t="s">
        <v>161</v>
      </c>
      <c r="R9727" t="s">
        <v>3996</v>
      </c>
      <c r="S9727">
        <v>89.97</v>
      </c>
      <c r="T9727">
        <v>3</v>
      </c>
      <c r="U9727">
        <v>0</v>
      </c>
      <c r="V9727">
        <v>37.787400000000005</v>
      </c>
    </row>
    <row r="9728" spans="1:22" x14ac:dyDescent="0.3">
      <c r="A9728">
        <v>9727</v>
      </c>
      <c r="B9728" t="s">
        <v>10804</v>
      </c>
      <c r="C9728">
        <f t="shared" si="151"/>
        <v>2014</v>
      </c>
      <c r="D9728" s="1">
        <v>41976</v>
      </c>
      <c r="E9728" s="1">
        <v>41978</v>
      </c>
      <c r="F9728" t="s">
        <v>188</v>
      </c>
      <c r="G9728" t="s">
        <v>290</v>
      </c>
      <c r="H9728" t="s">
        <v>291</v>
      </c>
      <c r="I9728" t="s">
        <v>26</v>
      </c>
      <c r="J9728" t="s">
        <v>27</v>
      </c>
      <c r="K9728" t="s">
        <v>1244</v>
      </c>
      <c r="L9728" t="s">
        <v>1245</v>
      </c>
      <c r="M9728">
        <v>1852</v>
      </c>
      <c r="N9728" t="s">
        <v>148</v>
      </c>
      <c r="O9728" t="s">
        <v>5593</v>
      </c>
      <c r="P9728" t="s">
        <v>46</v>
      </c>
      <c r="Q9728" t="s">
        <v>78</v>
      </c>
      <c r="R9728" t="s">
        <v>5594</v>
      </c>
      <c r="S9728">
        <v>286.85999999999996</v>
      </c>
      <c r="T9728">
        <v>7</v>
      </c>
      <c r="U9728">
        <v>0</v>
      </c>
      <c r="V9728">
        <v>80.320799999999991</v>
      </c>
    </row>
    <row r="9729" spans="1:22" x14ac:dyDescent="0.3">
      <c r="A9729">
        <v>9728</v>
      </c>
      <c r="B9729" t="s">
        <v>10804</v>
      </c>
      <c r="C9729">
        <f t="shared" si="151"/>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10804</v>
      </c>
      <c r="C9730">
        <f t="shared" ref="C9730:C9793" si="152">YEAR($D9730)</f>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10805</v>
      </c>
      <c r="C9731">
        <f t="shared" si="152"/>
        <v>2011</v>
      </c>
      <c r="D9731" s="1">
        <v>40815</v>
      </c>
      <c r="E9731" s="1">
        <v>40820</v>
      </c>
      <c r="F9731" t="s">
        <v>50</v>
      </c>
      <c r="G9731" t="s">
        <v>3653</v>
      </c>
      <c r="H9731" t="s">
        <v>3654</v>
      </c>
      <c r="I9731" t="s">
        <v>26</v>
      </c>
      <c r="J9731" t="s">
        <v>27</v>
      </c>
      <c r="K9731" t="s">
        <v>95</v>
      </c>
      <c r="L9731" t="s">
        <v>96</v>
      </c>
      <c r="M9731">
        <v>98115</v>
      </c>
      <c r="N9731" t="s">
        <v>44</v>
      </c>
      <c r="O9731" t="s">
        <v>5670</v>
      </c>
      <c r="P9731" t="s">
        <v>46</v>
      </c>
      <c r="Q9731" t="s">
        <v>75</v>
      </c>
      <c r="R9731" t="s">
        <v>5671</v>
      </c>
      <c r="S9731">
        <v>10.048000000000002</v>
      </c>
      <c r="T9731">
        <v>2</v>
      </c>
      <c r="U9731">
        <v>0.2</v>
      </c>
      <c r="V9731">
        <v>3.1399999999999988</v>
      </c>
    </row>
    <row r="9732" spans="1:22" x14ac:dyDescent="0.3">
      <c r="A9732">
        <v>9731</v>
      </c>
      <c r="B9732" t="s">
        <v>10805</v>
      </c>
      <c r="C9732">
        <f t="shared" si="15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10806</v>
      </c>
      <c r="C9733">
        <f t="shared" si="152"/>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10807</v>
      </c>
      <c r="C9734">
        <f t="shared" si="152"/>
        <v>2011</v>
      </c>
      <c r="D9734" s="1">
        <v>40775</v>
      </c>
      <c r="E9734" s="1">
        <v>40780</v>
      </c>
      <c r="F9734" t="s">
        <v>50</v>
      </c>
      <c r="G9734" t="s">
        <v>6784</v>
      </c>
      <c r="H9734" t="s">
        <v>6785</v>
      </c>
      <c r="I9734" t="s">
        <v>41</v>
      </c>
      <c r="J9734" t="s">
        <v>27</v>
      </c>
      <c r="K9734" t="s">
        <v>7556</v>
      </c>
      <c r="L9734" t="s">
        <v>319</v>
      </c>
      <c r="M9734">
        <v>23666</v>
      </c>
      <c r="N9734" t="s">
        <v>30</v>
      </c>
      <c r="O9734" t="s">
        <v>6167</v>
      </c>
      <c r="P9734" t="s">
        <v>32</v>
      </c>
      <c r="Q9734" t="s">
        <v>36</v>
      </c>
      <c r="R9734" t="s">
        <v>6168</v>
      </c>
      <c r="S9734">
        <v>500.23999999999995</v>
      </c>
      <c r="T9734">
        <v>13</v>
      </c>
      <c r="U9734">
        <v>0</v>
      </c>
      <c r="V9734">
        <v>145.06959999999992</v>
      </c>
    </row>
    <row r="9735" spans="1:22" x14ac:dyDescent="0.3">
      <c r="A9735">
        <v>9734</v>
      </c>
      <c r="B9735" t="s">
        <v>10807</v>
      </c>
      <c r="C9735">
        <f t="shared" si="152"/>
        <v>2011</v>
      </c>
      <c r="D9735" s="1">
        <v>40775</v>
      </c>
      <c r="E9735" s="1">
        <v>40780</v>
      </c>
      <c r="F9735" t="s">
        <v>50</v>
      </c>
      <c r="G9735" t="s">
        <v>6784</v>
      </c>
      <c r="H9735" t="s">
        <v>6785</v>
      </c>
      <c r="I9735" t="s">
        <v>41</v>
      </c>
      <c r="J9735" t="s">
        <v>27</v>
      </c>
      <c r="K9735" t="s">
        <v>7556</v>
      </c>
      <c r="L9735" t="s">
        <v>319</v>
      </c>
      <c r="M9735">
        <v>23666</v>
      </c>
      <c r="N9735" t="s">
        <v>30</v>
      </c>
      <c r="O9735" t="s">
        <v>7059</v>
      </c>
      <c r="P9735" t="s">
        <v>46</v>
      </c>
      <c r="Q9735" t="s">
        <v>90</v>
      </c>
      <c r="R9735" t="s">
        <v>7060</v>
      </c>
      <c r="S9735">
        <v>20.12</v>
      </c>
      <c r="T9735">
        <v>2</v>
      </c>
      <c r="U9735">
        <v>0</v>
      </c>
      <c r="V9735">
        <v>9.2552000000000003</v>
      </c>
    </row>
    <row r="9736" spans="1:22" x14ac:dyDescent="0.3">
      <c r="A9736">
        <v>9735</v>
      </c>
      <c r="B9736" t="s">
        <v>10807</v>
      </c>
      <c r="C9736">
        <f t="shared" si="152"/>
        <v>2011</v>
      </c>
      <c r="D9736" s="1">
        <v>40775</v>
      </c>
      <c r="E9736" s="1">
        <v>40780</v>
      </c>
      <c r="F9736" t="s">
        <v>50</v>
      </c>
      <c r="G9736" t="s">
        <v>6784</v>
      </c>
      <c r="H9736" t="s">
        <v>6785</v>
      </c>
      <c r="I9736" t="s">
        <v>41</v>
      </c>
      <c r="J9736" t="s">
        <v>27</v>
      </c>
      <c r="K9736" t="s">
        <v>7556</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10808</v>
      </c>
      <c r="C9737">
        <f t="shared" si="152"/>
        <v>2011</v>
      </c>
      <c r="D9737" s="1">
        <v>40866</v>
      </c>
      <c r="E9737" s="1">
        <v>40869</v>
      </c>
      <c r="F9737" t="s">
        <v>23</v>
      </c>
      <c r="G9737" t="s">
        <v>531</v>
      </c>
      <c r="H9737" t="s">
        <v>532</v>
      </c>
      <c r="I9737" t="s">
        <v>102</v>
      </c>
      <c r="J9737" t="s">
        <v>27</v>
      </c>
      <c r="K9737" t="s">
        <v>146</v>
      </c>
      <c r="L9737" t="s">
        <v>147</v>
      </c>
      <c r="M9737">
        <v>19134</v>
      </c>
      <c r="N9737" t="s">
        <v>148</v>
      </c>
      <c r="O9737" t="s">
        <v>10257</v>
      </c>
      <c r="P9737" t="s">
        <v>46</v>
      </c>
      <c r="Q9737" t="s">
        <v>90</v>
      </c>
      <c r="R9737" t="s">
        <v>10258</v>
      </c>
      <c r="S9737">
        <v>5.88</v>
      </c>
      <c r="T9737">
        <v>1</v>
      </c>
      <c r="U9737">
        <v>0.2</v>
      </c>
      <c r="V9737">
        <v>1.9844999999999995</v>
      </c>
    </row>
    <row r="9738" spans="1:22" x14ac:dyDescent="0.3">
      <c r="A9738">
        <v>9737</v>
      </c>
      <c r="B9738" t="s">
        <v>10809</v>
      </c>
      <c r="C9738">
        <f t="shared" si="152"/>
        <v>2012</v>
      </c>
      <c r="D9738" s="1">
        <v>41089</v>
      </c>
      <c r="E9738" s="1">
        <v>41093</v>
      </c>
      <c r="F9738" t="s">
        <v>50</v>
      </c>
      <c r="G9738" t="s">
        <v>7338</v>
      </c>
      <c r="H9738" t="s">
        <v>7339</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10810</v>
      </c>
      <c r="C9739">
        <f t="shared" si="152"/>
        <v>2014</v>
      </c>
      <c r="D9739" s="1">
        <v>41715</v>
      </c>
      <c r="E9739" s="1">
        <v>41720</v>
      </c>
      <c r="F9739" t="s">
        <v>50</v>
      </c>
      <c r="G9739" t="s">
        <v>5632</v>
      </c>
      <c r="H9739" t="s">
        <v>5633</v>
      </c>
      <c r="I9739" t="s">
        <v>41</v>
      </c>
      <c r="J9739" t="s">
        <v>27</v>
      </c>
      <c r="K9739" t="s">
        <v>42</v>
      </c>
      <c r="L9739" t="s">
        <v>43</v>
      </c>
      <c r="M9739">
        <v>90032</v>
      </c>
      <c r="N9739" t="s">
        <v>44</v>
      </c>
      <c r="O9739" t="s">
        <v>6094</v>
      </c>
      <c r="P9739" t="s">
        <v>46</v>
      </c>
      <c r="Q9739" t="s">
        <v>59</v>
      </c>
      <c r="R9739" t="s">
        <v>6095</v>
      </c>
      <c r="S9739">
        <v>310.12</v>
      </c>
      <c r="T9739">
        <v>2</v>
      </c>
      <c r="U9739">
        <v>0</v>
      </c>
      <c r="V9739">
        <v>80.631200000000007</v>
      </c>
    </row>
    <row r="9740" spans="1:22" x14ac:dyDescent="0.3">
      <c r="A9740">
        <v>9739</v>
      </c>
      <c r="B9740" t="s">
        <v>10810</v>
      </c>
      <c r="C9740">
        <f t="shared" si="152"/>
        <v>2014</v>
      </c>
      <c r="D9740" s="1">
        <v>41715</v>
      </c>
      <c r="E9740" s="1">
        <v>41720</v>
      </c>
      <c r="F9740" t="s">
        <v>50</v>
      </c>
      <c r="G9740" t="s">
        <v>5632</v>
      </c>
      <c r="H9740" t="s">
        <v>5633</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10810</v>
      </c>
      <c r="C9741">
        <f t="shared" si="152"/>
        <v>2014</v>
      </c>
      <c r="D9741" s="1">
        <v>41715</v>
      </c>
      <c r="E9741" s="1">
        <v>41720</v>
      </c>
      <c r="F9741" t="s">
        <v>50</v>
      </c>
      <c r="G9741" t="s">
        <v>5632</v>
      </c>
      <c r="H9741" t="s">
        <v>5633</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10810</v>
      </c>
      <c r="C9742">
        <f t="shared" si="152"/>
        <v>2014</v>
      </c>
      <c r="D9742" s="1">
        <v>41715</v>
      </c>
      <c r="E9742" s="1">
        <v>41720</v>
      </c>
      <c r="F9742" t="s">
        <v>50</v>
      </c>
      <c r="G9742" t="s">
        <v>5632</v>
      </c>
      <c r="H9742" t="s">
        <v>5633</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10811</v>
      </c>
      <c r="C9743">
        <f t="shared" si="152"/>
        <v>2012</v>
      </c>
      <c r="D9743" s="1">
        <v>41221</v>
      </c>
      <c r="E9743" s="1">
        <v>41225</v>
      </c>
      <c r="F9743" t="s">
        <v>50</v>
      </c>
      <c r="G9743" t="s">
        <v>3601</v>
      </c>
      <c r="H9743" t="s">
        <v>3602</v>
      </c>
      <c r="I9743" t="s">
        <v>41</v>
      </c>
      <c r="J9743" t="s">
        <v>27</v>
      </c>
      <c r="K9743" t="s">
        <v>2221</v>
      </c>
      <c r="L9743" t="s">
        <v>5203</v>
      </c>
      <c r="M9743" t="s">
        <v>5204</v>
      </c>
      <c r="N9743" t="s">
        <v>148</v>
      </c>
      <c r="O9743" t="s">
        <v>166</v>
      </c>
      <c r="P9743" t="s">
        <v>32</v>
      </c>
      <c r="Q9743" t="s">
        <v>33</v>
      </c>
      <c r="R9743" t="s">
        <v>167</v>
      </c>
      <c r="S9743">
        <v>4404.8999999999996</v>
      </c>
      <c r="T9743">
        <v>5</v>
      </c>
      <c r="U9743">
        <v>0</v>
      </c>
      <c r="V9743">
        <v>1013.1270000000001</v>
      </c>
    </row>
    <row r="9744" spans="1:22" x14ac:dyDescent="0.3">
      <c r="A9744">
        <v>9743</v>
      </c>
      <c r="B9744" t="s">
        <v>10812</v>
      </c>
      <c r="C9744">
        <f t="shared" si="152"/>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10813</v>
      </c>
      <c r="C9745">
        <f t="shared" si="152"/>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10814</v>
      </c>
      <c r="C9746">
        <f t="shared" si="152"/>
        <v>2014</v>
      </c>
      <c r="D9746" s="1">
        <v>41661</v>
      </c>
      <c r="E9746" s="1">
        <v>41665</v>
      </c>
      <c r="F9746" t="s">
        <v>50</v>
      </c>
      <c r="G9746" t="s">
        <v>5838</v>
      </c>
      <c r="H9746" t="s">
        <v>5839</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10815</v>
      </c>
      <c r="C9747">
        <f t="shared" si="152"/>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10815</v>
      </c>
      <c r="C9748">
        <f t="shared" si="152"/>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10816</v>
      </c>
      <c r="C9749">
        <f t="shared" si="152"/>
        <v>2011</v>
      </c>
      <c r="D9749" s="1">
        <v>40858</v>
      </c>
      <c r="E9749" s="1">
        <v>40862</v>
      </c>
      <c r="F9749" t="s">
        <v>50</v>
      </c>
      <c r="G9749" t="s">
        <v>62</v>
      </c>
      <c r="H9749" t="s">
        <v>63</v>
      </c>
      <c r="I9749" t="s">
        <v>26</v>
      </c>
      <c r="J9749" t="s">
        <v>27</v>
      </c>
      <c r="K9749" t="s">
        <v>303</v>
      </c>
      <c r="L9749" t="s">
        <v>211</v>
      </c>
      <c r="M9749">
        <v>60653</v>
      </c>
      <c r="N9749" t="s">
        <v>105</v>
      </c>
      <c r="O9749" t="s">
        <v>7407</v>
      </c>
      <c r="P9749" t="s">
        <v>32</v>
      </c>
      <c r="Q9749" t="s">
        <v>65</v>
      </c>
      <c r="R9749" t="s">
        <v>7408</v>
      </c>
      <c r="S9749">
        <v>10.984000000000002</v>
      </c>
      <c r="T9749">
        <v>2</v>
      </c>
      <c r="U9749">
        <v>0.6</v>
      </c>
      <c r="V9749">
        <v>-7.9634</v>
      </c>
    </row>
    <row r="9750" spans="1:22" x14ac:dyDescent="0.3">
      <c r="A9750">
        <v>9749</v>
      </c>
      <c r="B9750" t="s">
        <v>10816</v>
      </c>
      <c r="C9750">
        <f t="shared" si="152"/>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10817</v>
      </c>
      <c r="C9751">
        <f t="shared" si="152"/>
        <v>2013</v>
      </c>
      <c r="D9751" s="1">
        <v>41338</v>
      </c>
      <c r="E9751" s="1">
        <v>41342</v>
      </c>
      <c r="F9751" t="s">
        <v>50</v>
      </c>
      <c r="G9751" t="s">
        <v>5459</v>
      </c>
      <c r="H9751" t="s">
        <v>5460</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10818</v>
      </c>
      <c r="C9752">
        <f t="shared" si="152"/>
        <v>2013</v>
      </c>
      <c r="D9752" s="1">
        <v>41559</v>
      </c>
      <c r="E9752" s="1">
        <v>41563</v>
      </c>
      <c r="F9752" t="s">
        <v>50</v>
      </c>
      <c r="G9752" t="s">
        <v>1827</v>
      </c>
      <c r="H9752" t="s">
        <v>1828</v>
      </c>
      <c r="I9752" t="s">
        <v>26</v>
      </c>
      <c r="J9752" t="s">
        <v>27</v>
      </c>
      <c r="K9752" t="s">
        <v>303</v>
      </c>
      <c r="L9752" t="s">
        <v>211</v>
      </c>
      <c r="M9752">
        <v>60610</v>
      </c>
      <c r="N9752" t="s">
        <v>105</v>
      </c>
      <c r="O9752" t="s">
        <v>5845</v>
      </c>
      <c r="P9752" t="s">
        <v>46</v>
      </c>
      <c r="Q9752" t="s">
        <v>68</v>
      </c>
      <c r="R9752" t="s">
        <v>5846</v>
      </c>
      <c r="S9752">
        <v>5.3440000000000003</v>
      </c>
      <c r="T9752">
        <v>2</v>
      </c>
      <c r="U9752">
        <v>0.2</v>
      </c>
      <c r="V9752">
        <v>0.66799999999999948</v>
      </c>
    </row>
    <row r="9753" spans="1:22" x14ac:dyDescent="0.3">
      <c r="A9753">
        <v>9752</v>
      </c>
      <c r="B9753" t="s">
        <v>10818</v>
      </c>
      <c r="C9753">
        <f t="shared" si="152"/>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10819</v>
      </c>
      <c r="C9754">
        <f t="shared" si="152"/>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10820</v>
      </c>
      <c r="C9755">
        <f t="shared" si="152"/>
        <v>2014</v>
      </c>
      <c r="D9755" s="1">
        <v>41726</v>
      </c>
      <c r="E9755" s="1">
        <v>41728</v>
      </c>
      <c r="F9755" t="s">
        <v>23</v>
      </c>
      <c r="G9755" t="s">
        <v>454</v>
      </c>
      <c r="H9755" t="s">
        <v>455</v>
      </c>
      <c r="I9755" t="s">
        <v>26</v>
      </c>
      <c r="J9755" t="s">
        <v>27</v>
      </c>
      <c r="K9755" t="s">
        <v>1464</v>
      </c>
      <c r="L9755" t="s">
        <v>319</v>
      </c>
      <c r="M9755">
        <v>23223</v>
      </c>
      <c r="N9755" t="s">
        <v>30</v>
      </c>
      <c r="O9755" t="s">
        <v>6844</v>
      </c>
      <c r="P9755" t="s">
        <v>46</v>
      </c>
      <c r="Q9755" t="s">
        <v>47</v>
      </c>
      <c r="R9755" t="s">
        <v>6845</v>
      </c>
      <c r="S9755">
        <v>8.26</v>
      </c>
      <c r="T9755">
        <v>2</v>
      </c>
      <c r="U9755">
        <v>0</v>
      </c>
      <c r="V9755">
        <v>3.7995999999999999</v>
      </c>
    </row>
    <row r="9756" spans="1:22" x14ac:dyDescent="0.3">
      <c r="A9756">
        <v>9755</v>
      </c>
      <c r="B9756" t="s">
        <v>10820</v>
      </c>
      <c r="C9756">
        <f t="shared" si="152"/>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10820</v>
      </c>
      <c r="C9757">
        <f t="shared" si="152"/>
        <v>2014</v>
      </c>
      <c r="D9757" s="1">
        <v>41726</v>
      </c>
      <c r="E9757" s="1">
        <v>41728</v>
      </c>
      <c r="F9757" t="s">
        <v>23</v>
      </c>
      <c r="G9757" t="s">
        <v>454</v>
      </c>
      <c r="H9757" t="s">
        <v>455</v>
      </c>
      <c r="I9757" t="s">
        <v>26</v>
      </c>
      <c r="J9757" t="s">
        <v>27</v>
      </c>
      <c r="K9757" t="s">
        <v>1464</v>
      </c>
      <c r="L9757" t="s">
        <v>319</v>
      </c>
      <c r="M9757">
        <v>23223</v>
      </c>
      <c r="N9757" t="s">
        <v>30</v>
      </c>
      <c r="O9757" t="s">
        <v>6009</v>
      </c>
      <c r="P9757" t="s">
        <v>46</v>
      </c>
      <c r="Q9757" t="s">
        <v>59</v>
      </c>
      <c r="R9757" t="s">
        <v>6010</v>
      </c>
      <c r="S9757">
        <v>332.94</v>
      </c>
      <c r="T9757">
        <v>3</v>
      </c>
      <c r="U9757">
        <v>0</v>
      </c>
      <c r="V9757">
        <v>9.9882000000000204</v>
      </c>
    </row>
    <row r="9758" spans="1:22" x14ac:dyDescent="0.3">
      <c r="A9758">
        <v>9757</v>
      </c>
      <c r="B9758" t="s">
        <v>10820</v>
      </c>
      <c r="C9758">
        <f t="shared" si="152"/>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10820</v>
      </c>
      <c r="C9759">
        <f t="shared" si="152"/>
        <v>2014</v>
      </c>
      <c r="D9759" s="1">
        <v>41726</v>
      </c>
      <c r="E9759" s="1">
        <v>41728</v>
      </c>
      <c r="F9759" t="s">
        <v>23</v>
      </c>
      <c r="G9759" t="s">
        <v>454</v>
      </c>
      <c r="H9759" t="s">
        <v>455</v>
      </c>
      <c r="I9759" t="s">
        <v>26</v>
      </c>
      <c r="J9759" t="s">
        <v>27</v>
      </c>
      <c r="K9759" t="s">
        <v>1464</v>
      </c>
      <c r="L9759" t="s">
        <v>319</v>
      </c>
      <c r="M9759">
        <v>23223</v>
      </c>
      <c r="N9759" t="s">
        <v>30</v>
      </c>
      <c r="O9759" t="s">
        <v>8856</v>
      </c>
      <c r="P9759" t="s">
        <v>71</v>
      </c>
      <c r="Q9759" t="s">
        <v>72</v>
      </c>
      <c r="R9759" t="s">
        <v>8857</v>
      </c>
      <c r="S9759">
        <v>206.1</v>
      </c>
      <c r="T9759">
        <v>5</v>
      </c>
      <c r="U9759">
        <v>0</v>
      </c>
      <c r="V9759">
        <v>55.647000000000006</v>
      </c>
    </row>
    <row r="9760" spans="1:22" x14ac:dyDescent="0.3">
      <c r="A9760">
        <v>9759</v>
      </c>
      <c r="B9760" t="s">
        <v>10820</v>
      </c>
      <c r="C9760">
        <f t="shared" si="152"/>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10821</v>
      </c>
      <c r="C9761">
        <f t="shared" si="152"/>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10822</v>
      </c>
      <c r="C9762">
        <f t="shared" si="152"/>
        <v>2014</v>
      </c>
      <c r="D9762" s="1">
        <v>41948</v>
      </c>
      <c r="E9762" s="1">
        <v>41952</v>
      </c>
      <c r="F9762" t="s">
        <v>50</v>
      </c>
      <c r="G9762" t="s">
        <v>3814</v>
      </c>
      <c r="H9762" t="s">
        <v>3815</v>
      </c>
      <c r="I9762" t="s">
        <v>102</v>
      </c>
      <c r="J9762" t="s">
        <v>27</v>
      </c>
      <c r="K9762" t="s">
        <v>10823</v>
      </c>
      <c r="L9762" t="s">
        <v>1707</v>
      </c>
      <c r="M9762">
        <v>72762</v>
      </c>
      <c r="N9762" t="s">
        <v>30</v>
      </c>
      <c r="O9762" t="s">
        <v>6648</v>
      </c>
      <c r="P9762" t="s">
        <v>46</v>
      </c>
      <c r="Q9762" t="s">
        <v>68</v>
      </c>
      <c r="R9762" t="s">
        <v>6649</v>
      </c>
      <c r="S9762">
        <v>4.3</v>
      </c>
      <c r="T9762">
        <v>2</v>
      </c>
      <c r="U9762">
        <v>0</v>
      </c>
      <c r="V9762">
        <v>1.4189999999999996</v>
      </c>
    </row>
    <row r="9763" spans="1:22" x14ac:dyDescent="0.3">
      <c r="A9763">
        <v>9762</v>
      </c>
      <c r="B9763" t="s">
        <v>10824</v>
      </c>
      <c r="C9763">
        <f t="shared" si="152"/>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10824</v>
      </c>
      <c r="C9764">
        <f t="shared" si="152"/>
        <v>2011</v>
      </c>
      <c r="D9764" s="1">
        <v>40589</v>
      </c>
      <c r="E9764" s="1">
        <v>40593</v>
      </c>
      <c r="F9764" t="s">
        <v>50</v>
      </c>
      <c r="G9764" t="s">
        <v>4236</v>
      </c>
      <c r="H9764" t="s">
        <v>4237</v>
      </c>
      <c r="I9764" t="s">
        <v>41</v>
      </c>
      <c r="J9764" t="s">
        <v>27</v>
      </c>
      <c r="K9764" t="s">
        <v>95</v>
      </c>
      <c r="L9764" t="s">
        <v>96</v>
      </c>
      <c r="M9764">
        <v>98103</v>
      </c>
      <c r="N9764" t="s">
        <v>44</v>
      </c>
      <c r="O9764" t="s">
        <v>5593</v>
      </c>
      <c r="P9764" t="s">
        <v>46</v>
      </c>
      <c r="Q9764" t="s">
        <v>78</v>
      </c>
      <c r="R9764" t="s">
        <v>5594</v>
      </c>
      <c r="S9764">
        <v>81.96</v>
      </c>
      <c r="T9764">
        <v>2</v>
      </c>
      <c r="U9764">
        <v>0</v>
      </c>
      <c r="V9764">
        <v>22.948799999999999</v>
      </c>
    </row>
    <row r="9765" spans="1:22" x14ac:dyDescent="0.3">
      <c r="A9765">
        <v>9764</v>
      </c>
      <c r="B9765" t="s">
        <v>10824</v>
      </c>
      <c r="C9765">
        <f t="shared" si="152"/>
        <v>2011</v>
      </c>
      <c r="D9765" s="1">
        <v>40589</v>
      </c>
      <c r="E9765" s="1">
        <v>40593</v>
      </c>
      <c r="F9765" t="s">
        <v>50</v>
      </c>
      <c r="G9765" t="s">
        <v>4236</v>
      </c>
      <c r="H9765" t="s">
        <v>4237</v>
      </c>
      <c r="I9765" t="s">
        <v>41</v>
      </c>
      <c r="J9765" t="s">
        <v>27</v>
      </c>
      <c r="K9765" t="s">
        <v>95</v>
      </c>
      <c r="L9765" t="s">
        <v>96</v>
      </c>
      <c r="M9765">
        <v>98103</v>
      </c>
      <c r="N9765" t="s">
        <v>44</v>
      </c>
      <c r="O9765" t="s">
        <v>5894</v>
      </c>
      <c r="P9765" t="s">
        <v>46</v>
      </c>
      <c r="Q9765" t="s">
        <v>578</v>
      </c>
      <c r="R9765" t="s">
        <v>5895</v>
      </c>
      <c r="S9765">
        <v>238.62</v>
      </c>
      <c r="T9765">
        <v>2</v>
      </c>
      <c r="U9765">
        <v>0</v>
      </c>
      <c r="V9765">
        <v>4.7724000000000046</v>
      </c>
    </row>
    <row r="9766" spans="1:22" x14ac:dyDescent="0.3">
      <c r="A9766">
        <v>9765</v>
      </c>
      <c r="B9766" t="s">
        <v>10825</v>
      </c>
      <c r="C9766">
        <f t="shared" si="152"/>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10826</v>
      </c>
      <c r="C9767">
        <f t="shared" si="152"/>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10826</v>
      </c>
      <c r="C9768">
        <f t="shared" si="152"/>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10827</v>
      </c>
      <c r="C9769">
        <f t="shared" si="152"/>
        <v>2014</v>
      </c>
      <c r="D9769" s="1">
        <v>41983</v>
      </c>
      <c r="E9769" s="1">
        <v>41989</v>
      </c>
      <c r="F9769" t="s">
        <v>50</v>
      </c>
      <c r="G9769" t="s">
        <v>4876</v>
      </c>
      <c r="H9769" t="s">
        <v>4877</v>
      </c>
      <c r="I9769" t="s">
        <v>26</v>
      </c>
      <c r="J9769" t="s">
        <v>27</v>
      </c>
      <c r="K9769" t="s">
        <v>6470</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10828</v>
      </c>
      <c r="C9770">
        <f t="shared" si="152"/>
        <v>2014</v>
      </c>
      <c r="D9770" s="1">
        <v>41981</v>
      </c>
      <c r="E9770" s="1">
        <v>41988</v>
      </c>
      <c r="F9770" t="s">
        <v>50</v>
      </c>
      <c r="G9770" t="s">
        <v>3606</v>
      </c>
      <c r="H9770" t="s">
        <v>3607</v>
      </c>
      <c r="I9770" t="s">
        <v>102</v>
      </c>
      <c r="J9770" t="s">
        <v>27</v>
      </c>
      <c r="K9770" t="s">
        <v>127</v>
      </c>
      <c r="L9770" t="s">
        <v>43</v>
      </c>
      <c r="M9770">
        <v>94122</v>
      </c>
      <c r="N9770" t="s">
        <v>44</v>
      </c>
      <c r="O9770" t="s">
        <v>5347</v>
      </c>
      <c r="P9770" t="s">
        <v>46</v>
      </c>
      <c r="Q9770" t="s">
        <v>90</v>
      </c>
      <c r="R9770" t="s">
        <v>5348</v>
      </c>
      <c r="S9770">
        <v>50.04</v>
      </c>
      <c r="T9770">
        <v>6</v>
      </c>
      <c r="U9770">
        <v>0</v>
      </c>
      <c r="V9770">
        <v>25.02</v>
      </c>
    </row>
    <row r="9771" spans="1:22" x14ac:dyDescent="0.3">
      <c r="A9771">
        <v>9770</v>
      </c>
      <c r="B9771" t="s">
        <v>10829</v>
      </c>
      <c r="C9771">
        <f t="shared" si="152"/>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10829</v>
      </c>
      <c r="C9772">
        <f t="shared" si="15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10829</v>
      </c>
      <c r="C9773">
        <f t="shared" si="152"/>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10830</v>
      </c>
      <c r="C9774">
        <f t="shared" si="152"/>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10831</v>
      </c>
      <c r="C9775">
        <f t="shared" si="152"/>
        <v>2013</v>
      </c>
      <c r="D9775" s="1">
        <v>41452</v>
      </c>
      <c r="E9775" s="1">
        <v>41459</v>
      </c>
      <c r="F9775" t="s">
        <v>50</v>
      </c>
      <c r="G9775" t="s">
        <v>3528</v>
      </c>
      <c r="H9775" t="s">
        <v>3529</v>
      </c>
      <c r="I9775" t="s">
        <v>26</v>
      </c>
      <c r="J9775" t="s">
        <v>27</v>
      </c>
      <c r="K9775" t="s">
        <v>1736</v>
      </c>
      <c r="L9775" t="s">
        <v>1272</v>
      </c>
      <c r="M9775">
        <v>30318</v>
      </c>
      <c r="N9775" t="s">
        <v>30</v>
      </c>
      <c r="O9775" t="s">
        <v>7187</v>
      </c>
      <c r="P9775" t="s">
        <v>71</v>
      </c>
      <c r="Q9775" t="s">
        <v>72</v>
      </c>
      <c r="R9775" t="s">
        <v>7188</v>
      </c>
      <c r="S9775">
        <v>135.94999999999999</v>
      </c>
      <c r="T9775">
        <v>1</v>
      </c>
      <c r="U9775">
        <v>0</v>
      </c>
      <c r="V9775">
        <v>39.425499999999985</v>
      </c>
    </row>
    <row r="9776" spans="1:22" x14ac:dyDescent="0.3">
      <c r="A9776">
        <v>9775</v>
      </c>
      <c r="B9776" t="s">
        <v>10832</v>
      </c>
      <c r="C9776">
        <f t="shared" si="152"/>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10832</v>
      </c>
      <c r="C9777">
        <f t="shared" si="152"/>
        <v>2011</v>
      </c>
      <c r="D9777" s="1">
        <v>40750</v>
      </c>
      <c r="E9777" s="1">
        <v>40754</v>
      </c>
      <c r="F9777" t="s">
        <v>50</v>
      </c>
      <c r="G9777" t="s">
        <v>1417</v>
      </c>
      <c r="H9777" t="s">
        <v>1418</v>
      </c>
      <c r="I9777" t="s">
        <v>26</v>
      </c>
      <c r="J9777" t="s">
        <v>27</v>
      </c>
      <c r="K9777" t="s">
        <v>678</v>
      </c>
      <c r="L9777" t="s">
        <v>104</v>
      </c>
      <c r="M9777">
        <v>78207</v>
      </c>
      <c r="N9777" t="s">
        <v>105</v>
      </c>
      <c r="O9777" t="s">
        <v>6240</v>
      </c>
      <c r="P9777" t="s">
        <v>32</v>
      </c>
      <c r="Q9777" t="s">
        <v>65</v>
      </c>
      <c r="R9777" t="s">
        <v>6241</v>
      </c>
      <c r="S9777">
        <v>17.496000000000002</v>
      </c>
      <c r="T9777">
        <v>3</v>
      </c>
      <c r="U9777">
        <v>0.6</v>
      </c>
      <c r="V9777">
        <v>-10.060199999999998</v>
      </c>
    </row>
    <row r="9778" spans="1:22" x14ac:dyDescent="0.3">
      <c r="A9778">
        <v>9777</v>
      </c>
      <c r="B9778" t="s">
        <v>10832</v>
      </c>
      <c r="C9778">
        <f t="shared" si="152"/>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10832</v>
      </c>
      <c r="C9779">
        <f t="shared" si="152"/>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10832</v>
      </c>
      <c r="C9780">
        <f t="shared" si="152"/>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10832</v>
      </c>
      <c r="C9781">
        <f t="shared" si="152"/>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10833</v>
      </c>
      <c r="C9782">
        <f t="shared" si="152"/>
        <v>2013</v>
      </c>
      <c r="D9782" s="1">
        <v>41532</v>
      </c>
      <c r="E9782" s="1">
        <v>41536</v>
      </c>
      <c r="F9782" t="s">
        <v>50</v>
      </c>
      <c r="G9782" t="s">
        <v>486</v>
      </c>
      <c r="H9782" t="s">
        <v>487</v>
      </c>
      <c r="I9782" t="s">
        <v>26</v>
      </c>
      <c r="J9782" t="s">
        <v>27</v>
      </c>
      <c r="K9782" t="s">
        <v>1173</v>
      </c>
      <c r="L9782" t="s">
        <v>267</v>
      </c>
      <c r="M9782">
        <v>11561</v>
      </c>
      <c r="N9782" t="s">
        <v>148</v>
      </c>
      <c r="O9782" t="s">
        <v>5236</v>
      </c>
      <c r="P9782" t="s">
        <v>71</v>
      </c>
      <c r="Q9782" t="s">
        <v>72</v>
      </c>
      <c r="R9782" t="s">
        <v>5237</v>
      </c>
      <c r="S9782">
        <v>437.84999999999997</v>
      </c>
      <c r="T9782">
        <v>3</v>
      </c>
      <c r="U9782">
        <v>0</v>
      </c>
      <c r="V9782">
        <v>131.35499999999996</v>
      </c>
    </row>
    <row r="9783" spans="1:22" x14ac:dyDescent="0.3">
      <c r="A9783">
        <v>9782</v>
      </c>
      <c r="B9783" t="s">
        <v>10833</v>
      </c>
      <c r="C9783">
        <f t="shared" si="152"/>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10834</v>
      </c>
      <c r="C9784">
        <f t="shared" si="152"/>
        <v>2012</v>
      </c>
      <c r="D9784" s="1">
        <v>41060</v>
      </c>
      <c r="E9784" s="1">
        <v>41062</v>
      </c>
      <c r="F9784" t="s">
        <v>23</v>
      </c>
      <c r="G9784" t="s">
        <v>5323</v>
      </c>
      <c r="H9784" t="s">
        <v>5324</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10834</v>
      </c>
      <c r="C9785">
        <f t="shared" si="152"/>
        <v>2012</v>
      </c>
      <c r="D9785" s="1">
        <v>41060</v>
      </c>
      <c r="E9785" s="1">
        <v>41062</v>
      </c>
      <c r="F9785" t="s">
        <v>23</v>
      </c>
      <c r="G9785" t="s">
        <v>5323</v>
      </c>
      <c r="H9785" t="s">
        <v>5324</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10834</v>
      </c>
      <c r="C9786">
        <f t="shared" si="152"/>
        <v>2012</v>
      </c>
      <c r="D9786" s="1">
        <v>41060</v>
      </c>
      <c r="E9786" s="1">
        <v>41062</v>
      </c>
      <c r="F9786" t="s">
        <v>23</v>
      </c>
      <c r="G9786" t="s">
        <v>5323</v>
      </c>
      <c r="H9786" t="s">
        <v>5324</v>
      </c>
      <c r="I9786" t="s">
        <v>41</v>
      </c>
      <c r="J9786" t="s">
        <v>27</v>
      </c>
      <c r="K9786" t="s">
        <v>4824</v>
      </c>
      <c r="L9786" t="s">
        <v>788</v>
      </c>
      <c r="M9786">
        <v>7501</v>
      </c>
      <c r="N9786" t="s">
        <v>148</v>
      </c>
      <c r="O9786" t="s">
        <v>5688</v>
      </c>
      <c r="P9786" t="s">
        <v>32</v>
      </c>
      <c r="Q9786" t="s">
        <v>65</v>
      </c>
      <c r="R9786" t="s">
        <v>5689</v>
      </c>
      <c r="S9786">
        <v>8.2799999999999994</v>
      </c>
      <c r="T9786">
        <v>2</v>
      </c>
      <c r="U9786">
        <v>0</v>
      </c>
      <c r="V9786">
        <v>2.9807999999999995</v>
      </c>
    </row>
    <row r="9787" spans="1:22" x14ac:dyDescent="0.3">
      <c r="A9787">
        <v>9786</v>
      </c>
      <c r="B9787" t="s">
        <v>10835</v>
      </c>
      <c r="C9787">
        <f t="shared" si="152"/>
        <v>2012</v>
      </c>
      <c r="D9787" s="1">
        <v>41038</v>
      </c>
      <c r="E9787" s="1">
        <v>41042</v>
      </c>
      <c r="F9787" t="s">
        <v>50</v>
      </c>
      <c r="G9787" t="s">
        <v>2098</v>
      </c>
      <c r="H9787" t="s">
        <v>2099</v>
      </c>
      <c r="I9787" t="s">
        <v>26</v>
      </c>
      <c r="J9787" t="s">
        <v>27</v>
      </c>
      <c r="K9787" t="s">
        <v>1473</v>
      </c>
      <c r="L9787" t="s">
        <v>29</v>
      </c>
      <c r="M9787">
        <v>40214</v>
      </c>
      <c r="N9787" t="s">
        <v>30</v>
      </c>
      <c r="O9787" t="s">
        <v>6548</v>
      </c>
      <c r="P9787" t="s">
        <v>46</v>
      </c>
      <c r="Q9787" t="s">
        <v>75</v>
      </c>
      <c r="R9787" t="s">
        <v>6549</v>
      </c>
      <c r="S9787">
        <v>48.81</v>
      </c>
      <c r="T9787">
        <v>3</v>
      </c>
      <c r="U9787">
        <v>0</v>
      </c>
      <c r="V9787">
        <v>23.916899999999998</v>
      </c>
    </row>
    <row r="9788" spans="1:22" x14ac:dyDescent="0.3">
      <c r="A9788">
        <v>9787</v>
      </c>
      <c r="B9788" t="s">
        <v>10836</v>
      </c>
      <c r="C9788">
        <f t="shared" si="152"/>
        <v>2011</v>
      </c>
      <c r="D9788" s="1">
        <v>40852</v>
      </c>
      <c r="E9788" s="1">
        <v>40852</v>
      </c>
      <c r="F9788" t="s">
        <v>1290</v>
      </c>
      <c r="G9788" t="s">
        <v>8368</v>
      </c>
      <c r="H9788" t="s">
        <v>8369</v>
      </c>
      <c r="I9788" t="s">
        <v>26</v>
      </c>
      <c r="J9788" t="s">
        <v>27</v>
      </c>
      <c r="K9788" t="s">
        <v>7556</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10837</v>
      </c>
      <c r="C9789">
        <f t="shared" si="152"/>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10837</v>
      </c>
      <c r="C9790">
        <f t="shared" si="152"/>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10837</v>
      </c>
      <c r="C9791">
        <f t="shared" si="152"/>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10837</v>
      </c>
      <c r="C9792">
        <f t="shared" si="152"/>
        <v>2014</v>
      </c>
      <c r="D9792" s="1">
        <v>41726</v>
      </c>
      <c r="E9792" s="1">
        <v>41731</v>
      </c>
      <c r="F9792" t="s">
        <v>50</v>
      </c>
      <c r="G9792" t="s">
        <v>1453</v>
      </c>
      <c r="H9792" t="s">
        <v>1454</v>
      </c>
      <c r="I9792" t="s">
        <v>26</v>
      </c>
      <c r="J9792" t="s">
        <v>27</v>
      </c>
      <c r="K9792" t="s">
        <v>184</v>
      </c>
      <c r="L9792" t="s">
        <v>104</v>
      </c>
      <c r="M9792">
        <v>77070</v>
      </c>
      <c r="N9792" t="s">
        <v>105</v>
      </c>
      <c r="O9792" t="s">
        <v>5396</v>
      </c>
      <c r="P9792" t="s">
        <v>32</v>
      </c>
      <c r="Q9792" t="s">
        <v>36</v>
      </c>
      <c r="R9792" t="s">
        <v>5397</v>
      </c>
      <c r="S9792">
        <v>211.24599999999998</v>
      </c>
      <c r="T9792">
        <v>2</v>
      </c>
      <c r="U9792">
        <v>0.3</v>
      </c>
      <c r="V9792">
        <v>-66.391599999999983</v>
      </c>
    </row>
    <row r="9793" spans="1:22" x14ac:dyDescent="0.3">
      <c r="A9793">
        <v>9792</v>
      </c>
      <c r="B9793" t="s">
        <v>10838</v>
      </c>
      <c r="C9793">
        <f t="shared" si="152"/>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10838</v>
      </c>
      <c r="C9794">
        <f t="shared" ref="C9794:C9857" si="153">YEAR($D9794)</f>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10838</v>
      </c>
      <c r="C9795">
        <f t="shared" si="153"/>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10838</v>
      </c>
      <c r="C9796">
        <f t="shared" si="153"/>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10839</v>
      </c>
      <c r="C9797">
        <f t="shared" si="153"/>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10840</v>
      </c>
      <c r="C9798">
        <f t="shared" si="153"/>
        <v>2012</v>
      </c>
      <c r="D9798" s="1">
        <v>40920</v>
      </c>
      <c r="E9798" s="1">
        <v>40925</v>
      </c>
      <c r="F9798" t="s">
        <v>50</v>
      </c>
      <c r="G9798" t="s">
        <v>6583</v>
      </c>
      <c r="H9798" t="s">
        <v>6584</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10840</v>
      </c>
      <c r="C9799">
        <f t="shared" si="153"/>
        <v>2012</v>
      </c>
      <c r="D9799" s="1">
        <v>40920</v>
      </c>
      <c r="E9799" s="1">
        <v>40925</v>
      </c>
      <c r="F9799" t="s">
        <v>50</v>
      </c>
      <c r="G9799" t="s">
        <v>6583</v>
      </c>
      <c r="H9799" t="s">
        <v>6584</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10840</v>
      </c>
      <c r="C9800">
        <f t="shared" si="153"/>
        <v>2012</v>
      </c>
      <c r="D9800" s="1">
        <v>40920</v>
      </c>
      <c r="E9800" s="1">
        <v>40925</v>
      </c>
      <c r="F9800" t="s">
        <v>50</v>
      </c>
      <c r="G9800" t="s">
        <v>6583</v>
      </c>
      <c r="H9800" t="s">
        <v>6584</v>
      </c>
      <c r="I9800" t="s">
        <v>41</v>
      </c>
      <c r="J9800" t="s">
        <v>27</v>
      </c>
      <c r="K9800" t="s">
        <v>2835</v>
      </c>
      <c r="L9800" t="s">
        <v>498</v>
      </c>
      <c r="M9800">
        <v>43615</v>
      </c>
      <c r="N9800" t="s">
        <v>148</v>
      </c>
      <c r="O9800" t="s">
        <v>5554</v>
      </c>
      <c r="P9800" t="s">
        <v>71</v>
      </c>
      <c r="Q9800" t="s">
        <v>72</v>
      </c>
      <c r="R9800" t="s">
        <v>5555</v>
      </c>
      <c r="S9800">
        <v>26.376000000000001</v>
      </c>
      <c r="T9800">
        <v>4</v>
      </c>
      <c r="U9800">
        <v>0.4</v>
      </c>
      <c r="V9800">
        <v>2.6375999999999991</v>
      </c>
    </row>
    <row r="9801" spans="1:22" x14ac:dyDescent="0.3">
      <c r="A9801">
        <v>9800</v>
      </c>
      <c r="B9801" t="s">
        <v>10840</v>
      </c>
      <c r="C9801">
        <f t="shared" si="153"/>
        <v>2012</v>
      </c>
      <c r="D9801" s="1">
        <v>40920</v>
      </c>
      <c r="E9801" s="1">
        <v>40925</v>
      </c>
      <c r="F9801" t="s">
        <v>50</v>
      </c>
      <c r="G9801" t="s">
        <v>6583</v>
      </c>
      <c r="H9801" t="s">
        <v>6584</v>
      </c>
      <c r="I9801" t="s">
        <v>41</v>
      </c>
      <c r="J9801" t="s">
        <v>27</v>
      </c>
      <c r="K9801" t="s">
        <v>2835</v>
      </c>
      <c r="L9801" t="s">
        <v>498</v>
      </c>
      <c r="M9801">
        <v>43615</v>
      </c>
      <c r="N9801" t="s">
        <v>148</v>
      </c>
      <c r="O9801" t="s">
        <v>7728</v>
      </c>
      <c r="P9801" t="s">
        <v>71</v>
      </c>
      <c r="Q9801" t="s">
        <v>161</v>
      </c>
      <c r="R9801" t="s">
        <v>7729</v>
      </c>
      <c r="S9801">
        <v>10.384</v>
      </c>
      <c r="T9801">
        <v>2</v>
      </c>
      <c r="U9801">
        <v>0.2</v>
      </c>
      <c r="V9801">
        <v>2.2065999999999999</v>
      </c>
    </row>
    <row r="9802" spans="1:22" x14ac:dyDescent="0.3">
      <c r="A9802">
        <v>9801</v>
      </c>
      <c r="B9802" t="s">
        <v>10840</v>
      </c>
      <c r="C9802">
        <f t="shared" si="153"/>
        <v>2012</v>
      </c>
      <c r="D9802" s="1">
        <v>40920</v>
      </c>
      <c r="E9802" s="1">
        <v>40925</v>
      </c>
      <c r="F9802" t="s">
        <v>50</v>
      </c>
      <c r="G9802" t="s">
        <v>6583</v>
      </c>
      <c r="H9802" t="s">
        <v>6584</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10841</v>
      </c>
      <c r="C9803">
        <f t="shared" si="153"/>
        <v>2014</v>
      </c>
      <c r="D9803" s="1">
        <v>41912</v>
      </c>
      <c r="E9803" s="1">
        <v>41919</v>
      </c>
      <c r="F9803" t="s">
        <v>50</v>
      </c>
      <c r="G9803" t="s">
        <v>2484</v>
      </c>
      <c r="H9803" t="s">
        <v>2485</v>
      </c>
      <c r="I9803" t="s">
        <v>26</v>
      </c>
      <c r="J9803" t="s">
        <v>27</v>
      </c>
      <c r="K9803" t="s">
        <v>10842</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10843</v>
      </c>
      <c r="C9804">
        <f t="shared" si="153"/>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10843</v>
      </c>
      <c r="C9805">
        <f t="shared" si="153"/>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10843</v>
      </c>
      <c r="C9806">
        <f t="shared" si="153"/>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10844</v>
      </c>
      <c r="C9807">
        <f t="shared" si="153"/>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10844</v>
      </c>
      <c r="C9808">
        <f t="shared" si="153"/>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10845</v>
      </c>
      <c r="C9809">
        <f t="shared" si="153"/>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10846</v>
      </c>
      <c r="C9810">
        <f t="shared" si="153"/>
        <v>2014</v>
      </c>
      <c r="D9810" s="1">
        <v>41842</v>
      </c>
      <c r="E9810" s="1">
        <v>41847</v>
      </c>
      <c r="F9810" t="s">
        <v>50</v>
      </c>
      <c r="G9810" t="s">
        <v>6375</v>
      </c>
      <c r="H9810" t="s">
        <v>6376</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10847</v>
      </c>
      <c r="C9811">
        <f t="shared" si="153"/>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10847</v>
      </c>
      <c r="C9812">
        <f t="shared" si="153"/>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10848</v>
      </c>
      <c r="C9813">
        <f t="shared" si="153"/>
        <v>2013</v>
      </c>
      <c r="D9813" s="1">
        <v>41606</v>
      </c>
      <c r="E9813" s="1">
        <v>41609</v>
      </c>
      <c r="F9813" t="s">
        <v>188</v>
      </c>
      <c r="G9813" t="s">
        <v>777</v>
      </c>
      <c r="H9813" t="s">
        <v>778</v>
      </c>
      <c r="I9813" t="s">
        <v>26</v>
      </c>
      <c r="J9813" t="s">
        <v>27</v>
      </c>
      <c r="K9813" t="s">
        <v>10579</v>
      </c>
      <c r="L9813" t="s">
        <v>788</v>
      </c>
      <c r="M9813">
        <v>7017</v>
      </c>
      <c r="N9813" t="s">
        <v>148</v>
      </c>
      <c r="O9813" t="s">
        <v>5852</v>
      </c>
      <c r="P9813" t="s">
        <v>46</v>
      </c>
      <c r="Q9813" t="s">
        <v>90</v>
      </c>
      <c r="R9813" t="s">
        <v>5853</v>
      </c>
      <c r="S9813">
        <v>25.92</v>
      </c>
      <c r="T9813">
        <v>4</v>
      </c>
      <c r="U9813">
        <v>0</v>
      </c>
      <c r="V9813">
        <v>12.441600000000001</v>
      </c>
    </row>
    <row r="9814" spans="1:22" x14ac:dyDescent="0.3">
      <c r="A9814">
        <v>9813</v>
      </c>
      <c r="B9814" t="s">
        <v>10848</v>
      </c>
      <c r="C9814">
        <f t="shared" si="153"/>
        <v>2013</v>
      </c>
      <c r="D9814" s="1">
        <v>41606</v>
      </c>
      <c r="E9814" s="1">
        <v>41609</v>
      </c>
      <c r="F9814" t="s">
        <v>188</v>
      </c>
      <c r="G9814" t="s">
        <v>777</v>
      </c>
      <c r="H9814" t="s">
        <v>778</v>
      </c>
      <c r="I9814" t="s">
        <v>26</v>
      </c>
      <c r="J9814" t="s">
        <v>27</v>
      </c>
      <c r="K9814" t="s">
        <v>10579</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10848</v>
      </c>
      <c r="C9815">
        <f t="shared" si="153"/>
        <v>2013</v>
      </c>
      <c r="D9815" s="1">
        <v>41606</v>
      </c>
      <c r="E9815" s="1">
        <v>41609</v>
      </c>
      <c r="F9815" t="s">
        <v>188</v>
      </c>
      <c r="G9815" t="s">
        <v>777</v>
      </c>
      <c r="H9815" t="s">
        <v>778</v>
      </c>
      <c r="I9815" t="s">
        <v>26</v>
      </c>
      <c r="J9815" t="s">
        <v>27</v>
      </c>
      <c r="K9815" t="s">
        <v>10579</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10848</v>
      </c>
      <c r="C9816">
        <f t="shared" si="153"/>
        <v>2013</v>
      </c>
      <c r="D9816" s="1">
        <v>41606</v>
      </c>
      <c r="E9816" s="1">
        <v>41609</v>
      </c>
      <c r="F9816" t="s">
        <v>188</v>
      </c>
      <c r="G9816" t="s">
        <v>777</v>
      </c>
      <c r="H9816" t="s">
        <v>778</v>
      </c>
      <c r="I9816" t="s">
        <v>26</v>
      </c>
      <c r="J9816" t="s">
        <v>27</v>
      </c>
      <c r="K9816" t="s">
        <v>10579</v>
      </c>
      <c r="L9816" t="s">
        <v>788</v>
      </c>
      <c r="M9816">
        <v>7017</v>
      </c>
      <c r="N9816" t="s">
        <v>148</v>
      </c>
      <c r="O9816" t="s">
        <v>5781</v>
      </c>
      <c r="P9816" t="s">
        <v>46</v>
      </c>
      <c r="Q9816" t="s">
        <v>75</v>
      </c>
      <c r="R9816" t="s">
        <v>5782</v>
      </c>
      <c r="S9816">
        <v>79.95</v>
      </c>
      <c r="T9816">
        <v>5</v>
      </c>
      <c r="U9816">
        <v>0</v>
      </c>
      <c r="V9816">
        <v>38.376000000000005</v>
      </c>
    </row>
    <row r="9817" spans="1:22" x14ac:dyDescent="0.3">
      <c r="A9817">
        <v>9816</v>
      </c>
      <c r="B9817" t="s">
        <v>10849</v>
      </c>
      <c r="C9817">
        <f t="shared" si="153"/>
        <v>2012</v>
      </c>
      <c r="D9817" s="1">
        <v>41068</v>
      </c>
      <c r="E9817" s="1">
        <v>41072</v>
      </c>
      <c r="F9817" t="s">
        <v>50</v>
      </c>
      <c r="G9817" t="s">
        <v>1033</v>
      </c>
      <c r="H9817" t="s">
        <v>1034</v>
      </c>
      <c r="I9817" t="s">
        <v>41</v>
      </c>
      <c r="J9817" t="s">
        <v>27</v>
      </c>
      <c r="K9817" t="s">
        <v>1151</v>
      </c>
      <c r="L9817" t="s">
        <v>54</v>
      </c>
      <c r="M9817">
        <v>33710</v>
      </c>
      <c r="N9817" t="s">
        <v>30</v>
      </c>
      <c r="O9817" t="s">
        <v>5415</v>
      </c>
      <c r="P9817" t="s">
        <v>46</v>
      </c>
      <c r="Q9817" t="s">
        <v>90</v>
      </c>
      <c r="R9817" t="s">
        <v>5416</v>
      </c>
      <c r="S9817">
        <v>173.48800000000003</v>
      </c>
      <c r="T9817">
        <v>7</v>
      </c>
      <c r="U9817">
        <v>0.2</v>
      </c>
      <c r="V9817">
        <v>54.214999999999982</v>
      </c>
    </row>
    <row r="9818" spans="1:22" x14ac:dyDescent="0.3">
      <c r="A9818">
        <v>9817</v>
      </c>
      <c r="B9818" t="s">
        <v>10849</v>
      </c>
      <c r="C9818">
        <f t="shared" si="153"/>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10849</v>
      </c>
      <c r="C9819">
        <f t="shared" si="153"/>
        <v>2012</v>
      </c>
      <c r="D9819" s="1">
        <v>41068</v>
      </c>
      <c r="E9819" s="1">
        <v>41072</v>
      </c>
      <c r="F9819" t="s">
        <v>50</v>
      </c>
      <c r="G9819" t="s">
        <v>1033</v>
      </c>
      <c r="H9819" t="s">
        <v>1034</v>
      </c>
      <c r="I9819" t="s">
        <v>41</v>
      </c>
      <c r="J9819" t="s">
        <v>27</v>
      </c>
      <c r="K9819" t="s">
        <v>1151</v>
      </c>
      <c r="L9819" t="s">
        <v>54</v>
      </c>
      <c r="M9819">
        <v>33710</v>
      </c>
      <c r="N9819" t="s">
        <v>30</v>
      </c>
      <c r="O9819" t="s">
        <v>5990</v>
      </c>
      <c r="P9819" t="s">
        <v>32</v>
      </c>
      <c r="Q9819" t="s">
        <v>65</v>
      </c>
      <c r="R9819" t="s">
        <v>5991</v>
      </c>
      <c r="S9819">
        <v>173.208</v>
      </c>
      <c r="T9819">
        <v>7</v>
      </c>
      <c r="U9819">
        <v>0.2</v>
      </c>
      <c r="V9819">
        <v>45.467100000000009</v>
      </c>
    </row>
    <row r="9820" spans="1:22" x14ac:dyDescent="0.3">
      <c r="A9820">
        <v>9819</v>
      </c>
      <c r="B9820" t="s">
        <v>10849</v>
      </c>
      <c r="C9820">
        <f t="shared" si="153"/>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10849</v>
      </c>
      <c r="C9821">
        <f t="shared" si="153"/>
        <v>2012</v>
      </c>
      <c r="D9821" s="1">
        <v>41068</v>
      </c>
      <c r="E9821" s="1">
        <v>41072</v>
      </c>
      <c r="F9821" t="s">
        <v>50</v>
      </c>
      <c r="G9821" t="s">
        <v>1033</v>
      </c>
      <c r="H9821" t="s">
        <v>1034</v>
      </c>
      <c r="I9821" t="s">
        <v>41</v>
      </c>
      <c r="J9821" t="s">
        <v>27</v>
      </c>
      <c r="K9821" t="s">
        <v>1151</v>
      </c>
      <c r="L9821" t="s">
        <v>54</v>
      </c>
      <c r="M9821">
        <v>33710</v>
      </c>
      <c r="N9821" t="s">
        <v>30</v>
      </c>
      <c r="O9821" t="s">
        <v>6731</v>
      </c>
      <c r="P9821" t="s">
        <v>46</v>
      </c>
      <c r="Q9821" t="s">
        <v>47</v>
      </c>
      <c r="R9821" t="s">
        <v>6732</v>
      </c>
      <c r="S9821">
        <v>9</v>
      </c>
      <c r="T9821">
        <v>3</v>
      </c>
      <c r="U9821">
        <v>0.2</v>
      </c>
      <c r="V9821">
        <v>3.1499999999999995</v>
      </c>
    </row>
    <row r="9822" spans="1:22" x14ac:dyDescent="0.3">
      <c r="A9822">
        <v>9821</v>
      </c>
      <c r="B9822" t="s">
        <v>10849</v>
      </c>
      <c r="C9822">
        <f t="shared" si="153"/>
        <v>2012</v>
      </c>
      <c r="D9822" s="1">
        <v>41068</v>
      </c>
      <c r="E9822" s="1">
        <v>41072</v>
      </c>
      <c r="F9822" t="s">
        <v>50</v>
      </c>
      <c r="G9822" t="s">
        <v>1033</v>
      </c>
      <c r="H9822" t="s">
        <v>1034</v>
      </c>
      <c r="I9822" t="s">
        <v>41</v>
      </c>
      <c r="J9822" t="s">
        <v>27</v>
      </c>
      <c r="K9822" t="s">
        <v>1151</v>
      </c>
      <c r="L9822" t="s">
        <v>54</v>
      </c>
      <c r="M9822">
        <v>33710</v>
      </c>
      <c r="N9822" t="s">
        <v>30</v>
      </c>
      <c r="O9822" t="s">
        <v>8221</v>
      </c>
      <c r="P9822" t="s">
        <v>46</v>
      </c>
      <c r="Q9822" t="s">
        <v>90</v>
      </c>
      <c r="R9822" t="s">
        <v>8222</v>
      </c>
      <c r="S9822">
        <v>42.24</v>
      </c>
      <c r="T9822">
        <v>10</v>
      </c>
      <c r="U9822">
        <v>0.2</v>
      </c>
      <c r="V9822">
        <v>13.199999999999998</v>
      </c>
    </row>
    <row r="9823" spans="1:22" x14ac:dyDescent="0.3">
      <c r="A9823">
        <v>9822</v>
      </c>
      <c r="B9823" t="s">
        <v>10849</v>
      </c>
      <c r="C9823">
        <f t="shared" si="15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10850</v>
      </c>
      <c r="C9824">
        <f t="shared" si="153"/>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10850</v>
      </c>
      <c r="C9825">
        <f t="shared" si="153"/>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10850</v>
      </c>
      <c r="C9826">
        <f t="shared" si="153"/>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10850</v>
      </c>
      <c r="C9827">
        <f t="shared" si="153"/>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10850</v>
      </c>
      <c r="C9828">
        <f t="shared" si="153"/>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10851</v>
      </c>
      <c r="C9829">
        <f t="shared" si="153"/>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10851</v>
      </c>
      <c r="C9830">
        <f t="shared" si="153"/>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10852</v>
      </c>
      <c r="C9831">
        <f t="shared" si="153"/>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10853</v>
      </c>
      <c r="C9832">
        <f t="shared" si="153"/>
        <v>2011</v>
      </c>
      <c r="D9832" s="1">
        <v>40893</v>
      </c>
      <c r="E9832" s="1">
        <v>40895</v>
      </c>
      <c r="F9832" t="s">
        <v>23</v>
      </c>
      <c r="G9832" t="s">
        <v>2122</v>
      </c>
      <c r="H9832" t="s">
        <v>2123</v>
      </c>
      <c r="I9832" t="s">
        <v>26</v>
      </c>
      <c r="J9832" t="s">
        <v>27</v>
      </c>
      <c r="K9832" t="s">
        <v>9147</v>
      </c>
      <c r="L9832" t="s">
        <v>104</v>
      </c>
      <c r="M9832">
        <v>77705</v>
      </c>
      <c r="N9832" t="s">
        <v>105</v>
      </c>
      <c r="O9832" t="s">
        <v>5475</v>
      </c>
      <c r="P9832" t="s">
        <v>71</v>
      </c>
      <c r="Q9832" t="s">
        <v>161</v>
      </c>
      <c r="R9832" t="s">
        <v>5476</v>
      </c>
      <c r="S9832">
        <v>319.96800000000002</v>
      </c>
      <c r="T9832">
        <v>4</v>
      </c>
      <c r="U9832">
        <v>0.2</v>
      </c>
      <c r="V9832">
        <v>95.990400000000008</v>
      </c>
    </row>
    <row r="9833" spans="1:22" x14ac:dyDescent="0.3">
      <c r="A9833">
        <v>9832</v>
      </c>
      <c r="B9833" t="s">
        <v>10853</v>
      </c>
      <c r="C9833">
        <f t="shared" si="153"/>
        <v>2011</v>
      </c>
      <c r="D9833" s="1">
        <v>40893</v>
      </c>
      <c r="E9833" s="1">
        <v>40895</v>
      </c>
      <c r="F9833" t="s">
        <v>23</v>
      </c>
      <c r="G9833" t="s">
        <v>2122</v>
      </c>
      <c r="H9833" t="s">
        <v>2123</v>
      </c>
      <c r="I9833" t="s">
        <v>26</v>
      </c>
      <c r="J9833" t="s">
        <v>27</v>
      </c>
      <c r="K9833" t="s">
        <v>9147</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10854</v>
      </c>
      <c r="C9834">
        <f t="shared" si="153"/>
        <v>2011</v>
      </c>
      <c r="D9834" s="1">
        <v>40681</v>
      </c>
      <c r="E9834" s="1">
        <v>40685</v>
      </c>
      <c r="F9834" t="s">
        <v>23</v>
      </c>
      <c r="G9834" t="s">
        <v>5921</v>
      </c>
      <c r="H9834" t="s">
        <v>5922</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10855</v>
      </c>
      <c r="C9835">
        <f t="shared" si="153"/>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10856</v>
      </c>
      <c r="C9836">
        <f t="shared" si="153"/>
        <v>2013</v>
      </c>
      <c r="D9836" s="1">
        <v>41558</v>
      </c>
      <c r="E9836" s="1">
        <v>41560</v>
      </c>
      <c r="F9836" t="s">
        <v>188</v>
      </c>
      <c r="G9836" t="s">
        <v>5054</v>
      </c>
      <c r="H9836" t="s">
        <v>5055</v>
      </c>
      <c r="I9836" t="s">
        <v>26</v>
      </c>
      <c r="J9836" t="s">
        <v>27</v>
      </c>
      <c r="K9836" t="s">
        <v>3289</v>
      </c>
      <c r="L9836" t="s">
        <v>104</v>
      </c>
      <c r="M9836">
        <v>77571</v>
      </c>
      <c r="N9836" t="s">
        <v>105</v>
      </c>
      <c r="O9836" t="s">
        <v>6135</v>
      </c>
      <c r="P9836" t="s">
        <v>32</v>
      </c>
      <c r="Q9836" t="s">
        <v>65</v>
      </c>
      <c r="R9836" t="s">
        <v>6136</v>
      </c>
      <c r="S9836">
        <v>14</v>
      </c>
      <c r="T9836">
        <v>4</v>
      </c>
      <c r="U9836">
        <v>0.6</v>
      </c>
      <c r="V9836">
        <v>-6.2999999999999972</v>
      </c>
    </row>
    <row r="9837" spans="1:22" x14ac:dyDescent="0.3">
      <c r="A9837">
        <v>9836</v>
      </c>
      <c r="B9837" t="s">
        <v>10856</v>
      </c>
      <c r="C9837">
        <f t="shared" si="153"/>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10857</v>
      </c>
      <c r="C9838">
        <f t="shared" si="153"/>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10857</v>
      </c>
      <c r="C9839">
        <f t="shared" si="153"/>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10857</v>
      </c>
      <c r="C9840">
        <f t="shared" si="153"/>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10857</v>
      </c>
      <c r="C9841">
        <f t="shared" si="153"/>
        <v>2013</v>
      </c>
      <c r="D9841" s="1">
        <v>41543</v>
      </c>
      <c r="E9841" s="1">
        <v>41549</v>
      </c>
      <c r="F9841" t="s">
        <v>50</v>
      </c>
      <c r="G9841" t="s">
        <v>2450</v>
      </c>
      <c r="H9841" t="s">
        <v>2451</v>
      </c>
      <c r="I9841" t="s">
        <v>26</v>
      </c>
      <c r="J9841" t="s">
        <v>27</v>
      </c>
      <c r="K9841" t="s">
        <v>1173</v>
      </c>
      <c r="L9841" t="s">
        <v>43</v>
      </c>
      <c r="M9841">
        <v>90805</v>
      </c>
      <c r="N9841" t="s">
        <v>44</v>
      </c>
      <c r="O9841" t="s">
        <v>7663</v>
      </c>
      <c r="P9841" t="s">
        <v>71</v>
      </c>
      <c r="Q9841" t="s">
        <v>1216</v>
      </c>
      <c r="R9841" t="s">
        <v>7664</v>
      </c>
      <c r="S9841">
        <v>479.97600000000006</v>
      </c>
      <c r="T9841">
        <v>3</v>
      </c>
      <c r="U9841">
        <v>0.2</v>
      </c>
      <c r="V9841">
        <v>161.99189999999999</v>
      </c>
    </row>
    <row r="9842" spans="1:22" x14ac:dyDescent="0.3">
      <c r="A9842">
        <v>9841</v>
      </c>
      <c r="B9842" t="s">
        <v>10857</v>
      </c>
      <c r="C9842">
        <f t="shared" si="153"/>
        <v>2013</v>
      </c>
      <c r="D9842" s="1">
        <v>41543</v>
      </c>
      <c r="E9842" s="1">
        <v>41549</v>
      </c>
      <c r="F9842" t="s">
        <v>50</v>
      </c>
      <c r="G9842" t="s">
        <v>2450</v>
      </c>
      <c r="H9842" t="s">
        <v>2451</v>
      </c>
      <c r="I9842" t="s">
        <v>26</v>
      </c>
      <c r="J9842" t="s">
        <v>27</v>
      </c>
      <c r="K9842" t="s">
        <v>1173</v>
      </c>
      <c r="L9842" t="s">
        <v>43</v>
      </c>
      <c r="M9842">
        <v>90805</v>
      </c>
      <c r="N9842" t="s">
        <v>44</v>
      </c>
      <c r="O9842" t="s">
        <v>7878</v>
      </c>
      <c r="P9842" t="s">
        <v>71</v>
      </c>
      <c r="Q9842" t="s">
        <v>72</v>
      </c>
      <c r="R9842" t="s">
        <v>7879</v>
      </c>
      <c r="S9842">
        <v>44.736000000000004</v>
      </c>
      <c r="T9842">
        <v>8</v>
      </c>
      <c r="U9842">
        <v>0.2</v>
      </c>
      <c r="V9842">
        <v>4.4736000000000011</v>
      </c>
    </row>
    <row r="9843" spans="1:22" x14ac:dyDescent="0.3">
      <c r="A9843">
        <v>9842</v>
      </c>
      <c r="B9843" t="s">
        <v>10857</v>
      </c>
      <c r="C9843">
        <f t="shared" si="15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10857</v>
      </c>
      <c r="C9844">
        <f t="shared" si="153"/>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10858</v>
      </c>
      <c r="C9845">
        <f t="shared" si="153"/>
        <v>2011</v>
      </c>
      <c r="D9845" s="1">
        <v>40697</v>
      </c>
      <c r="E9845" s="1">
        <v>40700</v>
      </c>
      <c r="F9845" t="s">
        <v>188</v>
      </c>
      <c r="G9845" t="s">
        <v>6272</v>
      </c>
      <c r="H9845" t="s">
        <v>6273</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10858</v>
      </c>
      <c r="C9846">
        <f t="shared" si="153"/>
        <v>2011</v>
      </c>
      <c r="D9846" s="1">
        <v>40697</v>
      </c>
      <c r="E9846" s="1">
        <v>40700</v>
      </c>
      <c r="F9846" t="s">
        <v>188</v>
      </c>
      <c r="G9846" t="s">
        <v>6272</v>
      </c>
      <c r="H9846" t="s">
        <v>6273</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10858</v>
      </c>
      <c r="C9847">
        <f t="shared" si="153"/>
        <v>2011</v>
      </c>
      <c r="D9847" s="1">
        <v>40697</v>
      </c>
      <c r="E9847" s="1">
        <v>40700</v>
      </c>
      <c r="F9847" t="s">
        <v>188</v>
      </c>
      <c r="G9847" t="s">
        <v>6272</v>
      </c>
      <c r="H9847" t="s">
        <v>6273</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10859</v>
      </c>
      <c r="C9848">
        <f t="shared" si="153"/>
        <v>2014</v>
      </c>
      <c r="D9848" s="1">
        <v>41885</v>
      </c>
      <c r="E9848" s="1">
        <v>41887</v>
      </c>
      <c r="F9848" t="s">
        <v>23</v>
      </c>
      <c r="G9848" t="s">
        <v>8228</v>
      </c>
      <c r="H9848" t="s">
        <v>8229</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10859</v>
      </c>
      <c r="C9849">
        <f t="shared" si="153"/>
        <v>2014</v>
      </c>
      <c r="D9849" s="1">
        <v>41885</v>
      </c>
      <c r="E9849" s="1">
        <v>41887</v>
      </c>
      <c r="F9849" t="s">
        <v>23</v>
      </c>
      <c r="G9849" t="s">
        <v>8228</v>
      </c>
      <c r="H9849" t="s">
        <v>8229</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10859</v>
      </c>
      <c r="C9850">
        <f t="shared" si="153"/>
        <v>2014</v>
      </c>
      <c r="D9850" s="1">
        <v>41885</v>
      </c>
      <c r="E9850" s="1">
        <v>41887</v>
      </c>
      <c r="F9850" t="s">
        <v>23</v>
      </c>
      <c r="G9850" t="s">
        <v>8228</v>
      </c>
      <c r="H9850" t="s">
        <v>8229</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10860</v>
      </c>
      <c r="C9851">
        <f t="shared" si="153"/>
        <v>2011</v>
      </c>
      <c r="D9851" s="1">
        <v>40645</v>
      </c>
      <c r="E9851" s="1">
        <v>40651</v>
      </c>
      <c r="F9851" t="s">
        <v>50</v>
      </c>
      <c r="G9851" t="s">
        <v>4764</v>
      </c>
      <c r="H9851" t="s">
        <v>4765</v>
      </c>
      <c r="I9851" t="s">
        <v>41</v>
      </c>
      <c r="J9851" t="s">
        <v>27</v>
      </c>
      <c r="K9851" t="s">
        <v>10842</v>
      </c>
      <c r="L9851" t="s">
        <v>43</v>
      </c>
      <c r="M9851">
        <v>95240</v>
      </c>
      <c r="N9851" t="s">
        <v>44</v>
      </c>
      <c r="O9851" t="s">
        <v>6846</v>
      </c>
      <c r="P9851" t="s">
        <v>46</v>
      </c>
      <c r="Q9851" t="s">
        <v>68</v>
      </c>
      <c r="R9851" t="s">
        <v>6847</v>
      </c>
      <c r="S9851">
        <v>39.68</v>
      </c>
      <c r="T9851">
        <v>2</v>
      </c>
      <c r="U9851">
        <v>0</v>
      </c>
      <c r="V9851">
        <v>16.268800000000002</v>
      </c>
    </row>
    <row r="9852" spans="1:22" x14ac:dyDescent="0.3">
      <c r="A9852">
        <v>9851</v>
      </c>
      <c r="B9852" t="s">
        <v>10861</v>
      </c>
      <c r="C9852">
        <f t="shared" si="153"/>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10861</v>
      </c>
      <c r="C9853">
        <f t="shared" si="1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10861</v>
      </c>
      <c r="C9854">
        <f t="shared" si="153"/>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10861</v>
      </c>
      <c r="C9855">
        <f t="shared" si="153"/>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10862</v>
      </c>
      <c r="C9856">
        <f t="shared" si="153"/>
        <v>2014</v>
      </c>
      <c r="D9856" s="1">
        <v>41810</v>
      </c>
      <c r="E9856" s="1">
        <v>41814</v>
      </c>
      <c r="F9856" t="s">
        <v>50</v>
      </c>
      <c r="G9856" t="s">
        <v>5921</v>
      </c>
      <c r="H9856" t="s">
        <v>5922</v>
      </c>
      <c r="I9856" t="s">
        <v>26</v>
      </c>
      <c r="J9856" t="s">
        <v>27</v>
      </c>
      <c r="K9856" t="s">
        <v>127</v>
      </c>
      <c r="L9856" t="s">
        <v>43</v>
      </c>
      <c r="M9856">
        <v>94109</v>
      </c>
      <c r="N9856" t="s">
        <v>44</v>
      </c>
      <c r="O9856" t="s">
        <v>7026</v>
      </c>
      <c r="P9856" t="s">
        <v>32</v>
      </c>
      <c r="Q9856" t="s">
        <v>65</v>
      </c>
      <c r="R9856" t="s">
        <v>7027</v>
      </c>
      <c r="S9856">
        <v>50.32</v>
      </c>
      <c r="T9856">
        <v>4</v>
      </c>
      <c r="U9856">
        <v>0</v>
      </c>
      <c r="V9856">
        <v>21.134400000000003</v>
      </c>
    </row>
    <row r="9857" spans="1:22" x14ac:dyDescent="0.3">
      <c r="A9857">
        <v>9856</v>
      </c>
      <c r="B9857" t="s">
        <v>10862</v>
      </c>
      <c r="C9857">
        <f t="shared" si="153"/>
        <v>2014</v>
      </c>
      <c r="D9857" s="1">
        <v>41810</v>
      </c>
      <c r="E9857" s="1">
        <v>41814</v>
      </c>
      <c r="F9857" t="s">
        <v>50</v>
      </c>
      <c r="G9857" t="s">
        <v>5921</v>
      </c>
      <c r="H9857" t="s">
        <v>5922</v>
      </c>
      <c r="I9857" t="s">
        <v>26</v>
      </c>
      <c r="J9857" t="s">
        <v>27</v>
      </c>
      <c r="K9857" t="s">
        <v>127</v>
      </c>
      <c r="L9857" t="s">
        <v>43</v>
      </c>
      <c r="M9857">
        <v>94109</v>
      </c>
      <c r="N9857" t="s">
        <v>44</v>
      </c>
      <c r="O9857" t="s">
        <v>6339</v>
      </c>
      <c r="P9857" t="s">
        <v>46</v>
      </c>
      <c r="Q9857" t="s">
        <v>90</v>
      </c>
      <c r="R9857" t="s">
        <v>6340</v>
      </c>
      <c r="S9857">
        <v>24.56</v>
      </c>
      <c r="T9857">
        <v>2</v>
      </c>
      <c r="U9857">
        <v>0</v>
      </c>
      <c r="V9857">
        <v>11.543199999999999</v>
      </c>
    </row>
    <row r="9858" spans="1:22" x14ac:dyDescent="0.3">
      <c r="A9858">
        <v>9857</v>
      </c>
      <c r="B9858" t="s">
        <v>10863</v>
      </c>
      <c r="C9858">
        <f t="shared" ref="C9858:C9921" si="154">YEAR($D9858)</f>
        <v>2011</v>
      </c>
      <c r="D9858" s="1">
        <v>40853</v>
      </c>
      <c r="E9858" s="1">
        <v>40858</v>
      </c>
      <c r="F9858" t="s">
        <v>50</v>
      </c>
      <c r="G9858" t="s">
        <v>5921</v>
      </c>
      <c r="H9858" t="s">
        <v>5922</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10864</v>
      </c>
      <c r="C9859">
        <f t="shared" si="154"/>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10865</v>
      </c>
      <c r="C9860">
        <f t="shared" si="154"/>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10865</v>
      </c>
      <c r="C9861">
        <f t="shared" si="154"/>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10865</v>
      </c>
      <c r="C9862">
        <f t="shared" si="154"/>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10865</v>
      </c>
      <c r="C9863">
        <f t="shared" si="154"/>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10865</v>
      </c>
      <c r="C9864">
        <f t="shared" si="15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10865</v>
      </c>
      <c r="C9865">
        <f t="shared" si="154"/>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10865</v>
      </c>
      <c r="C9866">
        <f t="shared" si="154"/>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10865</v>
      </c>
      <c r="C9867">
        <f t="shared" si="154"/>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10866</v>
      </c>
      <c r="C9868">
        <f t="shared" si="154"/>
        <v>2012</v>
      </c>
      <c r="D9868" s="1">
        <v>40994</v>
      </c>
      <c r="E9868" s="1">
        <v>40996</v>
      </c>
      <c r="F9868" t="s">
        <v>23</v>
      </c>
      <c r="G9868" t="s">
        <v>3518</v>
      </c>
      <c r="H9868" t="s">
        <v>3519</v>
      </c>
      <c r="I9868" t="s">
        <v>41</v>
      </c>
      <c r="J9868" t="s">
        <v>27</v>
      </c>
      <c r="K9868" t="s">
        <v>266</v>
      </c>
      <c r="L9868" t="s">
        <v>267</v>
      </c>
      <c r="M9868">
        <v>10009</v>
      </c>
      <c r="N9868" t="s">
        <v>148</v>
      </c>
      <c r="O9868" t="s">
        <v>6094</v>
      </c>
      <c r="P9868" t="s">
        <v>46</v>
      </c>
      <c r="Q9868" t="s">
        <v>59</v>
      </c>
      <c r="R9868" t="s">
        <v>6095</v>
      </c>
      <c r="S9868">
        <v>1085.42</v>
      </c>
      <c r="T9868">
        <v>7</v>
      </c>
      <c r="U9868">
        <v>0</v>
      </c>
      <c r="V9868">
        <v>282.20920000000001</v>
      </c>
    </row>
    <row r="9869" spans="1:22" x14ac:dyDescent="0.3">
      <c r="A9869">
        <v>9868</v>
      </c>
      <c r="B9869" t="s">
        <v>10866</v>
      </c>
      <c r="C9869">
        <f t="shared" si="154"/>
        <v>2012</v>
      </c>
      <c r="D9869" s="1">
        <v>40994</v>
      </c>
      <c r="E9869" s="1">
        <v>40996</v>
      </c>
      <c r="F9869" t="s">
        <v>23</v>
      </c>
      <c r="G9869" t="s">
        <v>3518</v>
      </c>
      <c r="H9869" t="s">
        <v>3519</v>
      </c>
      <c r="I9869" t="s">
        <v>41</v>
      </c>
      <c r="J9869" t="s">
        <v>27</v>
      </c>
      <c r="K9869" t="s">
        <v>266</v>
      </c>
      <c r="L9869" t="s">
        <v>267</v>
      </c>
      <c r="M9869">
        <v>10009</v>
      </c>
      <c r="N9869" t="s">
        <v>148</v>
      </c>
      <c r="O9869" t="s">
        <v>6506</v>
      </c>
      <c r="P9869" t="s">
        <v>46</v>
      </c>
      <c r="Q9869" t="s">
        <v>78</v>
      </c>
      <c r="R9869" t="s">
        <v>6507</v>
      </c>
      <c r="S9869">
        <v>13.11</v>
      </c>
      <c r="T9869">
        <v>3</v>
      </c>
      <c r="U9869">
        <v>0</v>
      </c>
      <c r="V9869">
        <v>3.4086000000000003</v>
      </c>
    </row>
    <row r="9870" spans="1:22" x14ac:dyDescent="0.3">
      <c r="A9870">
        <v>9869</v>
      </c>
      <c r="B9870" t="s">
        <v>10867</v>
      </c>
      <c r="C9870">
        <f t="shared" si="154"/>
        <v>2011</v>
      </c>
      <c r="D9870" s="1">
        <v>40848</v>
      </c>
      <c r="E9870" s="1">
        <v>40850</v>
      </c>
      <c r="F9870" t="s">
        <v>188</v>
      </c>
      <c r="G9870" t="s">
        <v>895</v>
      </c>
      <c r="H9870" t="s">
        <v>896</v>
      </c>
      <c r="I9870" t="s">
        <v>41</v>
      </c>
      <c r="J9870" t="s">
        <v>27</v>
      </c>
      <c r="K9870" t="s">
        <v>10868</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10867</v>
      </c>
      <c r="C9871">
        <f t="shared" si="154"/>
        <v>2011</v>
      </c>
      <c r="D9871" s="1">
        <v>40848</v>
      </c>
      <c r="E9871" s="1">
        <v>40850</v>
      </c>
      <c r="F9871" t="s">
        <v>188</v>
      </c>
      <c r="G9871" t="s">
        <v>895</v>
      </c>
      <c r="H9871" t="s">
        <v>896</v>
      </c>
      <c r="I9871" t="s">
        <v>41</v>
      </c>
      <c r="J9871" t="s">
        <v>27</v>
      </c>
      <c r="K9871" t="s">
        <v>10868</v>
      </c>
      <c r="L9871" t="s">
        <v>498</v>
      </c>
      <c r="M9871">
        <v>45040</v>
      </c>
      <c r="N9871" t="s">
        <v>148</v>
      </c>
      <c r="O9871" t="s">
        <v>6932</v>
      </c>
      <c r="P9871" t="s">
        <v>46</v>
      </c>
      <c r="Q9871" t="s">
        <v>75</v>
      </c>
      <c r="R9871" t="s">
        <v>6933</v>
      </c>
      <c r="S9871">
        <v>3.1320000000000001</v>
      </c>
      <c r="T9871">
        <v>2</v>
      </c>
      <c r="U9871">
        <v>0.7</v>
      </c>
      <c r="V9871">
        <v>-2.6099999999999994</v>
      </c>
    </row>
    <row r="9872" spans="1:22" x14ac:dyDescent="0.3">
      <c r="A9872">
        <v>9871</v>
      </c>
      <c r="B9872" t="s">
        <v>10867</v>
      </c>
      <c r="C9872">
        <f t="shared" si="154"/>
        <v>2011</v>
      </c>
      <c r="D9872" s="1">
        <v>40848</v>
      </c>
      <c r="E9872" s="1">
        <v>40850</v>
      </c>
      <c r="F9872" t="s">
        <v>188</v>
      </c>
      <c r="G9872" t="s">
        <v>895</v>
      </c>
      <c r="H9872" t="s">
        <v>896</v>
      </c>
      <c r="I9872" t="s">
        <v>41</v>
      </c>
      <c r="J9872" t="s">
        <v>27</v>
      </c>
      <c r="K9872" t="s">
        <v>10868</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10869</v>
      </c>
      <c r="C9873">
        <f t="shared" si="154"/>
        <v>2014</v>
      </c>
      <c r="D9873" s="1">
        <v>41919</v>
      </c>
      <c r="E9873" s="1">
        <v>41919</v>
      </c>
      <c r="F9873" t="s">
        <v>1290</v>
      </c>
      <c r="G9873" t="s">
        <v>6663</v>
      </c>
      <c r="H9873" t="s">
        <v>6664</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10869</v>
      </c>
      <c r="C9874">
        <f t="shared" si="154"/>
        <v>2014</v>
      </c>
      <c r="D9874" s="1">
        <v>41919</v>
      </c>
      <c r="E9874" s="1">
        <v>41919</v>
      </c>
      <c r="F9874" t="s">
        <v>1290</v>
      </c>
      <c r="G9874" t="s">
        <v>6663</v>
      </c>
      <c r="H9874" t="s">
        <v>6664</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10870</v>
      </c>
      <c r="C9875">
        <f t="shared" si="154"/>
        <v>2013</v>
      </c>
      <c r="D9875" s="1">
        <v>41619</v>
      </c>
      <c r="E9875" s="1">
        <v>41623</v>
      </c>
      <c r="F9875" t="s">
        <v>50</v>
      </c>
      <c r="G9875" t="s">
        <v>2969</v>
      </c>
      <c r="H9875" t="s">
        <v>2970</v>
      </c>
      <c r="I9875" t="s">
        <v>102</v>
      </c>
      <c r="J9875" t="s">
        <v>27</v>
      </c>
      <c r="K9875" t="s">
        <v>266</v>
      </c>
      <c r="L9875" t="s">
        <v>267</v>
      </c>
      <c r="M9875">
        <v>10024</v>
      </c>
      <c r="N9875" t="s">
        <v>148</v>
      </c>
      <c r="O9875" t="s">
        <v>6484</v>
      </c>
      <c r="P9875" t="s">
        <v>46</v>
      </c>
      <c r="Q9875" t="s">
        <v>90</v>
      </c>
      <c r="R9875" t="s">
        <v>6485</v>
      </c>
      <c r="S9875">
        <v>6.48</v>
      </c>
      <c r="T9875">
        <v>1</v>
      </c>
      <c r="U9875">
        <v>0</v>
      </c>
      <c r="V9875">
        <v>3.1104000000000003</v>
      </c>
    </row>
    <row r="9876" spans="1:22" x14ac:dyDescent="0.3">
      <c r="A9876">
        <v>9875</v>
      </c>
      <c r="B9876" t="s">
        <v>10871</v>
      </c>
      <c r="C9876">
        <f t="shared" si="154"/>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10872</v>
      </c>
      <c r="C9877">
        <f t="shared" si="154"/>
        <v>2012</v>
      </c>
      <c r="D9877" s="1">
        <v>41272</v>
      </c>
      <c r="E9877" s="1">
        <v>41279</v>
      </c>
      <c r="F9877" t="s">
        <v>50</v>
      </c>
      <c r="G9877" t="s">
        <v>1426</v>
      </c>
      <c r="H9877" t="s">
        <v>1427</v>
      </c>
      <c r="I9877" t="s">
        <v>26</v>
      </c>
      <c r="J9877" t="s">
        <v>27</v>
      </c>
      <c r="K9877" t="s">
        <v>266</v>
      </c>
      <c r="L9877" t="s">
        <v>267</v>
      </c>
      <c r="M9877">
        <v>10035</v>
      </c>
      <c r="N9877" t="s">
        <v>148</v>
      </c>
      <c r="O9877" t="s">
        <v>10327</v>
      </c>
      <c r="P9877" t="s">
        <v>46</v>
      </c>
      <c r="Q9877" t="s">
        <v>578</v>
      </c>
      <c r="R9877" t="s">
        <v>10328</v>
      </c>
      <c r="S9877">
        <v>6.36</v>
      </c>
      <c r="T9877">
        <v>2</v>
      </c>
      <c r="U9877">
        <v>0</v>
      </c>
      <c r="V9877">
        <v>6.3600000000000101E-2</v>
      </c>
    </row>
    <row r="9878" spans="1:22" x14ac:dyDescent="0.3">
      <c r="A9878">
        <v>9877</v>
      </c>
      <c r="B9878" t="s">
        <v>10873</v>
      </c>
      <c r="C9878">
        <f t="shared" si="154"/>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10873</v>
      </c>
      <c r="C9879">
        <f t="shared" si="154"/>
        <v>2014</v>
      </c>
      <c r="D9879" s="1">
        <v>41750</v>
      </c>
      <c r="E9879" s="1">
        <v>41751</v>
      </c>
      <c r="F9879" t="s">
        <v>188</v>
      </c>
      <c r="G9879" t="s">
        <v>4527</v>
      </c>
      <c r="H9879" t="s">
        <v>4528</v>
      </c>
      <c r="I9879" t="s">
        <v>102</v>
      </c>
      <c r="J9879" t="s">
        <v>27</v>
      </c>
      <c r="K9879" t="s">
        <v>2180</v>
      </c>
      <c r="L9879" t="s">
        <v>498</v>
      </c>
      <c r="M9879">
        <v>44105</v>
      </c>
      <c r="N9879" t="s">
        <v>148</v>
      </c>
      <c r="O9879" t="s">
        <v>6137</v>
      </c>
      <c r="P9879" t="s">
        <v>46</v>
      </c>
      <c r="Q9879" t="s">
        <v>75</v>
      </c>
      <c r="R9879" t="s">
        <v>6138</v>
      </c>
      <c r="S9879">
        <v>8.7000000000000011</v>
      </c>
      <c r="T9879">
        <v>5</v>
      </c>
      <c r="U9879">
        <v>0.7</v>
      </c>
      <c r="V9879">
        <v>-6.379999999999999</v>
      </c>
    </row>
    <row r="9880" spans="1:22" x14ac:dyDescent="0.3">
      <c r="A9880">
        <v>9879</v>
      </c>
      <c r="B9880" t="s">
        <v>10873</v>
      </c>
      <c r="C9880">
        <f t="shared" si="154"/>
        <v>2014</v>
      </c>
      <c r="D9880" s="1">
        <v>41750</v>
      </c>
      <c r="E9880" s="1">
        <v>41751</v>
      </c>
      <c r="F9880" t="s">
        <v>188</v>
      </c>
      <c r="G9880" t="s">
        <v>4527</v>
      </c>
      <c r="H9880" t="s">
        <v>4528</v>
      </c>
      <c r="I9880" t="s">
        <v>102</v>
      </c>
      <c r="J9880" t="s">
        <v>27</v>
      </c>
      <c r="K9880" t="s">
        <v>2180</v>
      </c>
      <c r="L9880" t="s">
        <v>498</v>
      </c>
      <c r="M9880">
        <v>44105</v>
      </c>
      <c r="N9880" t="s">
        <v>148</v>
      </c>
      <c r="O9880" t="s">
        <v>8893</v>
      </c>
      <c r="P9880" t="s">
        <v>71</v>
      </c>
      <c r="Q9880" t="s">
        <v>72</v>
      </c>
      <c r="R9880" t="s">
        <v>8894</v>
      </c>
      <c r="S9880">
        <v>122.38199999999999</v>
      </c>
      <c r="T9880">
        <v>3</v>
      </c>
      <c r="U9880">
        <v>0.4</v>
      </c>
      <c r="V9880">
        <v>-24.476399999999998</v>
      </c>
    </row>
    <row r="9881" spans="1:22" x14ac:dyDescent="0.3">
      <c r="A9881">
        <v>9880</v>
      </c>
      <c r="B9881" t="s">
        <v>10874</v>
      </c>
      <c r="C9881">
        <f t="shared" si="154"/>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10875</v>
      </c>
      <c r="C9882">
        <f t="shared" si="154"/>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10876</v>
      </c>
      <c r="C9883">
        <f t="shared" si="154"/>
        <v>2011</v>
      </c>
      <c r="D9883" s="1">
        <v>40767</v>
      </c>
      <c r="E9883" s="1">
        <v>40768</v>
      </c>
      <c r="F9883" t="s">
        <v>188</v>
      </c>
      <c r="G9883" t="s">
        <v>2720</v>
      </c>
      <c r="H9883" t="s">
        <v>2721</v>
      </c>
      <c r="I9883" t="s">
        <v>26</v>
      </c>
      <c r="J9883" t="s">
        <v>27</v>
      </c>
      <c r="K9883" t="s">
        <v>5675</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10876</v>
      </c>
      <c r="C9884">
        <f t="shared" si="154"/>
        <v>2011</v>
      </c>
      <c r="D9884" s="1">
        <v>40767</v>
      </c>
      <c r="E9884" s="1">
        <v>40768</v>
      </c>
      <c r="F9884" t="s">
        <v>188</v>
      </c>
      <c r="G9884" t="s">
        <v>2720</v>
      </c>
      <c r="H9884" t="s">
        <v>2721</v>
      </c>
      <c r="I9884" t="s">
        <v>26</v>
      </c>
      <c r="J9884" t="s">
        <v>27</v>
      </c>
      <c r="K9884" t="s">
        <v>5675</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10877</v>
      </c>
      <c r="C9885">
        <f t="shared" si="154"/>
        <v>2011</v>
      </c>
      <c r="D9885" s="1">
        <v>40636</v>
      </c>
      <c r="E9885" s="1">
        <v>40641</v>
      </c>
      <c r="F9885" t="s">
        <v>50</v>
      </c>
      <c r="G9885" t="s">
        <v>6982</v>
      </c>
      <c r="H9885" t="s">
        <v>6983</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10877</v>
      </c>
      <c r="C9886">
        <f t="shared" si="154"/>
        <v>2011</v>
      </c>
      <c r="D9886" s="1">
        <v>40636</v>
      </c>
      <c r="E9886" s="1">
        <v>40641</v>
      </c>
      <c r="F9886" t="s">
        <v>50</v>
      </c>
      <c r="G9886" t="s">
        <v>6982</v>
      </c>
      <c r="H9886" t="s">
        <v>6983</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10877</v>
      </c>
      <c r="C9887">
        <f t="shared" si="154"/>
        <v>2011</v>
      </c>
      <c r="D9887" s="1">
        <v>40636</v>
      </c>
      <c r="E9887" s="1">
        <v>40641</v>
      </c>
      <c r="F9887" t="s">
        <v>50</v>
      </c>
      <c r="G9887" t="s">
        <v>6982</v>
      </c>
      <c r="H9887" t="s">
        <v>6983</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10878</v>
      </c>
      <c r="C9888">
        <f t="shared" si="154"/>
        <v>2011</v>
      </c>
      <c r="D9888" s="1">
        <v>40567</v>
      </c>
      <c r="E9888" s="1">
        <v>40571</v>
      </c>
      <c r="F9888" t="s">
        <v>50</v>
      </c>
      <c r="G9888" t="s">
        <v>5433</v>
      </c>
      <c r="H9888" t="s">
        <v>5434</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10879</v>
      </c>
      <c r="C9889">
        <f t="shared" si="154"/>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10880</v>
      </c>
      <c r="C9890">
        <f t="shared" si="154"/>
        <v>2012</v>
      </c>
      <c r="D9890" s="1">
        <v>41129</v>
      </c>
      <c r="E9890" s="1">
        <v>41133</v>
      </c>
      <c r="F9890" t="s">
        <v>50</v>
      </c>
      <c r="G9890" t="s">
        <v>2983</v>
      </c>
      <c r="H9890" t="s">
        <v>2984</v>
      </c>
      <c r="I9890" t="s">
        <v>26</v>
      </c>
      <c r="J9890" t="s">
        <v>27</v>
      </c>
      <c r="K9890" t="s">
        <v>8508</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10881</v>
      </c>
      <c r="C9891">
        <f t="shared" si="154"/>
        <v>2014</v>
      </c>
      <c r="D9891" s="1">
        <v>41718</v>
      </c>
      <c r="E9891" s="1">
        <v>41719</v>
      </c>
      <c r="F9891" t="s">
        <v>188</v>
      </c>
      <c r="G9891" t="s">
        <v>4190</v>
      </c>
      <c r="H9891" t="s">
        <v>4191</v>
      </c>
      <c r="I9891" t="s">
        <v>41</v>
      </c>
      <c r="J9891" t="s">
        <v>27</v>
      </c>
      <c r="K9891" t="s">
        <v>1119</v>
      </c>
      <c r="L9891" t="s">
        <v>788</v>
      </c>
      <c r="M9891">
        <v>8701</v>
      </c>
      <c r="N9891" t="s">
        <v>148</v>
      </c>
      <c r="O9891" t="s">
        <v>7785</v>
      </c>
      <c r="P9891" t="s">
        <v>46</v>
      </c>
      <c r="Q9891" t="s">
        <v>68</v>
      </c>
      <c r="R9891" t="s">
        <v>7786</v>
      </c>
      <c r="S9891">
        <v>8.94</v>
      </c>
      <c r="T9891">
        <v>3</v>
      </c>
      <c r="U9891">
        <v>0</v>
      </c>
      <c r="V9891">
        <v>2.4138000000000006</v>
      </c>
    </row>
    <row r="9892" spans="1:22" x14ac:dyDescent="0.3">
      <c r="A9892">
        <v>9891</v>
      </c>
      <c r="B9892" t="s">
        <v>10882</v>
      </c>
      <c r="C9892">
        <f t="shared" si="154"/>
        <v>2013</v>
      </c>
      <c r="D9892" s="1">
        <v>41481</v>
      </c>
      <c r="E9892" s="1">
        <v>41484</v>
      </c>
      <c r="F9892" t="s">
        <v>23</v>
      </c>
      <c r="G9892" t="s">
        <v>584</v>
      </c>
      <c r="H9892" t="s">
        <v>585</v>
      </c>
      <c r="I9892" t="s">
        <v>41</v>
      </c>
      <c r="J9892" t="s">
        <v>27</v>
      </c>
      <c r="K9892" t="s">
        <v>2548</v>
      </c>
      <c r="L9892" t="s">
        <v>114</v>
      </c>
      <c r="M9892">
        <v>53209</v>
      </c>
      <c r="N9892" t="s">
        <v>105</v>
      </c>
      <c r="O9892" t="s">
        <v>6651</v>
      </c>
      <c r="P9892" t="s">
        <v>46</v>
      </c>
      <c r="Q9892" t="s">
        <v>90</v>
      </c>
      <c r="R9892" t="s">
        <v>6652</v>
      </c>
      <c r="S9892">
        <v>20.62</v>
      </c>
      <c r="T9892">
        <v>2</v>
      </c>
      <c r="U9892">
        <v>0</v>
      </c>
      <c r="V9892">
        <v>9.6913999999999998</v>
      </c>
    </row>
    <row r="9893" spans="1:22" x14ac:dyDescent="0.3">
      <c r="A9893">
        <v>9892</v>
      </c>
      <c r="B9893" t="s">
        <v>10882</v>
      </c>
      <c r="C9893">
        <f t="shared" si="154"/>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10882</v>
      </c>
      <c r="C9894">
        <f t="shared" si="15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10882</v>
      </c>
      <c r="C9895">
        <f t="shared" si="154"/>
        <v>2013</v>
      </c>
      <c r="D9895" s="1">
        <v>41481</v>
      </c>
      <c r="E9895" s="1">
        <v>41484</v>
      </c>
      <c r="F9895" t="s">
        <v>23</v>
      </c>
      <c r="G9895" t="s">
        <v>584</v>
      </c>
      <c r="H9895" t="s">
        <v>585</v>
      </c>
      <c r="I9895" t="s">
        <v>41</v>
      </c>
      <c r="J9895" t="s">
        <v>27</v>
      </c>
      <c r="K9895" t="s">
        <v>2548</v>
      </c>
      <c r="L9895" t="s">
        <v>114</v>
      </c>
      <c r="M9895">
        <v>53209</v>
      </c>
      <c r="N9895" t="s">
        <v>105</v>
      </c>
      <c r="O9895" t="s">
        <v>7951</v>
      </c>
      <c r="P9895" t="s">
        <v>32</v>
      </c>
      <c r="Q9895" t="s">
        <v>36</v>
      </c>
      <c r="R9895" t="s">
        <v>7952</v>
      </c>
      <c r="S9895">
        <v>403.56</v>
      </c>
      <c r="T9895">
        <v>4</v>
      </c>
      <c r="U9895">
        <v>0</v>
      </c>
      <c r="V9895">
        <v>96.854399999999998</v>
      </c>
    </row>
    <row r="9896" spans="1:22" x14ac:dyDescent="0.3">
      <c r="A9896">
        <v>9895</v>
      </c>
      <c r="B9896" t="s">
        <v>10882</v>
      </c>
      <c r="C9896">
        <f t="shared" si="154"/>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10883</v>
      </c>
      <c r="C9897">
        <f t="shared" si="154"/>
        <v>2011</v>
      </c>
      <c r="D9897" s="1">
        <v>40812</v>
      </c>
      <c r="E9897" s="1">
        <v>40817</v>
      </c>
      <c r="F9897" t="s">
        <v>50</v>
      </c>
      <c r="G9897" t="s">
        <v>3881</v>
      </c>
      <c r="H9897" t="s">
        <v>3882</v>
      </c>
      <c r="I9897" t="s">
        <v>26</v>
      </c>
      <c r="J9897" t="s">
        <v>27</v>
      </c>
      <c r="K9897" t="s">
        <v>303</v>
      </c>
      <c r="L9897" t="s">
        <v>211</v>
      </c>
      <c r="M9897">
        <v>60623</v>
      </c>
      <c r="N9897" t="s">
        <v>105</v>
      </c>
      <c r="O9897" t="s">
        <v>6817</v>
      </c>
      <c r="P9897" t="s">
        <v>71</v>
      </c>
      <c r="Q9897" t="s">
        <v>161</v>
      </c>
      <c r="R9897" t="s">
        <v>6818</v>
      </c>
      <c r="S9897">
        <v>153.82400000000001</v>
      </c>
      <c r="T9897">
        <v>11</v>
      </c>
      <c r="U9897">
        <v>0.2</v>
      </c>
      <c r="V9897">
        <v>38.456000000000003</v>
      </c>
    </row>
    <row r="9898" spans="1:22" x14ac:dyDescent="0.3">
      <c r="A9898">
        <v>9897</v>
      </c>
      <c r="B9898" t="s">
        <v>10884</v>
      </c>
      <c r="C9898">
        <f t="shared" si="154"/>
        <v>2011</v>
      </c>
      <c r="D9898" s="1">
        <v>40711</v>
      </c>
      <c r="E9898" s="1">
        <v>40714</v>
      </c>
      <c r="F9898" t="s">
        <v>23</v>
      </c>
      <c r="G9898" t="s">
        <v>1934</v>
      </c>
      <c r="H9898" t="s">
        <v>1935</v>
      </c>
      <c r="I9898" t="s">
        <v>26</v>
      </c>
      <c r="J9898" t="s">
        <v>27</v>
      </c>
      <c r="K9898" t="s">
        <v>303</v>
      </c>
      <c r="L9898" t="s">
        <v>211</v>
      </c>
      <c r="M9898">
        <v>60653</v>
      </c>
      <c r="N9898" t="s">
        <v>105</v>
      </c>
      <c r="O9898" t="s">
        <v>7534</v>
      </c>
      <c r="P9898" t="s">
        <v>46</v>
      </c>
      <c r="Q9898" t="s">
        <v>90</v>
      </c>
      <c r="R9898" t="s">
        <v>7535</v>
      </c>
      <c r="S9898">
        <v>62.015999999999998</v>
      </c>
      <c r="T9898">
        <v>2</v>
      </c>
      <c r="U9898">
        <v>0.2</v>
      </c>
      <c r="V9898">
        <v>22.480800000000002</v>
      </c>
    </row>
    <row r="9899" spans="1:22" x14ac:dyDescent="0.3">
      <c r="A9899">
        <v>9898</v>
      </c>
      <c r="B9899" t="s">
        <v>10885</v>
      </c>
      <c r="C9899">
        <f t="shared" si="154"/>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10885</v>
      </c>
      <c r="C9900">
        <f t="shared" si="154"/>
        <v>2013</v>
      </c>
      <c r="D9900" s="1">
        <v>41432</v>
      </c>
      <c r="E9900" s="1">
        <v>41436</v>
      </c>
      <c r="F9900" t="s">
        <v>50</v>
      </c>
      <c r="G9900" t="s">
        <v>3647</v>
      </c>
      <c r="H9900" t="s">
        <v>3648</v>
      </c>
      <c r="I9900" t="s">
        <v>26</v>
      </c>
      <c r="J9900" t="s">
        <v>27</v>
      </c>
      <c r="K9900" t="s">
        <v>746</v>
      </c>
      <c r="L9900" t="s">
        <v>498</v>
      </c>
      <c r="M9900">
        <v>45014</v>
      </c>
      <c r="N9900" t="s">
        <v>148</v>
      </c>
      <c r="O9900" t="s">
        <v>7823</v>
      </c>
      <c r="P9900" t="s">
        <v>32</v>
      </c>
      <c r="Q9900" t="s">
        <v>65</v>
      </c>
      <c r="R9900" t="s">
        <v>7824</v>
      </c>
      <c r="S9900">
        <v>82.64</v>
      </c>
      <c r="T9900">
        <v>2</v>
      </c>
      <c r="U9900">
        <v>0.2</v>
      </c>
      <c r="V9900">
        <v>0</v>
      </c>
    </row>
    <row r="9901" spans="1:22" x14ac:dyDescent="0.3">
      <c r="A9901">
        <v>9900</v>
      </c>
      <c r="B9901" t="s">
        <v>10886</v>
      </c>
      <c r="C9901">
        <f t="shared" si="154"/>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10887</v>
      </c>
      <c r="C9902">
        <f t="shared" si="154"/>
        <v>2014</v>
      </c>
      <c r="D9902" s="1">
        <v>41873</v>
      </c>
      <c r="E9902" s="1">
        <v>41877</v>
      </c>
      <c r="F9902" t="s">
        <v>50</v>
      </c>
      <c r="G9902" t="s">
        <v>10593</v>
      </c>
      <c r="H9902" t="s">
        <v>10594</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10887</v>
      </c>
      <c r="C9903">
        <f t="shared" si="154"/>
        <v>2014</v>
      </c>
      <c r="D9903" s="1">
        <v>41873</v>
      </c>
      <c r="E9903" s="1">
        <v>41877</v>
      </c>
      <c r="F9903" t="s">
        <v>50</v>
      </c>
      <c r="G9903" t="s">
        <v>10593</v>
      </c>
      <c r="H9903" t="s">
        <v>10594</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10887</v>
      </c>
      <c r="C9904">
        <f t="shared" si="154"/>
        <v>2014</v>
      </c>
      <c r="D9904" s="1">
        <v>41873</v>
      </c>
      <c r="E9904" s="1">
        <v>41877</v>
      </c>
      <c r="F9904" t="s">
        <v>50</v>
      </c>
      <c r="G9904" t="s">
        <v>10593</v>
      </c>
      <c r="H9904" t="s">
        <v>10594</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10888</v>
      </c>
      <c r="C9905">
        <f t="shared" si="154"/>
        <v>2011</v>
      </c>
      <c r="D9905" s="1">
        <v>40859</v>
      </c>
      <c r="E9905" s="1">
        <v>40865</v>
      </c>
      <c r="F9905" t="s">
        <v>50</v>
      </c>
      <c r="G9905" t="s">
        <v>251</v>
      </c>
      <c r="H9905" t="s">
        <v>252</v>
      </c>
      <c r="I9905" t="s">
        <v>26</v>
      </c>
      <c r="J9905" t="s">
        <v>27</v>
      </c>
      <c r="K9905" t="s">
        <v>4214</v>
      </c>
      <c r="L9905" t="s">
        <v>104</v>
      </c>
      <c r="M9905">
        <v>75007</v>
      </c>
      <c r="N9905" t="s">
        <v>105</v>
      </c>
      <c r="O9905" t="s">
        <v>5684</v>
      </c>
      <c r="P9905" t="s">
        <v>32</v>
      </c>
      <c r="Q9905" t="s">
        <v>65</v>
      </c>
      <c r="R9905" t="s">
        <v>5685</v>
      </c>
      <c r="S9905">
        <v>25.128000000000004</v>
      </c>
      <c r="T9905">
        <v>3</v>
      </c>
      <c r="U9905">
        <v>0.6</v>
      </c>
      <c r="V9905">
        <v>-6.9101999999999997</v>
      </c>
    </row>
    <row r="9906" spans="1:22" x14ac:dyDescent="0.3">
      <c r="A9906">
        <v>9905</v>
      </c>
      <c r="B9906" t="s">
        <v>10888</v>
      </c>
      <c r="C9906">
        <f t="shared" si="154"/>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10889</v>
      </c>
      <c r="C9907">
        <f t="shared" si="154"/>
        <v>2012</v>
      </c>
      <c r="D9907" s="1">
        <v>41165</v>
      </c>
      <c r="E9907" s="1">
        <v>41167</v>
      </c>
      <c r="F9907" t="s">
        <v>188</v>
      </c>
      <c r="G9907" t="s">
        <v>5632</v>
      </c>
      <c r="H9907" t="s">
        <v>5633</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10889</v>
      </c>
      <c r="C9908">
        <f t="shared" si="154"/>
        <v>2012</v>
      </c>
      <c r="D9908" s="1">
        <v>41165</v>
      </c>
      <c r="E9908" s="1">
        <v>41167</v>
      </c>
      <c r="F9908" t="s">
        <v>188</v>
      </c>
      <c r="G9908" t="s">
        <v>5632</v>
      </c>
      <c r="H9908" t="s">
        <v>5633</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10889</v>
      </c>
      <c r="C9909">
        <f t="shared" si="154"/>
        <v>2012</v>
      </c>
      <c r="D9909" s="1">
        <v>41165</v>
      </c>
      <c r="E9909" s="1">
        <v>41167</v>
      </c>
      <c r="F9909" t="s">
        <v>188</v>
      </c>
      <c r="G9909" t="s">
        <v>5632</v>
      </c>
      <c r="H9909" t="s">
        <v>5633</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10889</v>
      </c>
      <c r="C9910">
        <f t="shared" si="154"/>
        <v>2012</v>
      </c>
      <c r="D9910" s="1">
        <v>41165</v>
      </c>
      <c r="E9910" s="1">
        <v>41167</v>
      </c>
      <c r="F9910" t="s">
        <v>188</v>
      </c>
      <c r="G9910" t="s">
        <v>5632</v>
      </c>
      <c r="H9910" t="s">
        <v>5633</v>
      </c>
      <c r="I9910" t="s">
        <v>41</v>
      </c>
      <c r="J9910" t="s">
        <v>27</v>
      </c>
      <c r="K9910" t="s">
        <v>1883</v>
      </c>
      <c r="L9910" t="s">
        <v>43</v>
      </c>
      <c r="M9910">
        <v>92804</v>
      </c>
      <c r="N9910" t="s">
        <v>44</v>
      </c>
      <c r="O9910" t="s">
        <v>6288</v>
      </c>
      <c r="P9910" t="s">
        <v>32</v>
      </c>
      <c r="Q9910" t="s">
        <v>65</v>
      </c>
      <c r="R9910" t="s">
        <v>6289</v>
      </c>
      <c r="S9910">
        <v>207.35</v>
      </c>
      <c r="T9910">
        <v>5</v>
      </c>
      <c r="U9910">
        <v>0</v>
      </c>
      <c r="V9910">
        <v>24.881999999999991</v>
      </c>
    </row>
    <row r="9911" spans="1:22" x14ac:dyDescent="0.3">
      <c r="A9911">
        <v>9910</v>
      </c>
      <c r="B9911" t="s">
        <v>10889</v>
      </c>
      <c r="C9911">
        <f t="shared" si="154"/>
        <v>2012</v>
      </c>
      <c r="D9911" s="1">
        <v>41165</v>
      </c>
      <c r="E9911" s="1">
        <v>41167</v>
      </c>
      <c r="F9911" t="s">
        <v>188</v>
      </c>
      <c r="G9911" t="s">
        <v>5632</v>
      </c>
      <c r="H9911" t="s">
        <v>5633</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10889</v>
      </c>
      <c r="C9912">
        <f t="shared" si="154"/>
        <v>2012</v>
      </c>
      <c r="D9912" s="1">
        <v>41165</v>
      </c>
      <c r="E9912" s="1">
        <v>41167</v>
      </c>
      <c r="F9912" t="s">
        <v>188</v>
      </c>
      <c r="G9912" t="s">
        <v>5632</v>
      </c>
      <c r="H9912" t="s">
        <v>5633</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10890</v>
      </c>
      <c r="C9913">
        <f t="shared" si="154"/>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10891</v>
      </c>
      <c r="C9914">
        <f t="shared" si="154"/>
        <v>2012</v>
      </c>
      <c r="D9914" s="1">
        <v>41192</v>
      </c>
      <c r="E9914" s="1">
        <v>41194</v>
      </c>
      <c r="F9914" t="s">
        <v>188</v>
      </c>
      <c r="G9914" t="s">
        <v>3953</v>
      </c>
      <c r="H9914" t="s">
        <v>3954</v>
      </c>
      <c r="I9914" t="s">
        <v>41</v>
      </c>
      <c r="J9914" t="s">
        <v>27</v>
      </c>
      <c r="K9914" t="s">
        <v>8303</v>
      </c>
      <c r="L9914" t="s">
        <v>43</v>
      </c>
      <c r="M9914">
        <v>93101</v>
      </c>
      <c r="N9914" t="s">
        <v>44</v>
      </c>
      <c r="O9914" t="s">
        <v>5396</v>
      </c>
      <c r="P9914" t="s">
        <v>32</v>
      </c>
      <c r="Q9914" t="s">
        <v>36</v>
      </c>
      <c r="R9914" t="s">
        <v>5397</v>
      </c>
      <c r="S9914">
        <v>362.13599999999997</v>
      </c>
      <c r="T9914">
        <v>3</v>
      </c>
      <c r="U9914">
        <v>0.2</v>
      </c>
      <c r="V9914">
        <v>-54.320399999999978</v>
      </c>
    </row>
    <row r="9915" spans="1:22" x14ac:dyDescent="0.3">
      <c r="A9915">
        <v>9914</v>
      </c>
      <c r="B9915" t="s">
        <v>10891</v>
      </c>
      <c r="C9915">
        <f t="shared" si="154"/>
        <v>2012</v>
      </c>
      <c r="D9915" s="1">
        <v>41192</v>
      </c>
      <c r="E9915" s="1">
        <v>41194</v>
      </c>
      <c r="F9915" t="s">
        <v>188</v>
      </c>
      <c r="G9915" t="s">
        <v>3953</v>
      </c>
      <c r="H9915" t="s">
        <v>3954</v>
      </c>
      <c r="I9915" t="s">
        <v>41</v>
      </c>
      <c r="J9915" t="s">
        <v>27</v>
      </c>
      <c r="K9915" t="s">
        <v>8303</v>
      </c>
      <c r="L9915" t="s">
        <v>43</v>
      </c>
      <c r="M9915">
        <v>93101</v>
      </c>
      <c r="N9915" t="s">
        <v>44</v>
      </c>
      <c r="O9915" t="s">
        <v>7452</v>
      </c>
      <c r="P9915" t="s">
        <v>46</v>
      </c>
      <c r="Q9915" t="s">
        <v>47</v>
      </c>
      <c r="R9915" t="s">
        <v>7453</v>
      </c>
      <c r="S9915">
        <v>31.049999999999997</v>
      </c>
      <c r="T9915">
        <v>3</v>
      </c>
      <c r="U9915">
        <v>0</v>
      </c>
      <c r="V9915">
        <v>14.904</v>
      </c>
    </row>
    <row r="9916" spans="1:22" x14ac:dyDescent="0.3">
      <c r="A9916">
        <v>9915</v>
      </c>
      <c r="B9916" t="s">
        <v>10892</v>
      </c>
      <c r="C9916">
        <f t="shared" si="154"/>
        <v>2014</v>
      </c>
      <c r="D9916" s="1">
        <v>41669</v>
      </c>
      <c r="E9916" s="1">
        <v>41671</v>
      </c>
      <c r="F9916" t="s">
        <v>23</v>
      </c>
      <c r="G9916" t="s">
        <v>5452</v>
      </c>
      <c r="H9916" t="s">
        <v>5453</v>
      </c>
      <c r="I9916" t="s">
        <v>26</v>
      </c>
      <c r="J9916" t="s">
        <v>27</v>
      </c>
      <c r="K9916" t="s">
        <v>5178</v>
      </c>
      <c r="L9916" t="s">
        <v>489</v>
      </c>
      <c r="M9916">
        <v>52302</v>
      </c>
      <c r="N9916" t="s">
        <v>105</v>
      </c>
      <c r="O9916" t="s">
        <v>6175</v>
      </c>
      <c r="P9916" t="s">
        <v>46</v>
      </c>
      <c r="Q9916" t="s">
        <v>90</v>
      </c>
      <c r="R9916" t="s">
        <v>6176</v>
      </c>
      <c r="S9916">
        <v>12.96</v>
      </c>
      <c r="T9916">
        <v>2</v>
      </c>
      <c r="U9916">
        <v>0</v>
      </c>
      <c r="V9916">
        <v>6.2208000000000006</v>
      </c>
    </row>
    <row r="9917" spans="1:22" x14ac:dyDescent="0.3">
      <c r="A9917">
        <v>9916</v>
      </c>
      <c r="B9917" t="s">
        <v>10892</v>
      </c>
      <c r="C9917">
        <f t="shared" si="154"/>
        <v>2014</v>
      </c>
      <c r="D9917" s="1">
        <v>41669</v>
      </c>
      <c r="E9917" s="1">
        <v>41671</v>
      </c>
      <c r="F9917" t="s">
        <v>23</v>
      </c>
      <c r="G9917" t="s">
        <v>5452</v>
      </c>
      <c r="H9917" t="s">
        <v>5453</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10892</v>
      </c>
      <c r="C9918">
        <f t="shared" si="154"/>
        <v>2014</v>
      </c>
      <c r="D9918" s="1">
        <v>41669</v>
      </c>
      <c r="E9918" s="1">
        <v>41671</v>
      </c>
      <c r="F9918" t="s">
        <v>23</v>
      </c>
      <c r="G9918" t="s">
        <v>5452</v>
      </c>
      <c r="H9918" t="s">
        <v>5453</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10892</v>
      </c>
      <c r="C9919">
        <f t="shared" si="154"/>
        <v>2014</v>
      </c>
      <c r="D9919" s="1">
        <v>41669</v>
      </c>
      <c r="E9919" s="1">
        <v>41671</v>
      </c>
      <c r="F9919" t="s">
        <v>23</v>
      </c>
      <c r="G9919" t="s">
        <v>5452</v>
      </c>
      <c r="H9919" t="s">
        <v>5453</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10893</v>
      </c>
      <c r="C9920">
        <f t="shared" si="154"/>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10894</v>
      </c>
      <c r="C9921">
        <f t="shared" si="154"/>
        <v>2013</v>
      </c>
      <c r="D9921" s="1">
        <v>41349</v>
      </c>
      <c r="E9921" s="1">
        <v>41353</v>
      </c>
      <c r="F9921" t="s">
        <v>50</v>
      </c>
      <c r="G9921" t="s">
        <v>4193</v>
      </c>
      <c r="H9921" t="s">
        <v>4194</v>
      </c>
      <c r="I9921" t="s">
        <v>41</v>
      </c>
      <c r="J9921" t="s">
        <v>27</v>
      </c>
      <c r="K9921" t="s">
        <v>10498</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10894</v>
      </c>
      <c r="C9922">
        <f t="shared" ref="C9922:C9985" si="155">YEAR($D9922)</f>
        <v>2013</v>
      </c>
      <c r="D9922" s="1">
        <v>41349</v>
      </c>
      <c r="E9922" s="1">
        <v>41353</v>
      </c>
      <c r="F9922" t="s">
        <v>50</v>
      </c>
      <c r="G9922" t="s">
        <v>4193</v>
      </c>
      <c r="H9922" t="s">
        <v>4194</v>
      </c>
      <c r="I9922" t="s">
        <v>41</v>
      </c>
      <c r="J9922" t="s">
        <v>27</v>
      </c>
      <c r="K9922" t="s">
        <v>10498</v>
      </c>
      <c r="L9922" t="s">
        <v>104</v>
      </c>
      <c r="M9922">
        <v>77803</v>
      </c>
      <c r="N9922" t="s">
        <v>105</v>
      </c>
      <c r="O9922" t="s">
        <v>5781</v>
      </c>
      <c r="P9922" t="s">
        <v>46</v>
      </c>
      <c r="Q9922" t="s">
        <v>75</v>
      </c>
      <c r="R9922" t="s">
        <v>5782</v>
      </c>
      <c r="S9922">
        <v>22.385999999999996</v>
      </c>
      <c r="T9922">
        <v>7</v>
      </c>
      <c r="U9922">
        <v>0.8</v>
      </c>
      <c r="V9922">
        <v>-35.817600000000013</v>
      </c>
    </row>
    <row r="9923" spans="1:22" x14ac:dyDescent="0.3">
      <c r="A9923">
        <v>9922</v>
      </c>
      <c r="B9923" t="s">
        <v>10895</v>
      </c>
      <c r="C9923">
        <f t="shared" si="155"/>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10896</v>
      </c>
      <c r="C9924">
        <f t="shared" si="155"/>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10897</v>
      </c>
      <c r="C9925">
        <f t="shared" si="155"/>
        <v>2012</v>
      </c>
      <c r="D9925" s="1">
        <v>40988</v>
      </c>
      <c r="E9925" s="1">
        <v>40991</v>
      </c>
      <c r="F9925" t="s">
        <v>188</v>
      </c>
      <c r="G9925" t="s">
        <v>6604</v>
      </c>
      <c r="H9925" t="s">
        <v>6605</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10897</v>
      </c>
      <c r="C9926">
        <f t="shared" si="155"/>
        <v>2012</v>
      </c>
      <c r="D9926" s="1">
        <v>40988</v>
      </c>
      <c r="E9926" s="1">
        <v>40991</v>
      </c>
      <c r="F9926" t="s">
        <v>188</v>
      </c>
      <c r="G9926" t="s">
        <v>6604</v>
      </c>
      <c r="H9926" t="s">
        <v>6605</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10897</v>
      </c>
      <c r="C9927">
        <f t="shared" si="155"/>
        <v>2012</v>
      </c>
      <c r="D9927" s="1">
        <v>40988</v>
      </c>
      <c r="E9927" s="1">
        <v>40991</v>
      </c>
      <c r="F9927" t="s">
        <v>188</v>
      </c>
      <c r="G9927" t="s">
        <v>6604</v>
      </c>
      <c r="H9927" t="s">
        <v>6605</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10897</v>
      </c>
      <c r="C9928">
        <f t="shared" si="155"/>
        <v>2012</v>
      </c>
      <c r="D9928" s="1">
        <v>40988</v>
      </c>
      <c r="E9928" s="1">
        <v>40991</v>
      </c>
      <c r="F9928" t="s">
        <v>188</v>
      </c>
      <c r="G9928" t="s">
        <v>6604</v>
      </c>
      <c r="H9928" t="s">
        <v>6605</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10897</v>
      </c>
      <c r="C9929">
        <f t="shared" si="155"/>
        <v>2012</v>
      </c>
      <c r="D9929" s="1">
        <v>40988</v>
      </c>
      <c r="E9929" s="1">
        <v>40991</v>
      </c>
      <c r="F9929" t="s">
        <v>188</v>
      </c>
      <c r="G9929" t="s">
        <v>6604</v>
      </c>
      <c r="H9929" t="s">
        <v>6605</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10898</v>
      </c>
      <c r="C9930">
        <f t="shared" si="155"/>
        <v>2013</v>
      </c>
      <c r="D9930" s="1">
        <v>41522</v>
      </c>
      <c r="E9930" s="1">
        <v>41522</v>
      </c>
      <c r="F9930" t="s">
        <v>1290</v>
      </c>
      <c r="G9930" t="s">
        <v>9099</v>
      </c>
      <c r="H9930" t="s">
        <v>9100</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10898</v>
      </c>
      <c r="C9931">
        <f t="shared" si="155"/>
        <v>2013</v>
      </c>
      <c r="D9931" s="1">
        <v>41522</v>
      </c>
      <c r="E9931" s="1">
        <v>41522</v>
      </c>
      <c r="F9931" t="s">
        <v>1290</v>
      </c>
      <c r="G9931" t="s">
        <v>9099</v>
      </c>
      <c r="H9931" t="s">
        <v>9100</v>
      </c>
      <c r="I9931" t="s">
        <v>26</v>
      </c>
      <c r="J9931" t="s">
        <v>27</v>
      </c>
      <c r="K9931" t="s">
        <v>127</v>
      </c>
      <c r="L9931" t="s">
        <v>43</v>
      </c>
      <c r="M9931">
        <v>94122</v>
      </c>
      <c r="N9931" t="s">
        <v>44</v>
      </c>
      <c r="O9931" t="s">
        <v>5273</v>
      </c>
      <c r="P9931" t="s">
        <v>71</v>
      </c>
      <c r="Q9931" t="s">
        <v>1216</v>
      </c>
      <c r="R9931" t="s">
        <v>5274</v>
      </c>
      <c r="S9931">
        <v>2799.9600000000005</v>
      </c>
      <c r="T9931">
        <v>5</v>
      </c>
      <c r="U9931">
        <v>0.2</v>
      </c>
      <c r="V9931">
        <v>944.98649999999986</v>
      </c>
    </row>
    <row r="9932" spans="1:22" x14ac:dyDescent="0.3">
      <c r="A9932">
        <v>9931</v>
      </c>
      <c r="B9932" t="s">
        <v>10899</v>
      </c>
      <c r="C9932">
        <f t="shared" si="155"/>
        <v>2012</v>
      </c>
      <c r="D9932" s="1">
        <v>41226</v>
      </c>
      <c r="E9932" s="1">
        <v>41230</v>
      </c>
      <c r="F9932" t="s">
        <v>50</v>
      </c>
      <c r="G9932" t="s">
        <v>1430</v>
      </c>
      <c r="H9932" t="s">
        <v>1431</v>
      </c>
      <c r="I9932" t="s">
        <v>26</v>
      </c>
      <c r="J9932" t="s">
        <v>27</v>
      </c>
      <c r="K9932" t="s">
        <v>4898</v>
      </c>
      <c r="L9932" t="s">
        <v>43</v>
      </c>
      <c r="M9932">
        <v>92404</v>
      </c>
      <c r="N9932" t="s">
        <v>44</v>
      </c>
      <c r="O9932" t="s">
        <v>6316</v>
      </c>
      <c r="P9932" t="s">
        <v>46</v>
      </c>
      <c r="Q9932" t="s">
        <v>75</v>
      </c>
      <c r="R9932" t="s">
        <v>6317</v>
      </c>
      <c r="S9932">
        <v>9.8719999999999999</v>
      </c>
      <c r="T9932">
        <v>2</v>
      </c>
      <c r="U9932">
        <v>0.2</v>
      </c>
      <c r="V9932">
        <v>3.4551999999999996</v>
      </c>
    </row>
    <row r="9933" spans="1:22" x14ac:dyDescent="0.3">
      <c r="A9933">
        <v>9932</v>
      </c>
      <c r="B9933" t="s">
        <v>10899</v>
      </c>
      <c r="C9933">
        <f t="shared" si="155"/>
        <v>2012</v>
      </c>
      <c r="D9933" s="1">
        <v>41226</v>
      </c>
      <c r="E9933" s="1">
        <v>41230</v>
      </c>
      <c r="F9933" t="s">
        <v>50</v>
      </c>
      <c r="G9933" t="s">
        <v>1430</v>
      </c>
      <c r="H9933" t="s">
        <v>1431</v>
      </c>
      <c r="I9933" t="s">
        <v>26</v>
      </c>
      <c r="J9933" t="s">
        <v>27</v>
      </c>
      <c r="K9933" t="s">
        <v>4898</v>
      </c>
      <c r="L9933" t="s">
        <v>43</v>
      </c>
      <c r="M9933">
        <v>92404</v>
      </c>
      <c r="N9933" t="s">
        <v>44</v>
      </c>
      <c r="O9933" t="s">
        <v>5658</v>
      </c>
      <c r="P9933" t="s">
        <v>32</v>
      </c>
      <c r="Q9933" t="s">
        <v>33</v>
      </c>
      <c r="R9933" t="s">
        <v>5659</v>
      </c>
      <c r="S9933">
        <v>683.33199999999999</v>
      </c>
      <c r="T9933">
        <v>4</v>
      </c>
      <c r="U9933">
        <v>0.15</v>
      </c>
      <c r="V9933">
        <v>-40.196000000000055</v>
      </c>
    </row>
    <row r="9934" spans="1:22" x14ac:dyDescent="0.3">
      <c r="A9934">
        <v>9933</v>
      </c>
      <c r="B9934" t="s">
        <v>10899</v>
      </c>
      <c r="C9934">
        <f t="shared" si="155"/>
        <v>2012</v>
      </c>
      <c r="D9934" s="1">
        <v>41226</v>
      </c>
      <c r="E9934" s="1">
        <v>41230</v>
      </c>
      <c r="F9934" t="s">
        <v>50</v>
      </c>
      <c r="G9934" t="s">
        <v>1430</v>
      </c>
      <c r="H9934" t="s">
        <v>1431</v>
      </c>
      <c r="I9934" t="s">
        <v>26</v>
      </c>
      <c r="J9934" t="s">
        <v>27</v>
      </c>
      <c r="K9934" t="s">
        <v>4898</v>
      </c>
      <c r="L9934" t="s">
        <v>43</v>
      </c>
      <c r="M9934">
        <v>92404</v>
      </c>
      <c r="N9934" t="s">
        <v>44</v>
      </c>
      <c r="O9934" t="s">
        <v>6588</v>
      </c>
      <c r="P9934" t="s">
        <v>46</v>
      </c>
      <c r="Q9934" t="s">
        <v>90</v>
      </c>
      <c r="R9934" t="s">
        <v>6589</v>
      </c>
      <c r="S9934">
        <v>29.96</v>
      </c>
      <c r="T9934">
        <v>7</v>
      </c>
      <c r="U9934">
        <v>0</v>
      </c>
      <c r="V9934">
        <v>13.481999999999998</v>
      </c>
    </row>
    <row r="9935" spans="1:22" x14ac:dyDescent="0.3">
      <c r="A9935">
        <v>9934</v>
      </c>
      <c r="B9935" t="s">
        <v>10900</v>
      </c>
      <c r="C9935">
        <f t="shared" si="155"/>
        <v>2011</v>
      </c>
      <c r="D9935" s="1">
        <v>40735</v>
      </c>
      <c r="E9935" s="1">
        <v>40738</v>
      </c>
      <c r="F9935" t="s">
        <v>188</v>
      </c>
      <c r="G9935" t="s">
        <v>4397</v>
      </c>
      <c r="H9935" t="s">
        <v>4398</v>
      </c>
      <c r="I9935" t="s">
        <v>26</v>
      </c>
      <c r="J9935" t="s">
        <v>27</v>
      </c>
      <c r="K9935" t="s">
        <v>3961</v>
      </c>
      <c r="L9935" t="s">
        <v>267</v>
      </c>
      <c r="M9935">
        <v>14304</v>
      </c>
      <c r="N9935" t="s">
        <v>148</v>
      </c>
      <c r="O9935" t="s">
        <v>6463</v>
      </c>
      <c r="P9935" t="s">
        <v>71</v>
      </c>
      <c r="Q9935" t="s">
        <v>72</v>
      </c>
      <c r="R9935" t="s">
        <v>6464</v>
      </c>
      <c r="S9935">
        <v>164.85000000000002</v>
      </c>
      <c r="T9935">
        <v>3</v>
      </c>
      <c r="U9935">
        <v>0</v>
      </c>
      <c r="V9935">
        <v>47.806499999999993</v>
      </c>
    </row>
    <row r="9936" spans="1:22" x14ac:dyDescent="0.3">
      <c r="A9936">
        <v>9935</v>
      </c>
      <c r="B9936" t="s">
        <v>10901</v>
      </c>
      <c r="C9936">
        <f t="shared" si="155"/>
        <v>2013</v>
      </c>
      <c r="D9936" s="1">
        <v>41372</v>
      </c>
      <c r="E9936" s="1">
        <v>41377</v>
      </c>
      <c r="F9936" t="s">
        <v>50</v>
      </c>
      <c r="G9936" t="s">
        <v>2009</v>
      </c>
      <c r="H9936" t="s">
        <v>2010</v>
      </c>
      <c r="I9936" t="s">
        <v>26</v>
      </c>
      <c r="J9936" t="s">
        <v>27</v>
      </c>
      <c r="K9936" t="s">
        <v>146</v>
      </c>
      <c r="L9936" t="s">
        <v>147</v>
      </c>
      <c r="M9936">
        <v>19120</v>
      </c>
      <c r="N9936" t="s">
        <v>148</v>
      </c>
      <c r="O9936" t="s">
        <v>9160</v>
      </c>
      <c r="P9936" t="s">
        <v>46</v>
      </c>
      <c r="Q9936" t="s">
        <v>78</v>
      </c>
      <c r="R9936" t="s">
        <v>9161</v>
      </c>
      <c r="S9936">
        <v>33.528000000000006</v>
      </c>
      <c r="T9936">
        <v>3</v>
      </c>
      <c r="U9936">
        <v>0.2</v>
      </c>
      <c r="V9936">
        <v>2.5146000000000015</v>
      </c>
    </row>
    <row r="9937" spans="1:22" x14ac:dyDescent="0.3">
      <c r="A9937">
        <v>9936</v>
      </c>
      <c r="B9937" t="s">
        <v>10901</v>
      </c>
      <c r="C9937">
        <f t="shared" si="155"/>
        <v>2013</v>
      </c>
      <c r="D9937" s="1">
        <v>41372</v>
      </c>
      <c r="E9937" s="1">
        <v>41377</v>
      </c>
      <c r="F9937" t="s">
        <v>50</v>
      </c>
      <c r="G9937" t="s">
        <v>2009</v>
      </c>
      <c r="H9937" t="s">
        <v>2010</v>
      </c>
      <c r="I9937" t="s">
        <v>26</v>
      </c>
      <c r="J9937" t="s">
        <v>27</v>
      </c>
      <c r="K9937" t="s">
        <v>146</v>
      </c>
      <c r="L9937" t="s">
        <v>147</v>
      </c>
      <c r="M9937">
        <v>19120</v>
      </c>
      <c r="N9937" t="s">
        <v>148</v>
      </c>
      <c r="O9937" t="s">
        <v>10902</v>
      </c>
      <c r="P9937" t="s">
        <v>46</v>
      </c>
      <c r="Q9937" t="s">
        <v>59</v>
      </c>
      <c r="R9937" t="s">
        <v>10903</v>
      </c>
      <c r="S9937">
        <v>36.744</v>
      </c>
      <c r="T9937">
        <v>3</v>
      </c>
      <c r="U9937">
        <v>0.2</v>
      </c>
      <c r="V9937">
        <v>3.6744000000000039</v>
      </c>
    </row>
    <row r="9938" spans="1:22" x14ac:dyDescent="0.3">
      <c r="A9938">
        <v>9937</v>
      </c>
      <c r="B9938" t="s">
        <v>10904</v>
      </c>
      <c r="C9938">
        <f t="shared" si="155"/>
        <v>2014</v>
      </c>
      <c r="D9938" s="1">
        <v>41815</v>
      </c>
      <c r="E9938" s="1">
        <v>41819</v>
      </c>
      <c r="F9938" t="s">
        <v>50</v>
      </c>
      <c r="G9938" t="s">
        <v>5575</v>
      </c>
      <c r="H9938" t="s">
        <v>5576</v>
      </c>
      <c r="I9938" t="s">
        <v>26</v>
      </c>
      <c r="J9938" t="s">
        <v>27</v>
      </c>
      <c r="K9938" t="s">
        <v>7306</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10905</v>
      </c>
      <c r="C9939">
        <f t="shared" si="155"/>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10906</v>
      </c>
      <c r="C9940">
        <f t="shared" si="155"/>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8143</v>
      </c>
      <c r="S9940">
        <v>60.35</v>
      </c>
      <c r="T9940">
        <v>5</v>
      </c>
      <c r="U9940">
        <v>0</v>
      </c>
      <c r="V9940">
        <v>19.915500000000002</v>
      </c>
    </row>
    <row r="9941" spans="1:22" x14ac:dyDescent="0.3">
      <c r="A9941">
        <v>9940</v>
      </c>
      <c r="B9941" t="s">
        <v>10906</v>
      </c>
      <c r="C9941">
        <f t="shared" si="155"/>
        <v>2013</v>
      </c>
      <c r="D9941" s="1">
        <v>41621</v>
      </c>
      <c r="E9941" s="1">
        <v>41626</v>
      </c>
      <c r="F9941" t="s">
        <v>50</v>
      </c>
      <c r="G9941" t="s">
        <v>3094</v>
      </c>
      <c r="H9941" t="s">
        <v>3095</v>
      </c>
      <c r="I9941" t="s">
        <v>41</v>
      </c>
      <c r="J9941" t="s">
        <v>27</v>
      </c>
      <c r="K9941" t="s">
        <v>266</v>
      </c>
      <c r="L9941" t="s">
        <v>267</v>
      </c>
      <c r="M9941">
        <v>10009</v>
      </c>
      <c r="N9941" t="s">
        <v>148</v>
      </c>
      <c r="O9941" t="s">
        <v>5209</v>
      </c>
      <c r="P9941" t="s">
        <v>46</v>
      </c>
      <c r="Q9941" t="s">
        <v>578</v>
      </c>
      <c r="R9941" t="s">
        <v>5210</v>
      </c>
      <c r="S9941">
        <v>35.520000000000003</v>
      </c>
      <c r="T9941">
        <v>4</v>
      </c>
      <c r="U9941">
        <v>0</v>
      </c>
      <c r="V9941">
        <v>9.9456000000000024</v>
      </c>
    </row>
    <row r="9942" spans="1:22" x14ac:dyDescent="0.3">
      <c r="A9942">
        <v>9941</v>
      </c>
      <c r="B9942" t="s">
        <v>10906</v>
      </c>
      <c r="C9942">
        <f t="shared" si="155"/>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10907</v>
      </c>
      <c r="C9943">
        <f t="shared" si="155"/>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10908</v>
      </c>
      <c r="C9944">
        <f t="shared" si="155"/>
        <v>2011</v>
      </c>
      <c r="D9944" s="1">
        <v>40905</v>
      </c>
      <c r="E9944" s="1">
        <v>40911</v>
      </c>
      <c r="F9944" t="s">
        <v>50</v>
      </c>
      <c r="G9944" t="s">
        <v>1704</v>
      </c>
      <c r="H9944" t="s">
        <v>1705</v>
      </c>
      <c r="I9944" t="s">
        <v>26</v>
      </c>
      <c r="J9944" t="s">
        <v>27</v>
      </c>
      <c r="K9944" t="s">
        <v>1883</v>
      </c>
      <c r="L9944" t="s">
        <v>43</v>
      </c>
      <c r="M9944">
        <v>92804</v>
      </c>
      <c r="N9944" t="s">
        <v>44</v>
      </c>
      <c r="O9944" t="s">
        <v>6009</v>
      </c>
      <c r="P9944" t="s">
        <v>46</v>
      </c>
      <c r="Q9944" t="s">
        <v>59</v>
      </c>
      <c r="R9944" t="s">
        <v>6010</v>
      </c>
      <c r="S9944">
        <v>998.82</v>
      </c>
      <c r="T9944">
        <v>9</v>
      </c>
      <c r="U9944">
        <v>0</v>
      </c>
      <c r="V9944">
        <v>29.964600000000061</v>
      </c>
    </row>
    <row r="9945" spans="1:22" x14ac:dyDescent="0.3">
      <c r="A9945">
        <v>9944</v>
      </c>
      <c r="B9945" t="s">
        <v>10908</v>
      </c>
      <c r="C9945">
        <f t="shared" si="15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10909</v>
      </c>
      <c r="C9946">
        <f t="shared" si="155"/>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10910</v>
      </c>
      <c r="C9947">
        <f t="shared" si="155"/>
        <v>2011</v>
      </c>
      <c r="D9947" s="1">
        <v>40604</v>
      </c>
      <c r="E9947" s="1">
        <v>40608</v>
      </c>
      <c r="F9947" t="s">
        <v>50</v>
      </c>
      <c r="G9947" t="s">
        <v>3924</v>
      </c>
      <c r="H9947" t="s">
        <v>3925</v>
      </c>
      <c r="I9947" t="s">
        <v>41</v>
      </c>
      <c r="J9947" t="s">
        <v>27</v>
      </c>
      <c r="K9947" t="s">
        <v>146</v>
      </c>
      <c r="L9947" t="s">
        <v>147</v>
      </c>
      <c r="M9947">
        <v>19120</v>
      </c>
      <c r="N9947" t="s">
        <v>148</v>
      </c>
      <c r="O9947" t="s">
        <v>6097</v>
      </c>
      <c r="P9947" t="s">
        <v>46</v>
      </c>
      <c r="Q9947" t="s">
        <v>90</v>
      </c>
      <c r="R9947" t="s">
        <v>6098</v>
      </c>
      <c r="S9947">
        <v>3.4240000000000004</v>
      </c>
      <c r="T9947">
        <v>1</v>
      </c>
      <c r="U9947">
        <v>0.2</v>
      </c>
      <c r="V9947">
        <v>1.0699999999999996</v>
      </c>
    </row>
    <row r="9948" spans="1:22" x14ac:dyDescent="0.3">
      <c r="A9948">
        <v>9947</v>
      </c>
      <c r="B9948" t="s">
        <v>10910</v>
      </c>
      <c r="C9948">
        <f t="shared" si="155"/>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10911</v>
      </c>
      <c r="C9949">
        <f t="shared" si="155"/>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10911</v>
      </c>
      <c r="C9950">
        <f t="shared" si="155"/>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10911</v>
      </c>
      <c r="C9951">
        <f t="shared" si="155"/>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10911</v>
      </c>
      <c r="C9952">
        <f t="shared" si="155"/>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10911</v>
      </c>
      <c r="C9953">
        <f t="shared" si="155"/>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10912</v>
      </c>
      <c r="C9954">
        <f t="shared" si="155"/>
        <v>2012</v>
      </c>
      <c r="D9954" s="1">
        <v>41257</v>
      </c>
      <c r="E9954" s="1">
        <v>41259</v>
      </c>
      <c r="F9954" t="s">
        <v>23</v>
      </c>
      <c r="G9954" t="s">
        <v>6798</v>
      </c>
      <c r="H9954" t="s">
        <v>6799</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10912</v>
      </c>
      <c r="C9955">
        <f t="shared" si="155"/>
        <v>2012</v>
      </c>
      <c r="D9955" s="1">
        <v>41257</v>
      </c>
      <c r="E9955" s="1">
        <v>41259</v>
      </c>
      <c r="F9955" t="s">
        <v>23</v>
      </c>
      <c r="G9955" t="s">
        <v>6798</v>
      </c>
      <c r="H9955" t="s">
        <v>6799</v>
      </c>
      <c r="I9955" t="s">
        <v>41</v>
      </c>
      <c r="J9955" t="s">
        <v>27</v>
      </c>
      <c r="K9955" t="s">
        <v>42</v>
      </c>
      <c r="L9955" t="s">
        <v>43</v>
      </c>
      <c r="M9955">
        <v>90045</v>
      </c>
      <c r="N9955" t="s">
        <v>44</v>
      </c>
      <c r="O9955" t="s">
        <v>5530</v>
      </c>
      <c r="P9955" t="s">
        <v>46</v>
      </c>
      <c r="Q9955" t="s">
        <v>90</v>
      </c>
      <c r="R9955" t="s">
        <v>5531</v>
      </c>
      <c r="S9955">
        <v>6.48</v>
      </c>
      <c r="T9955">
        <v>1</v>
      </c>
      <c r="U9955">
        <v>0</v>
      </c>
      <c r="V9955">
        <v>3.1104000000000003</v>
      </c>
    </row>
    <row r="9956" spans="1:22" x14ac:dyDescent="0.3">
      <c r="A9956">
        <v>9955</v>
      </c>
      <c r="B9956" t="s">
        <v>10912</v>
      </c>
      <c r="C9956">
        <f t="shared" si="155"/>
        <v>2012</v>
      </c>
      <c r="D9956" s="1">
        <v>41257</v>
      </c>
      <c r="E9956" s="1">
        <v>41259</v>
      </c>
      <c r="F9956" t="s">
        <v>23</v>
      </c>
      <c r="G9956" t="s">
        <v>6798</v>
      </c>
      <c r="H9956" t="s">
        <v>6799</v>
      </c>
      <c r="I9956" t="s">
        <v>41</v>
      </c>
      <c r="J9956" t="s">
        <v>27</v>
      </c>
      <c r="K9956" t="s">
        <v>42</v>
      </c>
      <c r="L9956" t="s">
        <v>43</v>
      </c>
      <c r="M9956">
        <v>90045</v>
      </c>
      <c r="N9956" t="s">
        <v>44</v>
      </c>
      <c r="O9956" t="s">
        <v>5771</v>
      </c>
      <c r="P9956" t="s">
        <v>46</v>
      </c>
      <c r="Q9956" t="s">
        <v>75</v>
      </c>
      <c r="R9956" t="s">
        <v>5772</v>
      </c>
      <c r="S9956">
        <v>34.248000000000005</v>
      </c>
      <c r="T9956">
        <v>3</v>
      </c>
      <c r="U9956">
        <v>0.2</v>
      </c>
      <c r="V9956">
        <v>11.558699999999998</v>
      </c>
    </row>
    <row r="9957" spans="1:22" x14ac:dyDescent="0.3">
      <c r="A9957">
        <v>9956</v>
      </c>
      <c r="B9957" t="s">
        <v>10912</v>
      </c>
      <c r="C9957">
        <f t="shared" si="155"/>
        <v>2012</v>
      </c>
      <c r="D9957" s="1">
        <v>41257</v>
      </c>
      <c r="E9957" s="1">
        <v>41259</v>
      </c>
      <c r="F9957" t="s">
        <v>23</v>
      </c>
      <c r="G9957" t="s">
        <v>6798</v>
      </c>
      <c r="H9957" t="s">
        <v>6799</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10913</v>
      </c>
      <c r="C9958">
        <f t="shared" si="155"/>
        <v>2011</v>
      </c>
      <c r="D9958" s="1">
        <v>40858</v>
      </c>
      <c r="E9958" s="1">
        <v>40864</v>
      </c>
      <c r="F9958" t="s">
        <v>50</v>
      </c>
      <c r="G9958" t="s">
        <v>5338</v>
      </c>
      <c r="H9958" t="s">
        <v>5339</v>
      </c>
      <c r="I9958" t="s">
        <v>102</v>
      </c>
      <c r="J9958" t="s">
        <v>27</v>
      </c>
      <c r="K9958" t="s">
        <v>1499</v>
      </c>
      <c r="L9958" t="s">
        <v>267</v>
      </c>
      <c r="M9958">
        <v>10801</v>
      </c>
      <c r="N9958" t="s">
        <v>148</v>
      </c>
      <c r="O9958" t="s">
        <v>5239</v>
      </c>
      <c r="P9958" t="s">
        <v>46</v>
      </c>
      <c r="Q9958" t="s">
        <v>90</v>
      </c>
      <c r="R9958" t="s">
        <v>5240</v>
      </c>
      <c r="S9958">
        <v>46.349999999999994</v>
      </c>
      <c r="T9958">
        <v>5</v>
      </c>
      <c r="U9958">
        <v>0</v>
      </c>
      <c r="V9958">
        <v>21.784499999999998</v>
      </c>
    </row>
    <row r="9959" spans="1:22" x14ac:dyDescent="0.3">
      <c r="A9959">
        <v>9958</v>
      </c>
      <c r="B9959" t="s">
        <v>10913</v>
      </c>
      <c r="C9959">
        <f t="shared" si="155"/>
        <v>2011</v>
      </c>
      <c r="D9959" s="1">
        <v>40858</v>
      </c>
      <c r="E9959" s="1">
        <v>40864</v>
      </c>
      <c r="F9959" t="s">
        <v>50</v>
      </c>
      <c r="G9959" t="s">
        <v>5338</v>
      </c>
      <c r="H9959" t="s">
        <v>5339</v>
      </c>
      <c r="I9959" t="s">
        <v>102</v>
      </c>
      <c r="J9959" t="s">
        <v>27</v>
      </c>
      <c r="K9959" t="s">
        <v>1499</v>
      </c>
      <c r="L9959" t="s">
        <v>267</v>
      </c>
      <c r="M9959">
        <v>10801</v>
      </c>
      <c r="N9959" t="s">
        <v>148</v>
      </c>
      <c r="O9959" t="s">
        <v>6801</v>
      </c>
      <c r="P9959" t="s">
        <v>46</v>
      </c>
      <c r="Q9959" t="s">
        <v>90</v>
      </c>
      <c r="R9959" t="s">
        <v>6802</v>
      </c>
      <c r="S9959">
        <v>223.92</v>
      </c>
      <c r="T9959">
        <v>4</v>
      </c>
      <c r="U9959">
        <v>0</v>
      </c>
      <c r="V9959">
        <v>109.7208</v>
      </c>
    </row>
    <row r="9960" spans="1:22" x14ac:dyDescent="0.3">
      <c r="A9960">
        <v>9959</v>
      </c>
      <c r="B9960" t="s">
        <v>10913</v>
      </c>
      <c r="C9960">
        <f t="shared" si="155"/>
        <v>2011</v>
      </c>
      <c r="D9960" s="1">
        <v>40858</v>
      </c>
      <c r="E9960" s="1">
        <v>40864</v>
      </c>
      <c r="F9960" t="s">
        <v>50</v>
      </c>
      <c r="G9960" t="s">
        <v>5338</v>
      </c>
      <c r="H9960" t="s">
        <v>5339</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10914</v>
      </c>
      <c r="C9961">
        <f t="shared" si="155"/>
        <v>2014</v>
      </c>
      <c r="D9961" s="1">
        <v>41919</v>
      </c>
      <c r="E9961" s="1">
        <v>41924</v>
      </c>
      <c r="F9961" t="s">
        <v>50</v>
      </c>
      <c r="G9961" t="s">
        <v>1887</v>
      </c>
      <c r="H9961" t="s">
        <v>1888</v>
      </c>
      <c r="I9961" t="s">
        <v>26</v>
      </c>
      <c r="J9961" t="s">
        <v>27</v>
      </c>
      <c r="K9961" t="s">
        <v>8027</v>
      </c>
      <c r="L9961" t="s">
        <v>310</v>
      </c>
      <c r="M9961">
        <v>85224</v>
      </c>
      <c r="N9961" t="s">
        <v>44</v>
      </c>
      <c r="O9961" t="s">
        <v>7506</v>
      </c>
      <c r="P9961" t="s">
        <v>46</v>
      </c>
      <c r="Q9961" t="s">
        <v>68</v>
      </c>
      <c r="R9961" t="s">
        <v>7507</v>
      </c>
      <c r="S9961">
        <v>9.3439999999999994</v>
      </c>
      <c r="T9961">
        <v>2</v>
      </c>
      <c r="U9961">
        <v>0.2</v>
      </c>
      <c r="V9961">
        <v>1.8687999999999998</v>
      </c>
    </row>
    <row r="9962" spans="1:22" x14ac:dyDescent="0.3">
      <c r="A9962">
        <v>9961</v>
      </c>
      <c r="B9962" t="s">
        <v>10915</v>
      </c>
      <c r="C9962">
        <f t="shared" si="155"/>
        <v>2014</v>
      </c>
      <c r="D9962" s="1">
        <v>41899</v>
      </c>
      <c r="E9962" s="1">
        <v>41901</v>
      </c>
      <c r="F9962" t="s">
        <v>23</v>
      </c>
      <c r="G9962" t="s">
        <v>5789</v>
      </c>
      <c r="H9962" t="s">
        <v>5790</v>
      </c>
      <c r="I9962" t="s">
        <v>102</v>
      </c>
      <c r="J9962" t="s">
        <v>27</v>
      </c>
      <c r="K9962" t="s">
        <v>2579</v>
      </c>
      <c r="L9962" t="s">
        <v>29</v>
      </c>
      <c r="M9962">
        <v>41042</v>
      </c>
      <c r="N9962" t="s">
        <v>30</v>
      </c>
      <c r="O9962" t="s">
        <v>6685</v>
      </c>
      <c r="P9962" t="s">
        <v>71</v>
      </c>
      <c r="Q9962" t="s">
        <v>161</v>
      </c>
      <c r="R9962" t="s">
        <v>6686</v>
      </c>
      <c r="S9962">
        <v>18</v>
      </c>
      <c r="T9962">
        <v>1</v>
      </c>
      <c r="U9962">
        <v>0</v>
      </c>
      <c r="V9962">
        <v>3.2399999999999984</v>
      </c>
    </row>
    <row r="9963" spans="1:22" x14ac:dyDescent="0.3">
      <c r="A9963">
        <v>9962</v>
      </c>
      <c r="B9963" t="s">
        <v>10916</v>
      </c>
      <c r="C9963">
        <f t="shared" si="155"/>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10916</v>
      </c>
      <c r="C9964">
        <f t="shared" si="155"/>
        <v>2012</v>
      </c>
      <c r="D9964" s="1">
        <v>40987</v>
      </c>
      <c r="E9964" s="1">
        <v>40990</v>
      </c>
      <c r="F9964" t="s">
        <v>188</v>
      </c>
      <c r="G9964" t="s">
        <v>3991</v>
      </c>
      <c r="H9964" t="s">
        <v>3992</v>
      </c>
      <c r="I9964" t="s">
        <v>102</v>
      </c>
      <c r="J9964" t="s">
        <v>27</v>
      </c>
      <c r="K9964" t="s">
        <v>184</v>
      </c>
      <c r="L9964" t="s">
        <v>104</v>
      </c>
      <c r="M9964">
        <v>77041</v>
      </c>
      <c r="N9964" t="s">
        <v>105</v>
      </c>
      <c r="O9964" t="s">
        <v>7052</v>
      </c>
      <c r="P9964" t="s">
        <v>32</v>
      </c>
      <c r="Q9964" t="s">
        <v>33</v>
      </c>
      <c r="R9964" t="s">
        <v>7053</v>
      </c>
      <c r="S9964">
        <v>383.46559999999994</v>
      </c>
      <c r="T9964">
        <v>4</v>
      </c>
      <c r="U9964">
        <v>0.32</v>
      </c>
      <c r="V9964">
        <v>-67.670400000000001</v>
      </c>
    </row>
    <row r="9965" spans="1:22" x14ac:dyDescent="0.3">
      <c r="A9965">
        <v>9964</v>
      </c>
      <c r="B9965" t="s">
        <v>10917</v>
      </c>
      <c r="C9965">
        <f t="shared" si="15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10918</v>
      </c>
      <c r="C9966">
        <f t="shared" si="155"/>
        <v>2013</v>
      </c>
      <c r="D9966" s="1">
        <v>41614</v>
      </c>
      <c r="E9966" s="1">
        <v>41619</v>
      </c>
      <c r="F9966" t="s">
        <v>23</v>
      </c>
      <c r="G9966" t="s">
        <v>9874</v>
      </c>
      <c r="H9966" t="s">
        <v>9875</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10918</v>
      </c>
      <c r="C9967">
        <f t="shared" si="155"/>
        <v>2013</v>
      </c>
      <c r="D9967" s="1">
        <v>41614</v>
      </c>
      <c r="E9967" s="1">
        <v>41619</v>
      </c>
      <c r="F9967" t="s">
        <v>23</v>
      </c>
      <c r="G9967" t="s">
        <v>9874</v>
      </c>
      <c r="H9967" t="s">
        <v>9875</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10918</v>
      </c>
      <c r="C9968">
        <f t="shared" si="155"/>
        <v>2013</v>
      </c>
      <c r="D9968" s="1">
        <v>41614</v>
      </c>
      <c r="E9968" s="1">
        <v>41619</v>
      </c>
      <c r="F9968" t="s">
        <v>23</v>
      </c>
      <c r="G9968" t="s">
        <v>9874</v>
      </c>
      <c r="H9968" t="s">
        <v>9875</v>
      </c>
      <c r="I9968" t="s">
        <v>41</v>
      </c>
      <c r="J9968" t="s">
        <v>27</v>
      </c>
      <c r="K9968" t="s">
        <v>606</v>
      </c>
      <c r="L9968" t="s">
        <v>245</v>
      </c>
      <c r="M9968">
        <v>19711</v>
      </c>
      <c r="N9968" t="s">
        <v>148</v>
      </c>
      <c r="O9968" t="s">
        <v>5581</v>
      </c>
      <c r="P9968" t="s">
        <v>46</v>
      </c>
      <c r="Q9968" t="s">
        <v>173</v>
      </c>
      <c r="R9968" t="s">
        <v>5582</v>
      </c>
      <c r="S9968">
        <v>109.69</v>
      </c>
      <c r="T9968">
        <v>7</v>
      </c>
      <c r="U9968">
        <v>0</v>
      </c>
      <c r="V9968">
        <v>51.554299999999991</v>
      </c>
    </row>
    <row r="9969" spans="1:22" x14ac:dyDescent="0.3">
      <c r="A9969">
        <v>9968</v>
      </c>
      <c r="B9969" t="s">
        <v>10919</v>
      </c>
      <c r="C9969">
        <f t="shared" si="155"/>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10919</v>
      </c>
      <c r="C9970">
        <f t="shared" si="155"/>
        <v>2014</v>
      </c>
      <c r="D9970" s="1">
        <v>41985</v>
      </c>
      <c r="E9970" s="1">
        <v>41991</v>
      </c>
      <c r="F9970" t="s">
        <v>50</v>
      </c>
      <c r="G9970" t="s">
        <v>5081</v>
      </c>
      <c r="H9970" t="s">
        <v>5082</v>
      </c>
      <c r="I9970" t="s">
        <v>26</v>
      </c>
      <c r="J9970" t="s">
        <v>27</v>
      </c>
      <c r="K9970" t="s">
        <v>2126</v>
      </c>
      <c r="L9970" t="s">
        <v>788</v>
      </c>
      <c r="M9970">
        <v>7060</v>
      </c>
      <c r="N9970" t="s">
        <v>148</v>
      </c>
      <c r="O9970" t="s">
        <v>6367</v>
      </c>
      <c r="P9970" t="s">
        <v>46</v>
      </c>
      <c r="Q9970" t="s">
        <v>75</v>
      </c>
      <c r="R9970" t="s">
        <v>6368</v>
      </c>
      <c r="S9970">
        <v>735.98</v>
      </c>
      <c r="T9970">
        <v>2</v>
      </c>
      <c r="U9970">
        <v>0</v>
      </c>
      <c r="V9970">
        <v>331.19099999999997</v>
      </c>
    </row>
    <row r="9971" spans="1:22" x14ac:dyDescent="0.3">
      <c r="A9971">
        <v>9970</v>
      </c>
      <c r="B9971" t="s">
        <v>10919</v>
      </c>
      <c r="C9971">
        <f t="shared" si="155"/>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10920</v>
      </c>
      <c r="C9972">
        <f t="shared" si="155"/>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10920</v>
      </c>
      <c r="C9973">
        <f t="shared" si="155"/>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10921</v>
      </c>
      <c r="C9974">
        <f t="shared" si="155"/>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10922</v>
      </c>
      <c r="C9975">
        <f t="shared" si="155"/>
        <v>2013</v>
      </c>
      <c r="D9975" s="1">
        <v>41615</v>
      </c>
      <c r="E9975" s="1">
        <v>41619</v>
      </c>
      <c r="F9975" t="s">
        <v>50</v>
      </c>
      <c r="G9975" t="s">
        <v>3340</v>
      </c>
      <c r="H9975" t="s">
        <v>3341</v>
      </c>
      <c r="I9975" t="s">
        <v>102</v>
      </c>
      <c r="J9975" t="s">
        <v>27</v>
      </c>
      <c r="K9975" t="s">
        <v>42</v>
      </c>
      <c r="L9975" t="s">
        <v>43</v>
      </c>
      <c r="M9975">
        <v>90032</v>
      </c>
      <c r="N9975" t="s">
        <v>44</v>
      </c>
      <c r="O9975" t="s">
        <v>8893</v>
      </c>
      <c r="P9975" t="s">
        <v>71</v>
      </c>
      <c r="Q9975" t="s">
        <v>72</v>
      </c>
      <c r="R9975" t="s">
        <v>8894</v>
      </c>
      <c r="S9975">
        <v>271.95999999999998</v>
      </c>
      <c r="T9975">
        <v>5</v>
      </c>
      <c r="U9975">
        <v>0.2</v>
      </c>
      <c r="V9975">
        <v>27.195999999999998</v>
      </c>
    </row>
    <row r="9976" spans="1:22" x14ac:dyDescent="0.3">
      <c r="A9976">
        <v>9975</v>
      </c>
      <c r="B9976" t="s">
        <v>10922</v>
      </c>
      <c r="C9976">
        <f t="shared" si="155"/>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10922</v>
      </c>
      <c r="C9977">
        <f t="shared" si="155"/>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10922</v>
      </c>
      <c r="C9978">
        <f t="shared" si="155"/>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10922</v>
      </c>
      <c r="C9979">
        <f t="shared" si="155"/>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10922</v>
      </c>
      <c r="C9980">
        <f t="shared" si="155"/>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10922</v>
      </c>
      <c r="C9981">
        <f t="shared" si="155"/>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8589</v>
      </c>
      <c r="S9981">
        <v>437.47200000000009</v>
      </c>
      <c r="T9981">
        <v>14</v>
      </c>
      <c r="U9981">
        <v>0.2</v>
      </c>
      <c r="V9981">
        <v>153.11519999999999</v>
      </c>
    </row>
    <row r="9982" spans="1:22" x14ac:dyDescent="0.3">
      <c r="A9982">
        <v>9981</v>
      </c>
      <c r="B9982" t="s">
        <v>10923</v>
      </c>
      <c r="C9982">
        <f t="shared" si="155"/>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10924</v>
      </c>
      <c r="C9983">
        <f t="shared" si="155"/>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10925</v>
      </c>
      <c r="C9984">
        <f t="shared" si="155"/>
        <v>2013</v>
      </c>
      <c r="D9984" s="1">
        <v>41540</v>
      </c>
      <c r="E9984" s="1">
        <v>41546</v>
      </c>
      <c r="F9984" t="s">
        <v>50</v>
      </c>
      <c r="G9984" t="s">
        <v>495</v>
      </c>
      <c r="H9984" t="s">
        <v>496</v>
      </c>
      <c r="I9984" t="s">
        <v>26</v>
      </c>
      <c r="J9984" t="s">
        <v>27</v>
      </c>
      <c r="K9984" t="s">
        <v>6470</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10925</v>
      </c>
      <c r="C9985">
        <f t="shared" si="155"/>
        <v>2013</v>
      </c>
      <c r="D9985" s="1">
        <v>41540</v>
      </c>
      <c r="E9985" s="1">
        <v>41546</v>
      </c>
      <c r="F9985" t="s">
        <v>50</v>
      </c>
      <c r="G9985" t="s">
        <v>495</v>
      </c>
      <c r="H9985" t="s">
        <v>496</v>
      </c>
      <c r="I9985" t="s">
        <v>26</v>
      </c>
      <c r="J9985" t="s">
        <v>27</v>
      </c>
      <c r="K9985" t="s">
        <v>6470</v>
      </c>
      <c r="L9985" t="s">
        <v>238</v>
      </c>
      <c r="M9985">
        <v>49505</v>
      </c>
      <c r="N9985" t="s">
        <v>105</v>
      </c>
      <c r="O9985" t="s">
        <v>7698</v>
      </c>
      <c r="P9985" t="s">
        <v>71</v>
      </c>
      <c r="Q9985" t="s">
        <v>72</v>
      </c>
      <c r="R9985" t="s">
        <v>7699</v>
      </c>
      <c r="S9985">
        <v>97.98</v>
      </c>
      <c r="T9985">
        <v>2</v>
      </c>
      <c r="U9985">
        <v>0</v>
      </c>
      <c r="V9985">
        <v>27.434400000000011</v>
      </c>
    </row>
    <row r="9986" spans="1:22" x14ac:dyDescent="0.3">
      <c r="A9986">
        <v>9985</v>
      </c>
      <c r="B9986" t="s">
        <v>10926</v>
      </c>
      <c r="C9986">
        <f t="shared" ref="C9986:C9995" si="156">YEAR($D9986)</f>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10926</v>
      </c>
      <c r="C9987">
        <f t="shared" si="156"/>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10927</v>
      </c>
      <c r="C9988">
        <f t="shared" si="156"/>
        <v>2013</v>
      </c>
      <c r="D9988" s="1">
        <v>41547</v>
      </c>
      <c r="E9988" s="1">
        <v>41551</v>
      </c>
      <c r="F9988" t="s">
        <v>50</v>
      </c>
      <c r="G9988" t="s">
        <v>5155</v>
      </c>
      <c r="H9988" t="s">
        <v>5156</v>
      </c>
      <c r="I9988" t="s">
        <v>26</v>
      </c>
      <c r="J9988" t="s">
        <v>27</v>
      </c>
      <c r="K9988" t="s">
        <v>42</v>
      </c>
      <c r="L9988" t="s">
        <v>43</v>
      </c>
      <c r="M9988">
        <v>90008</v>
      </c>
      <c r="N9988" t="s">
        <v>44</v>
      </c>
      <c r="O9988" t="s">
        <v>6510</v>
      </c>
      <c r="P9988" t="s">
        <v>71</v>
      </c>
      <c r="Q9988" t="s">
        <v>161</v>
      </c>
      <c r="R9988" t="s">
        <v>6511</v>
      </c>
      <c r="S9988">
        <v>36.24</v>
      </c>
      <c r="T9988">
        <v>1</v>
      </c>
      <c r="U9988">
        <v>0</v>
      </c>
      <c r="V9988">
        <v>15.220800000000001</v>
      </c>
    </row>
    <row r="9989" spans="1:22" x14ac:dyDescent="0.3">
      <c r="A9989">
        <v>9988</v>
      </c>
      <c r="B9989" t="s">
        <v>10928</v>
      </c>
      <c r="C9989">
        <f t="shared" si="156"/>
        <v>2014</v>
      </c>
      <c r="D9989" s="1">
        <v>41961</v>
      </c>
      <c r="E9989" s="1">
        <v>41965</v>
      </c>
      <c r="F9989" t="s">
        <v>50</v>
      </c>
      <c r="G9989" t="s">
        <v>215</v>
      </c>
      <c r="H9989" t="s">
        <v>216</v>
      </c>
      <c r="I9989" t="s">
        <v>41</v>
      </c>
      <c r="J9989" t="s">
        <v>27</v>
      </c>
      <c r="K9989" t="s">
        <v>7723</v>
      </c>
      <c r="L9989" t="s">
        <v>1272</v>
      </c>
      <c r="M9989">
        <v>30605</v>
      </c>
      <c r="N9989" t="s">
        <v>30</v>
      </c>
      <c r="O9989" t="s">
        <v>7002</v>
      </c>
      <c r="P9989" t="s">
        <v>71</v>
      </c>
      <c r="Q9989" t="s">
        <v>161</v>
      </c>
      <c r="R9989" t="s">
        <v>7003</v>
      </c>
      <c r="S9989">
        <v>79.989999999999995</v>
      </c>
      <c r="T9989">
        <v>1</v>
      </c>
      <c r="U9989">
        <v>0</v>
      </c>
      <c r="V9989">
        <v>28.796399999999998</v>
      </c>
    </row>
    <row r="9990" spans="1:22" x14ac:dyDescent="0.3">
      <c r="A9990">
        <v>9989</v>
      </c>
      <c r="B9990" t="s">
        <v>10928</v>
      </c>
      <c r="C9990">
        <f t="shared" si="156"/>
        <v>2014</v>
      </c>
      <c r="D9990" s="1">
        <v>41961</v>
      </c>
      <c r="E9990" s="1">
        <v>41965</v>
      </c>
      <c r="F9990" t="s">
        <v>50</v>
      </c>
      <c r="G9990" t="s">
        <v>215</v>
      </c>
      <c r="H9990" t="s">
        <v>216</v>
      </c>
      <c r="I9990" t="s">
        <v>41</v>
      </c>
      <c r="J9990" t="s">
        <v>27</v>
      </c>
      <c r="K9990" t="s">
        <v>7723</v>
      </c>
      <c r="L9990" t="s">
        <v>1272</v>
      </c>
      <c r="M9990">
        <v>30605</v>
      </c>
      <c r="N9990" t="s">
        <v>30</v>
      </c>
      <c r="O9990" t="s">
        <v>8856</v>
      </c>
      <c r="P9990" t="s">
        <v>71</v>
      </c>
      <c r="Q9990" t="s">
        <v>72</v>
      </c>
      <c r="R9990" t="s">
        <v>8857</v>
      </c>
      <c r="S9990">
        <v>206.1</v>
      </c>
      <c r="T9990">
        <v>5</v>
      </c>
      <c r="U9990">
        <v>0</v>
      </c>
      <c r="V9990">
        <v>55.647000000000006</v>
      </c>
    </row>
    <row r="9991" spans="1:22" x14ac:dyDescent="0.3">
      <c r="A9991">
        <v>9990</v>
      </c>
      <c r="B9991" t="s">
        <v>10929</v>
      </c>
      <c r="C9991">
        <f t="shared" si="156"/>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10930</v>
      </c>
      <c r="C9992">
        <f t="shared" si="156"/>
        <v>2014</v>
      </c>
      <c r="D9992" s="1">
        <v>41697</v>
      </c>
      <c r="E9992" s="1">
        <v>41702</v>
      </c>
      <c r="F9992" t="s">
        <v>50</v>
      </c>
      <c r="G9992" t="s">
        <v>643</v>
      </c>
      <c r="H9992" t="s">
        <v>644</v>
      </c>
      <c r="I9992" t="s">
        <v>26</v>
      </c>
      <c r="J9992" t="s">
        <v>27</v>
      </c>
      <c r="K9992" t="s">
        <v>1711</v>
      </c>
      <c r="L9992" t="s">
        <v>43</v>
      </c>
      <c r="M9992">
        <v>92627</v>
      </c>
      <c r="N9992" t="s">
        <v>44</v>
      </c>
      <c r="O9992" t="s">
        <v>8503</v>
      </c>
      <c r="P9992" t="s">
        <v>32</v>
      </c>
      <c r="Q9992" t="s">
        <v>65</v>
      </c>
      <c r="R9992" t="s">
        <v>8504</v>
      </c>
      <c r="S9992">
        <v>91.96</v>
      </c>
      <c r="T9992">
        <v>2</v>
      </c>
      <c r="U9992">
        <v>0</v>
      </c>
      <c r="V9992">
        <v>15.633199999999988</v>
      </c>
    </row>
    <row r="9993" spans="1:22" x14ac:dyDescent="0.3">
      <c r="A9993">
        <v>9992</v>
      </c>
      <c r="B9993" t="s">
        <v>10930</v>
      </c>
      <c r="C9993">
        <f t="shared" si="156"/>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10930</v>
      </c>
      <c r="C9994">
        <f t="shared" si="156"/>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10931</v>
      </c>
      <c r="C9995">
        <f t="shared" si="156"/>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Waterfall_data </vt:lpstr>
      <vt:lpstr>pie chart</vt:lpstr>
      <vt:lpstr>Map chart</vt:lpstr>
      <vt:lpstr>bar chart</vt:lpstr>
      <vt:lpstr>kpi</vt:lpstr>
      <vt:lpstr>values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Dinesh Shrestha</cp:lastModifiedBy>
  <dcterms:created xsi:type="dcterms:W3CDTF">2015-06-05T18:17:20Z</dcterms:created>
  <dcterms:modified xsi:type="dcterms:W3CDTF">2026-06-14T09:31:20Z</dcterms:modified>
</cp:coreProperties>
</file>