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1715" windowHeight="8835" tabRatio="783"/>
  </bookViews>
  <sheets>
    <sheet name="风险管理" sheetId="12" r:id="rId1"/>
  </sheets>
  <definedNames>
    <definedName name="_xlnm.Print_Area" localSheetId="0">风险管理!$A:$Q</definedName>
    <definedName name="_xlnm.Print_Titles" localSheetId="0">风险管理!$1:$4</definedName>
  </definedNames>
  <calcPr calcId="144525"/>
</workbook>
</file>

<file path=xl/calcChain.xml><?xml version="1.0" encoding="utf-8"?>
<calcChain xmlns="http://schemas.openxmlformats.org/spreadsheetml/2006/main">
  <c r="G7" i="12" l="1"/>
  <c r="H7" i="12"/>
  <c r="G6" i="12"/>
  <c r="H6" i="12" s="1"/>
  <c r="G8" i="12"/>
  <c r="G9" i="12"/>
  <c r="G10" i="12"/>
  <c r="G11" i="12"/>
  <c r="H11" i="12" s="1"/>
  <c r="G12" i="12"/>
  <c r="H12" i="12" s="1"/>
  <c r="G13" i="12"/>
  <c r="H13" i="12" s="1"/>
  <c r="G14" i="12"/>
  <c r="H14" i="12" s="1"/>
  <c r="G15" i="12"/>
  <c r="H15" i="12" s="1"/>
  <c r="G16" i="12"/>
  <c r="H16" i="12" s="1"/>
  <c r="G17" i="12"/>
  <c r="H17" i="12" s="1"/>
  <c r="G18" i="12"/>
  <c r="H18" i="12" s="1"/>
  <c r="H10" i="12"/>
  <c r="H9" i="12" l="1"/>
  <c r="H8" i="12" l="1"/>
  <c r="G5" i="12"/>
  <c r="H5" i="12" s="1"/>
</calcChain>
</file>

<file path=xl/comments1.xml><?xml version="1.0" encoding="utf-8"?>
<comments xmlns="http://schemas.openxmlformats.org/spreadsheetml/2006/main">
  <authors>
    <author>张宇</author>
  </authors>
  <commentList>
    <comment ref="G4" authorId="0">
      <text>
        <r>
          <rPr>
            <b/>
            <sz val="9"/>
            <color indexed="81"/>
            <rFont val="宋体"/>
            <family val="3"/>
            <charset val="134"/>
          </rPr>
          <t>张宇:</t>
        </r>
        <r>
          <rPr>
            <sz val="9"/>
            <color indexed="81"/>
            <rFont val="宋体"/>
            <family val="3"/>
            <charset val="134"/>
          </rPr>
          <t xml:space="preserve">
风险优先级=发生概率*影响程度</t>
        </r>
      </text>
    </commen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张宇:</t>
        </r>
        <r>
          <rPr>
            <sz val="9"/>
            <color indexed="81"/>
            <rFont val="宋体"/>
            <family val="3"/>
            <charset val="134"/>
          </rPr>
          <t xml:space="preserve">
风险优先级
高: 16~25
中: 10~15
低: 1~9</t>
        </r>
      </text>
    </comment>
  </commentList>
</comments>
</file>

<file path=xl/sharedStrings.xml><?xml version="1.0" encoding="utf-8"?>
<sst xmlns="http://schemas.openxmlformats.org/spreadsheetml/2006/main" count="87" uniqueCount="65">
  <si>
    <t xml:space="preserve"> </t>
  </si>
  <si>
    <t>实际应对措施</t>
    <phoneticPr fontId="1" type="noConversion"/>
  </si>
  <si>
    <t>风险状态</t>
    <phoneticPr fontId="1" type="noConversion"/>
  </si>
  <si>
    <t>风险识别</t>
    <phoneticPr fontId="1" type="noConversion"/>
  </si>
  <si>
    <t>风险类型</t>
    <phoneticPr fontId="1" type="noConversion"/>
  </si>
  <si>
    <t>风险分析</t>
    <phoneticPr fontId="1" type="noConversion"/>
  </si>
  <si>
    <t>发生概率</t>
    <phoneticPr fontId="1" type="noConversion"/>
  </si>
  <si>
    <t>影响程度</t>
    <phoneticPr fontId="1" type="noConversion"/>
  </si>
  <si>
    <t>序号</t>
    <phoneticPr fontId="1" type="noConversion"/>
  </si>
  <si>
    <t>责任人</t>
    <phoneticPr fontId="1" type="noConversion"/>
  </si>
  <si>
    <t>风险处理(应对)</t>
    <phoneticPr fontId="1" type="noConversion"/>
  </si>
  <si>
    <t>风险应对计划(关键风险必须填写)</t>
    <phoneticPr fontId="1" type="noConversion"/>
  </si>
  <si>
    <t>风险描述</t>
    <phoneticPr fontId="1" type="noConversion"/>
  </si>
  <si>
    <t>备注</t>
    <phoneticPr fontId="1" type="noConversion"/>
  </si>
  <si>
    <t>风险关闭日期</t>
    <phoneticPr fontId="1" type="noConversion"/>
  </si>
  <si>
    <t>计划确认风险日期</t>
    <phoneticPr fontId="1" type="noConversion"/>
  </si>
  <si>
    <t>风险等级</t>
    <phoneticPr fontId="1" type="noConversion"/>
  </si>
  <si>
    <t>风险优先级</t>
    <phoneticPr fontId="1" type="noConversion"/>
  </si>
  <si>
    <t>风险管理表</t>
    <phoneticPr fontId="1" type="noConversion"/>
  </si>
  <si>
    <r>
      <t>No</t>
    </r>
    <r>
      <rPr>
        <sz val="12"/>
        <rFont val="宋体"/>
        <family val="3"/>
        <charset val="134"/>
      </rPr>
      <t>：</t>
    </r>
    <phoneticPr fontId="1" type="noConversion"/>
  </si>
  <si>
    <t>项目名称：</t>
    <phoneticPr fontId="1" type="noConversion"/>
  </si>
  <si>
    <t>项目编号:</t>
    <phoneticPr fontId="1" type="noConversion"/>
  </si>
  <si>
    <t>项目经理:</t>
    <phoneticPr fontId="1" type="noConversion"/>
  </si>
  <si>
    <t>其他项目的测试任务影响项目进度</t>
    <phoneticPr fontId="1" type="noConversion"/>
  </si>
  <si>
    <t>资源(人员)</t>
  </si>
  <si>
    <t>接口设计有问题导致前后台配合问题</t>
    <phoneticPr fontId="1" type="noConversion"/>
  </si>
  <si>
    <t>应对类型</t>
    <phoneticPr fontId="1" type="noConversion"/>
  </si>
  <si>
    <t>接受</t>
  </si>
  <si>
    <t>风险响应计划</t>
    <phoneticPr fontId="1" type="noConversion"/>
  </si>
  <si>
    <t>缓解</t>
  </si>
  <si>
    <t>接受</t>
    <phoneticPr fontId="1" type="noConversion"/>
  </si>
  <si>
    <t>缓解</t>
    <phoneticPr fontId="1" type="noConversion"/>
  </si>
  <si>
    <t>在接口设计完成后，进行相关评审，确认呈现内容是否满足需要</t>
    <phoneticPr fontId="1" type="noConversion"/>
  </si>
  <si>
    <t>技术</t>
  </si>
  <si>
    <t>UI设计不符合使用要求</t>
    <phoneticPr fontId="1" type="noConversion"/>
  </si>
  <si>
    <t>ModBus模块数据结构和现有设备有差异，造成通信数据错误</t>
    <phoneticPr fontId="1" type="noConversion"/>
  </si>
  <si>
    <t>开发的OPC模块与西门子OPCUA不兼容</t>
    <phoneticPr fontId="1" type="noConversion"/>
  </si>
  <si>
    <t>各个模块协同工作出现问题</t>
    <phoneticPr fontId="1" type="noConversion"/>
  </si>
  <si>
    <t>对python开发语言不熟练，导致开发进度减慢</t>
    <phoneticPr fontId="1" type="noConversion"/>
  </si>
  <si>
    <t>需求</t>
  </si>
  <si>
    <t>对前端开发知识不足，前端开发工期延长</t>
    <phoneticPr fontId="1" type="noConversion"/>
  </si>
  <si>
    <t>界面需求变化或增加过多，造成工期延长</t>
    <phoneticPr fontId="1" type="noConversion"/>
  </si>
  <si>
    <t>测试用开发板无法及时到货</t>
    <phoneticPr fontId="1" type="noConversion"/>
  </si>
  <si>
    <t>资源(设备工具)</t>
  </si>
  <si>
    <t>测试人员没有时间测试</t>
    <phoneticPr fontId="1" type="noConversion"/>
  </si>
  <si>
    <t>开发过程中进行自测，减少问题发生的可能性。</t>
    <phoneticPr fontId="1" type="noConversion"/>
  </si>
  <si>
    <t>转移</t>
  </si>
  <si>
    <t>使用开发用板卡测试，或等待开发完成后测试。</t>
    <phoneticPr fontId="1" type="noConversion"/>
  </si>
  <si>
    <t>根据要求更改界面，延长工期</t>
    <phoneticPr fontId="1" type="noConversion"/>
  </si>
  <si>
    <t>提前准备相关开发知识，在界面设计时力求朴素，减少高等技能需求。</t>
    <phoneticPr fontId="1" type="noConversion"/>
  </si>
  <si>
    <t>规避</t>
  </si>
  <si>
    <t>在设计时设计一个管理模块，对各个模块之间的工作流进行管理。</t>
    <phoneticPr fontId="1" type="noConversion"/>
  </si>
  <si>
    <t>提前确认西门子系统与标准OPC协议是否</t>
    <phoneticPr fontId="1" type="noConversion"/>
  </si>
  <si>
    <t>合理安排各个项目的工作，发生风险后对项目做延期处理</t>
    <phoneticPr fontId="1" type="noConversion"/>
  </si>
  <si>
    <t>沟通使用标准协议或者做专用协议数据结构，根据沟通的结果，对项目做延期处理。</t>
    <phoneticPr fontId="1" type="noConversion"/>
  </si>
  <si>
    <t>根据设计复杂度，调整项目工期。</t>
    <phoneticPr fontId="1" type="noConversion"/>
  </si>
  <si>
    <t>开发BUG过多，导致调试时间过长</t>
    <phoneticPr fontId="1" type="noConversion"/>
  </si>
  <si>
    <t>降低模块间耦合，必要时编写测试代码保证代码质量。接口设计清晰结构统一。</t>
    <phoneticPr fontId="1" type="noConversion"/>
  </si>
  <si>
    <t>提前对相关知识进行学习，购买相关资料。</t>
    <phoneticPr fontId="1" type="noConversion"/>
  </si>
  <si>
    <t>IO模块开发困难</t>
    <phoneticPr fontId="1" type="noConversion"/>
  </si>
  <si>
    <t>不使用扩展板，暂时只使用树莓派上的16个GPIO口。</t>
    <phoneticPr fontId="1" type="noConversion"/>
  </si>
  <si>
    <t>每周一</t>
    <phoneticPr fontId="1" type="noConversion"/>
  </si>
  <si>
    <t>后台设计复杂，造成设计延期</t>
    <phoneticPr fontId="1" type="noConversion"/>
  </si>
  <si>
    <t>详细设计阶段</t>
    <phoneticPr fontId="1" type="noConversion"/>
  </si>
  <si>
    <t>提前确认相关需求，如果做出后发生需求变更或其他问题，则调整项目工期。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</si>
</sst>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8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Arial"/>
      <family val="2"/>
    </font>
    <font>
      <sz val="12"/>
      <name val="宋体"/>
      <family val="3"/>
      <charset val="134"/>
    </font>
    <font>
      <sz val="20"/>
      <name val="宋体"/>
      <family val="3"/>
      <charset val="134"/>
    </font>
    <font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4" fontId="1" fillId="0" borderId="1" xfId="0" applyNumberFormat="1" applyFont="1" applyBorder="1" applyAlignment="1">
      <alignment vertical="center" wrapText="1"/>
    </xf>
    <xf numFmtId="0" fontId="2" fillId="3" borderId="1" xfId="0" applyFont="1" applyFill="1" applyBorder="1" applyAlignment="1" applyProtection="1">
      <alignment vertical="center"/>
    </xf>
    <xf numFmtId="0" fontId="10" fillId="0" borderId="0" xfId="0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超链接 2" xfId="2"/>
  </cellStyles>
  <dxfs count="3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0000"/>
      <color rgb="FFEBF1DE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2</xdr:col>
      <xdr:colOff>580261</xdr:colOff>
      <xdr:row>0</xdr:row>
      <xdr:rowOff>296314</xdr:rowOff>
    </xdr:to>
    <xdr:pic>
      <xdr:nvPicPr>
        <xdr:cNvPr id="4" name="图片 3" descr="LOGO0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960"/>
        <a:stretch>
          <a:fillRect/>
        </a:stretch>
      </xdr:blipFill>
      <xdr:spPr bwMode="auto">
        <a:xfrm>
          <a:off x="66675" y="9525"/>
          <a:ext cx="875536" cy="286789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P21"/>
  <sheetViews>
    <sheetView tabSelected="1" zoomScaleNormal="100" workbookViewId="0">
      <selection activeCell="M7" sqref="M7"/>
    </sheetView>
  </sheetViews>
  <sheetFormatPr defaultRowHeight="14.25" x14ac:dyDescent="0.15"/>
  <cols>
    <col min="1" max="1" width="0.75" customWidth="1"/>
    <col min="2" max="2" width="4" customWidth="1"/>
    <col min="3" max="3" width="22.5" customWidth="1"/>
    <col min="4" max="4" width="8" bestFit="1" customWidth="1"/>
    <col min="5" max="8" width="4.75" bestFit="1" customWidth="1"/>
    <col min="9" max="9" width="4.75" customWidth="1"/>
    <col min="10" max="10" width="22.5" customWidth="1"/>
    <col min="11" max="11" width="8.5" customWidth="1"/>
    <col min="12" max="13" width="6.375" bestFit="1" customWidth="1"/>
    <col min="14" max="14" width="22.5" customWidth="1"/>
    <col min="15" max="15" width="8.5" customWidth="1"/>
    <col min="16" max="16" width="11.5" customWidth="1"/>
    <col min="17" max="17" width="0.75" customWidth="1"/>
  </cols>
  <sheetData>
    <row r="1" spans="2:16" ht="25.5" x14ac:dyDescent="0.2">
      <c r="B1" s="20"/>
      <c r="C1" s="20"/>
      <c r="D1" s="18" t="s">
        <v>18</v>
      </c>
      <c r="E1" s="19"/>
      <c r="F1" s="19"/>
      <c r="G1" s="19"/>
      <c r="H1" s="19"/>
      <c r="I1" s="19"/>
      <c r="J1" s="19"/>
      <c r="K1" s="19"/>
      <c r="L1" s="19"/>
      <c r="M1" s="19"/>
      <c r="N1" s="14" t="s">
        <v>19</v>
      </c>
      <c r="O1" s="22"/>
      <c r="P1" s="22"/>
    </row>
    <row r="2" spans="2:16" ht="24.75" customHeight="1" x14ac:dyDescent="0.15">
      <c r="B2" s="24" t="s">
        <v>20</v>
      </c>
      <c r="C2" s="24"/>
      <c r="D2" s="21"/>
      <c r="E2" s="21"/>
      <c r="F2" s="21"/>
      <c r="G2" s="21"/>
      <c r="H2" s="21"/>
      <c r="I2" s="21"/>
      <c r="J2" s="21"/>
      <c r="K2" s="11" t="s">
        <v>21</v>
      </c>
      <c r="L2" s="21"/>
      <c r="M2" s="21"/>
      <c r="N2" s="21"/>
      <c r="O2" s="13" t="s">
        <v>22</v>
      </c>
      <c r="P2" s="10"/>
    </row>
    <row r="3" spans="2:16" ht="14.25" customHeight="1" x14ac:dyDescent="0.15">
      <c r="B3" s="2"/>
      <c r="C3" s="23" t="s">
        <v>3</v>
      </c>
      <c r="D3" s="23"/>
      <c r="E3" s="23" t="s">
        <v>5</v>
      </c>
      <c r="F3" s="23"/>
      <c r="G3" s="23"/>
      <c r="H3" s="23"/>
      <c r="I3" s="25" t="s">
        <v>11</v>
      </c>
      <c r="J3" s="26"/>
      <c r="K3" s="26"/>
      <c r="L3" s="27"/>
      <c r="M3" s="23" t="s">
        <v>10</v>
      </c>
      <c r="N3" s="23"/>
      <c r="O3" s="23"/>
      <c r="P3" s="23"/>
    </row>
    <row r="4" spans="2:16" ht="36" x14ac:dyDescent="0.15">
      <c r="B4" s="2" t="s">
        <v>8</v>
      </c>
      <c r="C4" s="2" t="s">
        <v>12</v>
      </c>
      <c r="D4" s="2" t="s">
        <v>4</v>
      </c>
      <c r="E4" s="2" t="s">
        <v>6</v>
      </c>
      <c r="F4" s="2" t="s">
        <v>7</v>
      </c>
      <c r="G4" s="2" t="s">
        <v>17</v>
      </c>
      <c r="H4" s="9" t="s">
        <v>16</v>
      </c>
      <c r="I4" s="16" t="s">
        <v>26</v>
      </c>
      <c r="J4" s="2" t="s">
        <v>28</v>
      </c>
      <c r="K4" s="8" t="s">
        <v>15</v>
      </c>
      <c r="L4" s="2" t="s">
        <v>9</v>
      </c>
      <c r="M4" s="2" t="s">
        <v>2</v>
      </c>
      <c r="N4" s="2" t="s">
        <v>1</v>
      </c>
      <c r="O4" s="2" t="s">
        <v>14</v>
      </c>
      <c r="P4" s="2" t="s">
        <v>13</v>
      </c>
    </row>
    <row r="5" spans="2:16" ht="24" x14ac:dyDescent="0.15">
      <c r="B5" s="1">
        <v>1</v>
      </c>
      <c r="C5" s="3" t="s">
        <v>23</v>
      </c>
      <c r="D5" s="3" t="s">
        <v>24</v>
      </c>
      <c r="E5" s="5">
        <v>4</v>
      </c>
      <c r="F5" s="5">
        <v>4</v>
      </c>
      <c r="G5" s="5">
        <f>E5*F5</f>
        <v>16</v>
      </c>
      <c r="H5" s="5" t="str">
        <f>IF(G5=0,0,IF(G5&lt;10,"低",IF(G5&lt;16,"中","高")))</f>
        <v>高</v>
      </c>
      <c r="I5" s="5" t="s">
        <v>30</v>
      </c>
      <c r="J5" s="3" t="s">
        <v>53</v>
      </c>
      <c r="K5" s="17" t="s">
        <v>61</v>
      </c>
      <c r="L5" s="5"/>
      <c r="M5" s="5"/>
      <c r="N5" s="5"/>
      <c r="O5" s="12"/>
      <c r="P5" s="6"/>
    </row>
    <row r="6" spans="2:16" ht="24" x14ac:dyDescent="0.15">
      <c r="B6" s="15">
        <v>2</v>
      </c>
      <c r="C6" s="3" t="s">
        <v>38</v>
      </c>
      <c r="D6" s="3" t="s">
        <v>24</v>
      </c>
      <c r="E6" s="5">
        <v>2</v>
      </c>
      <c r="F6" s="5">
        <v>5</v>
      </c>
      <c r="G6" s="5">
        <f t="shared" ref="G6:G18" si="0">E6*F6</f>
        <v>10</v>
      </c>
      <c r="H6" s="5" t="str">
        <f>IF(G6=0,0,IF(G6&lt;10,"低",IF(G6&lt;16,"中","高")))</f>
        <v>中</v>
      </c>
      <c r="I6" s="5" t="s">
        <v>50</v>
      </c>
      <c r="J6" s="3" t="s">
        <v>58</v>
      </c>
      <c r="K6" s="17">
        <v>20171205</v>
      </c>
      <c r="L6" s="5"/>
      <c r="M6" s="5"/>
      <c r="N6" s="5"/>
      <c r="O6" s="12"/>
      <c r="P6" s="6"/>
    </row>
    <row r="7" spans="2:16" ht="36" x14ac:dyDescent="0.15">
      <c r="B7" s="15">
        <v>3</v>
      </c>
      <c r="C7" s="3" t="s">
        <v>56</v>
      </c>
      <c r="D7" s="3" t="s">
        <v>33</v>
      </c>
      <c r="E7" s="5">
        <v>3</v>
      </c>
      <c r="F7" s="5">
        <v>4</v>
      </c>
      <c r="G7" s="5">
        <f t="shared" ref="G7" si="1">E7*F7</f>
        <v>12</v>
      </c>
      <c r="H7" s="5" t="str">
        <f>IF(G7=0,0,IF(G7&lt;10,"低",IF(G7&lt;16,"中","高")))</f>
        <v>中</v>
      </c>
      <c r="I7" s="5" t="s">
        <v>50</v>
      </c>
      <c r="J7" s="3" t="s">
        <v>57</v>
      </c>
      <c r="K7" s="17" t="s">
        <v>61</v>
      </c>
      <c r="L7" s="5"/>
      <c r="M7" s="5"/>
      <c r="N7" s="5"/>
      <c r="O7" s="12"/>
      <c r="P7" s="6"/>
    </row>
    <row r="8" spans="2:16" ht="36" customHeight="1" x14ac:dyDescent="0.15">
      <c r="B8" s="15">
        <v>4</v>
      </c>
      <c r="C8" s="3" t="s">
        <v>62</v>
      </c>
      <c r="D8" s="3" t="s">
        <v>33</v>
      </c>
      <c r="E8" s="5">
        <v>2</v>
      </c>
      <c r="F8" s="5">
        <v>4</v>
      </c>
      <c r="G8" s="5">
        <f t="shared" si="0"/>
        <v>8</v>
      </c>
      <c r="H8" s="5" t="str">
        <f t="shared" ref="H8:H18" si="2">IF(G8=0,0,IF(G8&lt;10,"低",IF(G8&lt;16,"中","高")))</f>
        <v>低</v>
      </c>
      <c r="I8" s="5" t="s">
        <v>27</v>
      </c>
      <c r="J8" s="3" t="s">
        <v>55</v>
      </c>
      <c r="K8" s="17" t="s">
        <v>63</v>
      </c>
      <c r="L8" s="5"/>
      <c r="M8" s="5"/>
      <c r="N8" s="5"/>
      <c r="O8" s="7"/>
      <c r="P8" s="6"/>
    </row>
    <row r="9" spans="2:16" ht="36" x14ac:dyDescent="0.15">
      <c r="B9" s="15">
        <v>5</v>
      </c>
      <c r="C9" s="3" t="s">
        <v>25</v>
      </c>
      <c r="D9" s="3" t="s">
        <v>33</v>
      </c>
      <c r="E9" s="5">
        <v>3</v>
      </c>
      <c r="F9" s="5">
        <v>4</v>
      </c>
      <c r="G9" s="5">
        <f t="shared" si="0"/>
        <v>12</v>
      </c>
      <c r="H9" s="5" t="str">
        <f t="shared" si="2"/>
        <v>中</v>
      </c>
      <c r="I9" s="5" t="s">
        <v>31</v>
      </c>
      <c r="J9" s="3" t="s">
        <v>32</v>
      </c>
      <c r="K9" s="17">
        <v>20171129</v>
      </c>
      <c r="L9" s="5"/>
      <c r="M9" s="5"/>
      <c r="N9" s="5"/>
      <c r="O9" s="7"/>
      <c r="P9" s="6"/>
    </row>
    <row r="10" spans="2:16" ht="36" customHeight="1" x14ac:dyDescent="0.15">
      <c r="B10" s="15">
        <v>6</v>
      </c>
      <c r="C10" s="3" t="s">
        <v>34</v>
      </c>
      <c r="D10" s="3" t="s">
        <v>39</v>
      </c>
      <c r="E10" s="5">
        <v>2</v>
      </c>
      <c r="F10" s="5">
        <v>3</v>
      </c>
      <c r="G10" s="5">
        <f t="shared" si="0"/>
        <v>6</v>
      </c>
      <c r="H10" s="5" t="str">
        <f t="shared" si="2"/>
        <v>低</v>
      </c>
      <c r="I10" s="5" t="s">
        <v>27</v>
      </c>
      <c r="J10" s="3" t="s">
        <v>64</v>
      </c>
      <c r="K10" s="17">
        <v>20171205</v>
      </c>
      <c r="L10" s="5"/>
      <c r="M10" s="5"/>
      <c r="N10" s="5"/>
      <c r="O10" s="7"/>
      <c r="P10" s="6"/>
    </row>
    <row r="11" spans="2:16" ht="36" customHeight="1" x14ac:dyDescent="0.15">
      <c r="B11" s="15">
        <v>7</v>
      </c>
      <c r="C11" s="3" t="s">
        <v>59</v>
      </c>
      <c r="D11" s="3" t="s">
        <v>33</v>
      </c>
      <c r="E11" s="5">
        <v>1</v>
      </c>
      <c r="F11" s="5">
        <v>3</v>
      </c>
      <c r="G11" s="5">
        <f t="shared" si="0"/>
        <v>3</v>
      </c>
      <c r="H11" s="5" t="str">
        <f t="shared" si="2"/>
        <v>低</v>
      </c>
      <c r="I11" s="5" t="s">
        <v>50</v>
      </c>
      <c r="J11" s="3" t="s">
        <v>60</v>
      </c>
      <c r="K11" s="17">
        <v>20171206</v>
      </c>
      <c r="L11" s="5"/>
      <c r="M11" s="5"/>
      <c r="N11" s="5"/>
      <c r="O11" s="7"/>
      <c r="P11" s="6"/>
    </row>
    <row r="12" spans="2:16" ht="36" customHeight="1" x14ac:dyDescent="0.15">
      <c r="B12" s="15">
        <v>8</v>
      </c>
      <c r="C12" s="3" t="s">
        <v>35</v>
      </c>
      <c r="D12" s="3" t="s">
        <v>33</v>
      </c>
      <c r="E12" s="5">
        <v>4</v>
      </c>
      <c r="F12" s="5">
        <v>4</v>
      </c>
      <c r="G12" s="5">
        <f t="shared" si="0"/>
        <v>16</v>
      </c>
      <c r="H12" s="5" t="str">
        <f t="shared" si="2"/>
        <v>高</v>
      </c>
      <c r="I12" s="5" t="s">
        <v>29</v>
      </c>
      <c r="J12" s="3" t="s">
        <v>54</v>
      </c>
      <c r="K12" s="17">
        <v>20171211</v>
      </c>
      <c r="L12" s="5"/>
      <c r="M12" s="5"/>
      <c r="N12" s="5"/>
      <c r="O12" s="7"/>
      <c r="P12" s="6"/>
    </row>
    <row r="13" spans="2:16" ht="36" customHeight="1" x14ac:dyDescent="0.15">
      <c r="B13" s="15">
        <v>9</v>
      </c>
      <c r="C13" s="3" t="s">
        <v>36</v>
      </c>
      <c r="D13" s="3" t="s">
        <v>33</v>
      </c>
      <c r="E13" s="5">
        <v>2</v>
      </c>
      <c r="F13" s="5">
        <v>5</v>
      </c>
      <c r="G13" s="5">
        <f t="shared" si="0"/>
        <v>10</v>
      </c>
      <c r="H13" s="5" t="str">
        <f t="shared" si="2"/>
        <v>中</v>
      </c>
      <c r="I13" s="5" t="s">
        <v>50</v>
      </c>
      <c r="J13" s="3" t="s">
        <v>52</v>
      </c>
      <c r="K13" s="17">
        <v>20171215</v>
      </c>
      <c r="L13" s="5"/>
      <c r="M13" s="5"/>
      <c r="N13" s="5"/>
      <c r="O13" s="7"/>
      <c r="P13" s="6"/>
    </row>
    <row r="14" spans="2:16" ht="36" customHeight="1" x14ac:dyDescent="0.15">
      <c r="B14" s="15">
        <v>10</v>
      </c>
      <c r="C14" s="3" t="s">
        <v>37</v>
      </c>
      <c r="D14" s="3" t="s">
        <v>33</v>
      </c>
      <c r="E14" s="5">
        <v>2</v>
      </c>
      <c r="F14" s="5">
        <v>4</v>
      </c>
      <c r="G14" s="5">
        <f t="shared" si="0"/>
        <v>8</v>
      </c>
      <c r="H14" s="5" t="str">
        <f t="shared" si="2"/>
        <v>低</v>
      </c>
      <c r="I14" s="5" t="s">
        <v>50</v>
      </c>
      <c r="J14" s="3" t="s">
        <v>51</v>
      </c>
      <c r="K14" s="17">
        <v>20171124</v>
      </c>
      <c r="L14" s="5"/>
      <c r="M14" s="5"/>
      <c r="N14" s="5"/>
      <c r="O14" s="7"/>
      <c r="P14" s="6"/>
    </row>
    <row r="15" spans="2:16" ht="36" customHeight="1" x14ac:dyDescent="0.15">
      <c r="B15" s="15">
        <v>11</v>
      </c>
      <c r="C15" s="3" t="s">
        <v>40</v>
      </c>
      <c r="D15" s="3" t="s">
        <v>33</v>
      </c>
      <c r="E15" s="5">
        <v>3</v>
      </c>
      <c r="F15" s="5">
        <v>4</v>
      </c>
      <c r="G15" s="5">
        <f t="shared" si="0"/>
        <v>12</v>
      </c>
      <c r="H15" s="5" t="str">
        <f t="shared" si="2"/>
        <v>中</v>
      </c>
      <c r="I15" s="5" t="s">
        <v>29</v>
      </c>
      <c r="J15" s="3" t="s">
        <v>49</v>
      </c>
      <c r="K15" s="17">
        <v>20171206</v>
      </c>
      <c r="L15" s="5"/>
      <c r="M15" s="5"/>
      <c r="N15" s="5"/>
      <c r="O15" s="7"/>
      <c r="P15" s="6"/>
    </row>
    <row r="16" spans="2:16" ht="36" customHeight="1" x14ac:dyDescent="0.15">
      <c r="B16" s="15">
        <v>12</v>
      </c>
      <c r="C16" s="3" t="s">
        <v>41</v>
      </c>
      <c r="D16" s="3" t="s">
        <v>39</v>
      </c>
      <c r="E16" s="5">
        <v>4</v>
      </c>
      <c r="F16" s="5">
        <v>3</v>
      </c>
      <c r="G16" s="5">
        <f t="shared" si="0"/>
        <v>12</v>
      </c>
      <c r="H16" s="5" t="str">
        <f t="shared" si="2"/>
        <v>中</v>
      </c>
      <c r="I16" s="5" t="s">
        <v>27</v>
      </c>
      <c r="J16" s="3" t="s">
        <v>48</v>
      </c>
      <c r="K16" s="17">
        <v>20180112</v>
      </c>
      <c r="L16" s="5"/>
      <c r="M16" s="5"/>
      <c r="N16" s="5"/>
      <c r="O16" s="7"/>
      <c r="P16" s="6"/>
    </row>
    <row r="17" spans="2:16" ht="36" customHeight="1" x14ac:dyDescent="0.15">
      <c r="B17" s="15">
        <v>13</v>
      </c>
      <c r="C17" s="3" t="s">
        <v>42</v>
      </c>
      <c r="D17" s="3" t="s">
        <v>43</v>
      </c>
      <c r="E17" s="5">
        <v>2</v>
      </c>
      <c r="F17" s="5">
        <v>4</v>
      </c>
      <c r="G17" s="5">
        <f t="shared" si="0"/>
        <v>8</v>
      </c>
      <c r="H17" s="5" t="str">
        <f t="shared" si="2"/>
        <v>低</v>
      </c>
      <c r="I17" s="5" t="s">
        <v>46</v>
      </c>
      <c r="J17" s="3" t="s">
        <v>47</v>
      </c>
      <c r="K17" s="17">
        <v>20180125</v>
      </c>
      <c r="L17" s="5"/>
      <c r="M17" s="5"/>
      <c r="N17" s="5"/>
      <c r="O17" s="7"/>
      <c r="P17" s="6"/>
    </row>
    <row r="18" spans="2:16" ht="36" customHeight="1" x14ac:dyDescent="0.15">
      <c r="B18" s="15">
        <v>14</v>
      </c>
      <c r="C18" s="3" t="s">
        <v>44</v>
      </c>
      <c r="D18" s="3" t="s">
        <v>43</v>
      </c>
      <c r="E18" s="5">
        <v>3</v>
      </c>
      <c r="F18" s="5">
        <v>3</v>
      </c>
      <c r="G18" s="5">
        <f t="shared" si="0"/>
        <v>9</v>
      </c>
      <c r="H18" s="5" t="str">
        <f t="shared" si="2"/>
        <v>低</v>
      </c>
      <c r="I18" s="5" t="s">
        <v>27</v>
      </c>
      <c r="J18" s="3" t="s">
        <v>45</v>
      </c>
      <c r="K18" s="17">
        <v>20171207</v>
      </c>
      <c r="L18" s="5"/>
      <c r="M18" s="5"/>
      <c r="N18" s="5"/>
      <c r="O18" s="7"/>
      <c r="P18" s="6"/>
    </row>
    <row r="19" spans="2:16" ht="36" customHeight="1" x14ac:dyDescent="0.15">
      <c r="B19" s="15"/>
      <c r="C19" s="3"/>
      <c r="D19" s="3"/>
      <c r="E19" s="5"/>
      <c r="F19" s="5"/>
      <c r="G19" s="5"/>
      <c r="H19" s="5"/>
      <c r="I19" s="5"/>
      <c r="J19" s="3"/>
      <c r="K19" s="17"/>
      <c r="L19" s="5"/>
      <c r="M19" s="5"/>
      <c r="N19" s="5"/>
      <c r="O19" s="7"/>
      <c r="P19" s="6"/>
    </row>
    <row r="20" spans="2:16" ht="36" customHeight="1" x14ac:dyDescent="0.15">
      <c r="B20" s="15"/>
      <c r="C20" s="3"/>
      <c r="D20" s="3"/>
      <c r="E20" s="5"/>
      <c r="F20" s="5"/>
      <c r="G20" s="5"/>
      <c r="H20" s="5"/>
      <c r="I20" s="5"/>
      <c r="J20" s="3"/>
      <c r="K20" s="17"/>
      <c r="L20" s="5"/>
      <c r="M20" s="5"/>
      <c r="N20" s="5"/>
      <c r="O20" s="7"/>
      <c r="P20" s="6"/>
    </row>
    <row r="21" spans="2:16" ht="36" customHeight="1" x14ac:dyDescent="0.15">
      <c r="B21" s="1"/>
      <c r="C21" s="4" t="s">
        <v>0</v>
      </c>
      <c r="D21" s="4"/>
      <c r="E21" s="6"/>
      <c r="F21" s="6"/>
      <c r="G21" s="5"/>
      <c r="H21" s="5"/>
      <c r="I21" s="6"/>
      <c r="J21" s="4" t="s">
        <v>0</v>
      </c>
      <c r="K21" s="17"/>
      <c r="L21" s="4" t="s">
        <v>0</v>
      </c>
      <c r="M21" s="4"/>
      <c r="N21" s="4"/>
      <c r="O21" s="7"/>
      <c r="P21" s="4" t="s">
        <v>0</v>
      </c>
    </row>
  </sheetData>
  <sheetProtection formatCells="0" formatRows="0" insertRows="0" insertHyperlinks="0" deleteRows="0" sort="0" autoFilter="0" pivotTables="0"/>
  <mergeCells count="10">
    <mergeCell ref="D1:M1"/>
    <mergeCell ref="B1:C1"/>
    <mergeCell ref="D2:J2"/>
    <mergeCell ref="O1:P1"/>
    <mergeCell ref="M3:P3"/>
    <mergeCell ref="E3:H3"/>
    <mergeCell ref="C3:D3"/>
    <mergeCell ref="L2:N2"/>
    <mergeCell ref="B2:C2"/>
    <mergeCell ref="I3:L3"/>
  </mergeCells>
  <phoneticPr fontId="1" type="noConversion"/>
  <conditionalFormatting sqref="H5:I21">
    <cfRule type="containsText" dxfId="2" priority="1" operator="containsText" text="低">
      <formula>NOT(ISERROR(SEARCH("低",H5)))</formula>
    </cfRule>
    <cfRule type="containsText" dxfId="1" priority="2" operator="containsText" text="中">
      <formula>NOT(ISERROR(SEARCH("中",H5)))</formula>
    </cfRule>
    <cfRule type="containsText" dxfId="0" priority="3" operator="containsText" text="高">
      <formula>NOT(ISERROR(SEARCH("高",H5)))</formula>
    </cfRule>
  </conditionalFormatting>
  <dataValidations count="4">
    <dataValidation type="list" allowBlank="1" showInputMessage="1" showErrorMessage="1" sqref="M5:M21">
      <formula1>"未发生,已发生,已消除"</formula1>
    </dataValidation>
    <dataValidation type="list" allowBlank="1" showInputMessage="1" showErrorMessage="1" sqref="E5:F21">
      <formula1>"1,2,3,4,5"</formula1>
    </dataValidation>
    <dataValidation type="list" allowBlank="1" showInputMessage="1" showErrorMessage="1" sqref="D5:D21">
      <formula1>"需求,资源(人员),资源(设备工具),材料,资金,环境,生产,技术,合同,采购/外包,知识产权,市场,内部经营,其他"</formula1>
    </dataValidation>
    <dataValidation type="list" errorStyle="warning" allowBlank="1" showInputMessage="1" showErrorMessage="1" sqref="I5:I21">
      <formula1>"规避,转移,缓解,接受"</formula1>
    </dataValidation>
  </dataValidations>
  <pageMargins left="0.23622047244094491" right="0.23622047244094491" top="0.55118110236220474" bottom="0.55118110236220474" header="0.31496062992125984" footer="0.31496062992125984"/>
  <pageSetup paperSize="9" scale="94" fitToHeight="0" orientation="landscape" r:id="rId1"/>
  <headerFooter alignWithMargins="0">
    <oddHeader>&amp;R保存期限：5年</oddHeader>
    <oddFooter>&amp;L编号：QR-T-18_A0&amp;R第 &amp;P 页，共 &amp;N 页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风险管理</vt:lpstr>
      <vt:lpstr>风险管理!Print_Area</vt:lpstr>
      <vt:lpstr>风险管理!Print_Titles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微软中国</dc:creator>
  <cp:lastModifiedBy>张宇</cp:lastModifiedBy>
  <cp:lastPrinted>2016-11-21T09:46:39Z</cp:lastPrinted>
  <dcterms:created xsi:type="dcterms:W3CDTF">2008-04-14T05:31:40Z</dcterms:created>
  <dcterms:modified xsi:type="dcterms:W3CDTF">2017-11-18T10:08:03Z</dcterms:modified>
</cp:coreProperties>
</file>