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jlq/Documents/ARI-Hackweek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2" i="1"/>
  <c r="H3" i="1"/>
  <c r="H4" i="1"/>
  <c r="H5" i="1"/>
  <c r="H6" i="1"/>
  <c r="H7" i="1"/>
  <c r="H8" i="1"/>
  <c r="H9" i="1"/>
  <c r="H2" i="1"/>
  <c r="I10" i="1"/>
</calcChain>
</file>

<file path=xl/sharedStrings.xml><?xml version="1.0" encoding="utf-8"?>
<sst xmlns="http://schemas.openxmlformats.org/spreadsheetml/2006/main" count="19" uniqueCount="19">
  <si>
    <t>24bc57fa-ba23-4374-ac51-d434e6bf410f</t>
  </si>
  <si>
    <t>house</t>
  </si>
  <si>
    <t>actual roof</t>
  </si>
  <si>
    <t>RGB mask</t>
  </si>
  <si>
    <t>Height mask</t>
  </si>
  <si>
    <t>Combined mask</t>
  </si>
  <si>
    <t>5855a906-aefa-4ae0-be10-80aa587ee982</t>
  </si>
  <si>
    <t>989f9066-5eec-4d2e-b684-c631a9937243</t>
  </si>
  <si>
    <t>a111a354-2b38-4f9f-a3c8-23dccec3e4e6</t>
  </si>
  <si>
    <t>a1ae3f44-5878-4d30-898d-4dd4b33f8cfa</t>
  </si>
  <si>
    <t>ae7a28a6-02bc-4fa6-858b-ab1a6dc5a99f</t>
  </si>
  <si>
    <t>b718aabc-6b8a-42c9-920e-3378addd5810</t>
  </si>
  <si>
    <t>b817e6c4-4176-4211-a5c8-77b54fe2e04e</t>
  </si>
  <si>
    <t>ba9b993d-c107-451f-9ba2-c6c8a79a18a2</t>
  </si>
  <si>
    <t>Height mask no thresholding</t>
  </si>
  <si>
    <t>need to remove the trees!</t>
  </si>
  <si>
    <t>need to remove the trees, a small one attached to the edge of the house</t>
  </si>
  <si>
    <t>diff_nothresh</t>
  </si>
  <si>
    <t>diff_height_only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</si>
</sst>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40" zoomScaleNormal="140" zoomScalePageLayoutView="140" workbookViewId="0">
      <selection activeCell="A14" sqref="A14"/>
    </sheetView>
  </sheetViews>
  <sheetFormatPr baseColWidth="10" defaultRowHeight="16" x14ac:dyDescent="0.2"/>
  <cols>
    <col min="1" max="1" width="37.33203125" customWidth="1"/>
    <col min="2" max="2" width="10.83203125" style="5"/>
    <col min="4" max="4" width="10.83203125" style="4"/>
    <col min="5" max="5" width="13.6640625" customWidth="1"/>
    <col min="6" max="6" width="10.83203125" style="4"/>
  </cols>
  <sheetData>
    <row r="1" spans="1:9" x14ac:dyDescent="0.2">
      <c r="A1" t="s">
        <v>1</v>
      </c>
      <c r="B1" s="5" t="s">
        <v>2</v>
      </c>
      <c r="C1" t="s">
        <v>3</v>
      </c>
      <c r="D1" s="4" t="s">
        <v>4</v>
      </c>
      <c r="E1" t="s">
        <v>5</v>
      </c>
      <c r="F1" s="4" t="s">
        <v>14</v>
      </c>
      <c r="H1" t="s">
        <v>17</v>
      </c>
      <c r="I1" t="s">
        <v>18</v>
      </c>
    </row>
    <row r="2" spans="1:9" x14ac:dyDescent="0.2">
      <c r="A2" t="s">
        <v>0</v>
      </c>
      <c r="B2" s="5">
        <v>1898</v>
      </c>
      <c r="C2">
        <v>1775.1583715199999</v>
      </c>
      <c r="D2" s="4">
        <v>2021.01283317</v>
      </c>
      <c r="E2">
        <v>1450.5662333499999</v>
      </c>
      <c r="F2" s="4">
        <v>2315</v>
      </c>
      <c r="H2">
        <f>(B2-F2)/B2</f>
        <v>-0.21970495258166492</v>
      </c>
      <c r="I2">
        <f>(C2-D2)/C2</f>
        <v>-0.13849719866936963</v>
      </c>
    </row>
    <row r="3" spans="1:9" ht="20" customHeight="1" x14ac:dyDescent="0.2">
      <c r="A3" t="s">
        <v>6</v>
      </c>
      <c r="B3" s="5">
        <v>2920</v>
      </c>
      <c r="C3">
        <v>713.66420273400001</v>
      </c>
      <c r="D3" s="4">
        <v>1682.8610781699999</v>
      </c>
      <c r="E3">
        <v>713.66420273400001</v>
      </c>
      <c r="F3" s="4">
        <v>3216</v>
      </c>
      <c r="H3">
        <f t="shared" ref="H3:H9" si="0">(B3-F3)/B3</f>
        <v>-0.10136986301369863</v>
      </c>
      <c r="I3">
        <f t="shared" ref="I3:I9" si="1">(C3-D3)/C3</f>
        <v>-1.35805729322428</v>
      </c>
    </row>
    <row r="4" spans="1:9" x14ac:dyDescent="0.2">
      <c r="A4" t="s">
        <v>7</v>
      </c>
      <c r="B4" s="5">
        <v>2894</v>
      </c>
      <c r="C4">
        <v>1028.91836803</v>
      </c>
      <c r="D4" s="4">
        <v>1940.5942206699999</v>
      </c>
      <c r="E4">
        <v>1028.91836803</v>
      </c>
      <c r="F4" s="4">
        <v>3919</v>
      </c>
      <c r="H4">
        <f t="shared" si="0"/>
        <v>-0.35418106427090534</v>
      </c>
      <c r="I4">
        <f t="shared" si="1"/>
        <v>-0.88605265584433446</v>
      </c>
    </row>
    <row r="5" spans="1:9" x14ac:dyDescent="0.2">
      <c r="A5" s="2" t="s">
        <v>8</v>
      </c>
      <c r="B5" s="5">
        <v>3036</v>
      </c>
      <c r="C5">
        <v>1758.06012734</v>
      </c>
      <c r="D5" s="4">
        <v>1877.26075704</v>
      </c>
      <c r="E5">
        <v>1758.06012734</v>
      </c>
      <c r="F5" s="4">
        <v>2978</v>
      </c>
      <c r="H5">
        <f t="shared" si="0"/>
        <v>1.9104084321475624E-2</v>
      </c>
      <c r="I5">
        <f t="shared" si="1"/>
        <v>-6.7802362300517172E-2</v>
      </c>
    </row>
    <row r="6" spans="1:9" x14ac:dyDescent="0.2">
      <c r="A6" t="s">
        <v>9</v>
      </c>
      <c r="B6" s="5">
        <v>4358</v>
      </c>
      <c r="C6">
        <v>3965.49769861</v>
      </c>
      <c r="D6" s="4">
        <v>3979.7331833200001</v>
      </c>
      <c r="E6">
        <v>3719.75808173</v>
      </c>
      <c r="F6" s="4">
        <v>5147</v>
      </c>
      <c r="H6">
        <f t="shared" si="0"/>
        <v>-0.18104635153740248</v>
      </c>
      <c r="I6">
        <f t="shared" si="1"/>
        <v>-3.5898355747350221E-3</v>
      </c>
    </row>
    <row r="7" spans="1:9" x14ac:dyDescent="0.2">
      <c r="A7" t="s">
        <v>10</v>
      </c>
      <c r="B7" s="5">
        <v>2240</v>
      </c>
      <c r="C7">
        <v>13210.1518799</v>
      </c>
      <c r="D7" s="4">
        <v>2817.6672399600002</v>
      </c>
      <c r="E7">
        <v>2334.6312535799998</v>
      </c>
      <c r="F7" s="4">
        <v>2833.1513489600002</v>
      </c>
      <c r="G7" t="s">
        <v>16</v>
      </c>
      <c r="H7">
        <f t="shared" si="0"/>
        <v>-0.26479970935714292</v>
      </c>
      <c r="I7">
        <f t="shared" si="1"/>
        <v>0.78670440237350781</v>
      </c>
    </row>
    <row r="8" spans="1:9" x14ac:dyDescent="0.2">
      <c r="A8" t="s">
        <v>11</v>
      </c>
      <c r="B8" s="5">
        <v>2947</v>
      </c>
      <c r="C8">
        <v>2968.9877826299999</v>
      </c>
      <c r="D8" s="4">
        <v>2456.5923633000002</v>
      </c>
      <c r="E8">
        <v>2298.8461954200002</v>
      </c>
      <c r="F8" s="4">
        <v>2459.1692363500001</v>
      </c>
      <c r="H8">
        <f t="shared" si="0"/>
        <v>0.16553470093315231</v>
      </c>
      <c r="I8">
        <f t="shared" si="1"/>
        <v>0.17258252874186891</v>
      </c>
    </row>
    <row r="9" spans="1:9" x14ac:dyDescent="0.2">
      <c r="A9" s="2" t="s">
        <v>12</v>
      </c>
      <c r="B9" s="5">
        <v>2398</v>
      </c>
      <c r="C9">
        <v>6963.0494914399997</v>
      </c>
      <c r="D9" s="4">
        <v>5473.3906292499996</v>
      </c>
      <c r="E9">
        <v>2341</v>
      </c>
      <c r="F9" s="4">
        <v>5510.2977800899998</v>
      </c>
      <c r="G9" t="s">
        <v>15</v>
      </c>
      <c r="H9">
        <f t="shared" si="0"/>
        <v>-1.2978723019557965</v>
      </c>
      <c r="I9">
        <f t="shared" si="1"/>
        <v>0.21393770991019193</v>
      </c>
    </row>
    <row r="10" spans="1:9" x14ac:dyDescent="0.2">
      <c r="A10" s="3" t="s">
        <v>13</v>
      </c>
      <c r="B10" s="5">
        <v>2390</v>
      </c>
      <c r="C10" s="1">
        <v>1475.1629000299999</v>
      </c>
      <c r="D10" s="4">
        <v>1652.5141847699999</v>
      </c>
      <c r="E10">
        <v>1475.1629000299999</v>
      </c>
      <c r="F10" s="4">
        <v>2384.3290610700001</v>
      </c>
      <c r="I10">
        <f t="shared" ref="I3:I10" si="2">C10-D10</f>
        <v>-177.35128473999998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2016-08-10T13:25:48Z</dcterms:created>
  <dcterms:modified xsi:type="dcterms:W3CDTF">2016-08-10T18:02:35Z</dcterms:modified>
</cp:coreProperties>
</file>