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80" yWindow="1680" windowWidth="23920" windowHeight="15200" tabRatio="500"/>
  </bookViews>
  <sheets>
    <sheet name="Display Budge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2" i="1"/>
  <c r="I11" i="1"/>
  <c r="I21" i="1"/>
  <c r="F2" i="1"/>
  <c r="I10" i="1"/>
  <c r="I9" i="1"/>
  <c r="G247" i="1"/>
  <c r="I247" i="1"/>
  <c r="G246" i="1"/>
  <c r="I246" i="1"/>
  <c r="G245" i="1"/>
  <c r="I245" i="1"/>
  <c r="G244" i="1"/>
  <c r="I244" i="1"/>
  <c r="G243" i="1"/>
  <c r="I243" i="1"/>
  <c r="G242" i="1"/>
  <c r="I242" i="1"/>
  <c r="G241" i="1"/>
  <c r="I241" i="1"/>
  <c r="G240" i="1"/>
  <c r="I240" i="1"/>
  <c r="G239" i="1"/>
  <c r="I239" i="1"/>
  <c r="G238" i="1"/>
  <c r="I238" i="1"/>
  <c r="G237" i="1"/>
  <c r="I237" i="1"/>
  <c r="G236" i="1"/>
  <c r="I236" i="1"/>
  <c r="G235" i="1"/>
  <c r="I235" i="1"/>
  <c r="G234" i="1"/>
  <c r="I234" i="1"/>
  <c r="G233" i="1"/>
  <c r="I233" i="1"/>
  <c r="G232" i="1"/>
  <c r="I232" i="1"/>
  <c r="G231" i="1"/>
  <c r="I231" i="1"/>
  <c r="G230" i="1"/>
  <c r="I230" i="1"/>
  <c r="G229" i="1"/>
  <c r="I229" i="1"/>
  <c r="G228" i="1"/>
  <c r="I228" i="1"/>
  <c r="G227" i="1"/>
  <c r="I227" i="1"/>
  <c r="G226" i="1"/>
  <c r="I226" i="1"/>
  <c r="G225" i="1"/>
  <c r="I225" i="1"/>
  <c r="G224" i="1"/>
  <c r="I224" i="1"/>
  <c r="G223" i="1"/>
  <c r="I223" i="1"/>
  <c r="G222" i="1"/>
  <c r="I222" i="1"/>
  <c r="G221" i="1"/>
  <c r="I221" i="1"/>
  <c r="G220" i="1"/>
  <c r="I220" i="1"/>
  <c r="G219" i="1"/>
  <c r="I219" i="1"/>
  <c r="G218" i="1"/>
  <c r="I218" i="1"/>
  <c r="G217" i="1"/>
  <c r="I217" i="1"/>
  <c r="G216" i="1"/>
  <c r="I216" i="1"/>
  <c r="G215" i="1"/>
  <c r="I215" i="1"/>
  <c r="G214" i="1"/>
  <c r="I214" i="1"/>
  <c r="G213" i="1"/>
  <c r="I213" i="1"/>
  <c r="G212" i="1"/>
  <c r="I212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G202" i="1"/>
  <c r="I202" i="1"/>
  <c r="G201" i="1"/>
  <c r="I201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G181" i="1"/>
  <c r="I181" i="1"/>
  <c r="G180" i="1"/>
  <c r="I180" i="1"/>
  <c r="G179" i="1"/>
  <c r="I179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3" i="1"/>
  <c r="I143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<sst xmlns="http://schemas.openxmlformats.org/spreadsheetml/2006/main" count="250" uniqueCount="250">
  <si>
    <t>Initial Budget  Projection</t>
  </si>
  <si>
    <t>Initial Budget Cap</t>
  </si>
  <si>
    <t>Row Labels</t>
  </si>
  <si>
    <t>Clicks</t>
  </si>
  <si>
    <t>Impressions</t>
  </si>
  <si>
    <t>Cost</t>
  </si>
  <si>
    <t>CTR</t>
  </si>
  <si>
    <t>CPC</t>
  </si>
  <si>
    <t>Projected Bid</t>
  </si>
  <si>
    <t>Projected Monthly Cost</t>
  </si>
  <si>
    <t>gumtree.com.au</t>
  </si>
  <si>
    <t>ebay.com.au</t>
  </si>
  <si>
    <t>realestate.com.au</t>
  </si>
  <si>
    <t>graysonline.com</t>
  </si>
  <si>
    <t>homeone.com.au</t>
  </si>
  <si>
    <t>ozbargain.com.au</t>
  </si>
  <si>
    <t>productreview.com.au</t>
  </si>
  <si>
    <t>doityourself.com</t>
  </si>
  <si>
    <t>woodworkforums.com</t>
  </si>
  <si>
    <t>about.com</t>
  </si>
  <si>
    <t>truelocal.com.au</t>
  </si>
  <si>
    <t>buildbits.com.au</t>
  </si>
  <si>
    <t>youtube.com</t>
  </si>
  <si>
    <t>familyhandyman.com</t>
  </si>
  <si>
    <t>thegreenhouseact.com.au</t>
  </si>
  <si>
    <t>burkesbackyard.com.au</t>
  </si>
  <si>
    <t>gardenweb.com</t>
  </si>
  <si>
    <t>evrystry.com</t>
  </si>
  <si>
    <t>sfgate.com</t>
  </si>
  <si>
    <t>gardens.com</t>
  </si>
  <si>
    <t>popularmechanics.com</t>
  </si>
  <si>
    <t>gardenate.com</t>
  </si>
  <si>
    <t>thegh.com.au</t>
  </si>
  <si>
    <t>gardeningknowhow.com</t>
  </si>
  <si>
    <t>motherearthnews.com</t>
  </si>
  <si>
    <t>treehugger.com</t>
  </si>
  <si>
    <t>instructables.com</t>
  </si>
  <si>
    <t>literacyshed.com</t>
  </si>
  <si>
    <t>bhg.com</t>
  </si>
  <si>
    <t>ehow.com</t>
  </si>
  <si>
    <t>manualsonline.com</t>
  </si>
  <si>
    <t>allclassifieds.com.au</t>
  </si>
  <si>
    <t>dwell.com</t>
  </si>
  <si>
    <t>gardenguide.com.au</t>
  </si>
  <si>
    <t>foxsportspulse.com</t>
  </si>
  <si>
    <t>inhabitat.com</t>
  </si>
  <si>
    <t>dealsilove.com.au</t>
  </si>
  <si>
    <t>backyardgardener.com</t>
  </si>
  <si>
    <t>organicgardening.com</t>
  </si>
  <si>
    <t>gardenhedge.com.au</t>
  </si>
  <si>
    <t>countryliving.com</t>
  </si>
  <si>
    <t>blogspot.com.au</t>
  </si>
  <si>
    <t>gardenguides.com</t>
  </si>
  <si>
    <t>rhs.org.uk</t>
  </si>
  <si>
    <t>nurseriesonline.com.au</t>
  </si>
  <si>
    <t>backyardaquaponics.com</t>
  </si>
  <si>
    <t>lasoo.com.au</t>
  </si>
  <si>
    <t>4pics1word-answers.com</t>
  </si>
  <si>
    <t>younghouselove.com</t>
  </si>
  <si>
    <t>whirlpool.net.au</t>
  </si>
  <si>
    <t>apartmenttherapy.com</t>
  </si>
  <si>
    <t>yellowpages.com.au</t>
  </si>
  <si>
    <t>renovateforum.com</t>
  </si>
  <si>
    <t>Mobile App: Plant Nanny - Water Reminder with Cute Plants (iTunes App Store), by Fourdesire</t>
  </si>
  <si>
    <t>almanac.com</t>
  </si>
  <si>
    <t>fixya.com</t>
  </si>
  <si>
    <t>sunset.com</t>
  </si>
  <si>
    <t>helpfulgardener.com</t>
  </si>
  <si>
    <t>ask.com</t>
  </si>
  <si>
    <t>bettaliving.org</t>
  </si>
  <si>
    <t>allaboutyou.com</t>
  </si>
  <si>
    <t>growsonyou.com</t>
  </si>
  <si>
    <t>dummies.com</t>
  </si>
  <si>
    <t>zapmeta.com</t>
  </si>
  <si>
    <t>housebeautiful.com</t>
  </si>
  <si>
    <t>gumtree.com</t>
  </si>
  <si>
    <t>finegardening.com</t>
  </si>
  <si>
    <t>weekendnotes.com</t>
  </si>
  <si>
    <t>fatcow.com.au</t>
  </si>
  <si>
    <t>theownerbuildernetwork.co</t>
  </si>
  <si>
    <t>squidoo.com</t>
  </si>
  <si>
    <t>thewhoot.com.au</t>
  </si>
  <si>
    <t>discountstoresau.com</t>
  </si>
  <si>
    <t>Mobile App: Baby Learn to Plant (iTunes App Store), by Peter Jentsch</t>
  </si>
  <si>
    <t>gardensonline.com.au</t>
  </si>
  <si>
    <t>sbs.com.au</t>
  </si>
  <si>
    <t>best-price.com</t>
  </si>
  <si>
    <t>motherearthliving.com</t>
  </si>
  <si>
    <t>thekitchn.com</t>
  </si>
  <si>
    <t>adelaidesteelwholesalers.com</t>
  </si>
  <si>
    <t>gardenbetty.com</t>
  </si>
  <si>
    <t>trademe.co.nz</t>
  </si>
  <si>
    <t>boredsloth.com</t>
  </si>
  <si>
    <t>gps-data-team.info</t>
  </si>
  <si>
    <t>diynot.com</t>
  </si>
  <si>
    <t>boredpanda.com</t>
  </si>
  <si>
    <t>douggreensgarden.com</t>
  </si>
  <si>
    <t>readersdigest.com.au</t>
  </si>
  <si>
    <t>thehomesteadsurvival.com</t>
  </si>
  <si>
    <t>tipnut.com</t>
  </si>
  <si>
    <t>timeout.com</t>
  </si>
  <si>
    <t>housetohome.co.uk</t>
  </si>
  <si>
    <t>thebargainavenue.com.au</t>
  </si>
  <si>
    <t>hotfrog.com.au</t>
  </si>
  <si>
    <t>oo.com.au</t>
  </si>
  <si>
    <t>healthy-holistic-living.com</t>
  </si>
  <si>
    <t>clubcobra.com</t>
  </si>
  <si>
    <t>Mobile App: Design Garden (iTunes App Store), by SandTech</t>
  </si>
  <si>
    <t>locanto.com.au</t>
  </si>
  <si>
    <t>myshopping.com.au</t>
  </si>
  <si>
    <t>ivillage.com</t>
  </si>
  <si>
    <t>franchisebusiness.com.au</t>
  </si>
  <si>
    <t>dornob.com</t>
  </si>
  <si>
    <t>goodshomedesign.com</t>
  </si>
  <si>
    <t>ourdeal.com.au</t>
  </si>
  <si>
    <t>smarthouse.com.au</t>
  </si>
  <si>
    <t>bbc.com</t>
  </si>
  <si>
    <t>bunningscatalogue.com.au</t>
  </si>
  <si>
    <t>urbangardensweb.com</t>
  </si>
  <si>
    <t>local.com.au</t>
  </si>
  <si>
    <t>Mobile App: MyWeed - Grow Weed - Free (Google Play), by Askdevelop</t>
  </si>
  <si>
    <t>nearyouau.com</t>
  </si>
  <si>
    <t>thefind.com</t>
  </si>
  <si>
    <t>thegardenglove.com</t>
  </si>
  <si>
    <t>dictionary.com</t>
  </si>
  <si>
    <t>shopbot.com.au</t>
  </si>
  <si>
    <t>buildeazy.com</t>
  </si>
  <si>
    <t>myaushorse.com.au</t>
  </si>
  <si>
    <t>twistedsifter.com</t>
  </si>
  <si>
    <t>Mobile App: Baby In Garden - Plant &amp; Fruit &amp; Vegetables (iTunes App Store), by Shuang Wang</t>
  </si>
  <si>
    <t>homemadehomeideas.com</t>
  </si>
  <si>
    <t>whitepages.com.au</t>
  </si>
  <si>
    <t>addicted2decorating.com</t>
  </si>
  <si>
    <t>aussieweb.com.au</t>
  </si>
  <si>
    <t>news.com.au</t>
  </si>
  <si>
    <t>commercialview.com.au</t>
  </si>
  <si>
    <t>design-seeds.com</t>
  </si>
  <si>
    <t>gizmag.com</t>
  </si>
  <si>
    <t>lifestyle.com.au</t>
  </si>
  <si>
    <t>onlymelbourne.com.au</t>
  </si>
  <si>
    <t>topbargains.com.au</t>
  </si>
  <si>
    <t>tumbleweedhouses.com</t>
  </si>
  <si>
    <t>aussiegreenthumb.com</t>
  </si>
  <si>
    <t>oursteps.com.au</t>
  </si>
  <si>
    <t>ebay.com</t>
  </si>
  <si>
    <t>dog-obedience-training-review.com</t>
  </si>
  <si>
    <t>smartbuild.com.au</t>
  </si>
  <si>
    <t>whereis.com</t>
  </si>
  <si>
    <t>earthporm.com</t>
  </si>
  <si>
    <t>poidb.com</t>
  </si>
  <si>
    <t>hometipsworld.com</t>
  </si>
  <si>
    <t>yourlifechoices.com.au</t>
  </si>
  <si>
    <t>saverscene.com.au</t>
  </si>
  <si>
    <t>naturallivingideas.com</t>
  </si>
  <si>
    <t>kmartcatalogue.com.au</t>
  </si>
  <si>
    <t>frasercoastchronicle.com.au</t>
  </si>
  <si>
    <t>Mobile App: Kids Garden Makeover (Google Play), by GameiMax</t>
  </si>
  <si>
    <t>home-designing.com</t>
  </si>
  <si>
    <t>my105.com</t>
  </si>
  <si>
    <t>thriftyfun.com</t>
  </si>
  <si>
    <t>aussiev8.com.au</t>
  </si>
  <si>
    <t>home-storage-solutions-101.com</t>
  </si>
  <si>
    <t>cylex.com.au</t>
  </si>
  <si>
    <t>nextag.com.au</t>
  </si>
  <si>
    <t>slideshare.net</t>
  </si>
  <si>
    <t>dudeiwantthat.com</t>
  </si>
  <si>
    <t>ksou.cn</t>
  </si>
  <si>
    <t>howdoesshe.com</t>
  </si>
  <si>
    <t>thecompetitions.com.au</t>
  </si>
  <si>
    <t>crazysales.com.au</t>
  </si>
  <si>
    <t>findthebest.com</t>
  </si>
  <si>
    <t>flylady.net</t>
  </si>
  <si>
    <t>hardwaredelivered.com.au</t>
  </si>
  <si>
    <t>womo.com.au</t>
  </si>
  <si>
    <t>thebackshed.com</t>
  </si>
  <si>
    <t>showandtellideas.com.au</t>
  </si>
  <si>
    <t>auscactiforum.net</t>
  </si>
  <si>
    <t>diyhomeworld.com</t>
  </si>
  <si>
    <t>diynetwork.com</t>
  </si>
  <si>
    <t>Mobile App: Garden Farm Heroes (Google Play), by QUEEN GAME</t>
  </si>
  <si>
    <t>backyardchickens.com</t>
  </si>
  <si>
    <t>iheartfaces.com</t>
  </si>
  <si>
    <t>northlakes.com.au</t>
  </si>
  <si>
    <t>toolsforsurvival.com</t>
  </si>
  <si>
    <t>happyhooligans.ca</t>
  </si>
  <si>
    <t>flower-gardening-made-easy.com</t>
  </si>
  <si>
    <t>thegardeningcook.com</t>
  </si>
  <si>
    <t>wkfinetools.com</t>
  </si>
  <si>
    <t>growthis.com</t>
  </si>
  <si>
    <t>yelp.com.tr</t>
  </si>
  <si>
    <t>bizrate.com</t>
  </si>
  <si>
    <t>buyandsellaustralia.com.au</t>
  </si>
  <si>
    <t>exploroz.com</t>
  </si>
  <si>
    <t>healthcentral.com</t>
  </si>
  <si>
    <t>Mobile App: Enchanted Garden (Google Play), by Nutty Apps</t>
  </si>
  <si>
    <t>shopo.com.au</t>
  </si>
  <si>
    <t>thevegetablepatch.com</t>
  </si>
  <si>
    <t>treenames.net</t>
  </si>
  <si>
    <t>aubiz.org</t>
  </si>
  <si>
    <t>bigrivertradingco.com.au</t>
  </si>
  <si>
    <t>casa-diseno.com</t>
  </si>
  <si>
    <t>design-milk.com</t>
  </si>
  <si>
    <t>eveningtimes.co.uk</t>
  </si>
  <si>
    <t>faithistorment.com</t>
  </si>
  <si>
    <t>garden-design-it-yourself.com</t>
  </si>
  <si>
    <t>guy-sports.com</t>
  </si>
  <si>
    <t>homearchie.com</t>
  </si>
  <si>
    <t>keep-it-simple-firewood.com</t>
  </si>
  <si>
    <t>notgoodenough.org</t>
  </si>
  <si>
    <t>ourpatch.com.au</t>
  </si>
  <si>
    <t>puppyweights.com</t>
  </si>
  <si>
    <t>rhubarb-central.com</t>
  </si>
  <si>
    <t>showrooms.com.au</t>
  </si>
  <si>
    <t>thehomepage.com.au</t>
  </si>
  <si>
    <t>vegetariantimes.com</t>
  </si>
  <si>
    <t>whippersnipper.net.au</t>
  </si>
  <si>
    <t>whois.com.au</t>
  </si>
  <si>
    <t>wisegeek.org</t>
  </si>
  <si>
    <t>20minutegarden.com</t>
  </si>
  <si>
    <t>askives.com</t>
  </si>
  <si>
    <t>buyandsell.ie</t>
  </si>
  <si>
    <t>cheapsta.com.au</t>
  </si>
  <si>
    <t>constructionsite.com.au</t>
  </si>
  <si>
    <t>dcurbanmom.com</t>
  </si>
  <si>
    <t>decking.com</t>
  </si>
  <si>
    <t>diy-enthusiasts.com</t>
  </si>
  <si>
    <t>diyornot.com</t>
  </si>
  <si>
    <t>dreammoods.com</t>
  </si>
  <si>
    <t>easyshed.com</t>
  </si>
  <si>
    <t>estorereview.com.au</t>
  </si>
  <si>
    <t>gateinabox.com</t>
  </si>
  <si>
    <t>hardwaresuperstore.com.au</t>
  </si>
  <si>
    <t>hometips.com</t>
  </si>
  <si>
    <t>india-forums.com</t>
  </si>
  <si>
    <t>livepages.com.au</t>
  </si>
  <si>
    <t>local.com</t>
  </si>
  <si>
    <t>localbusinessguide.com.au</t>
  </si>
  <si>
    <t>Mobile App: Gardening (Google Play), by UploadBar.com</t>
  </si>
  <si>
    <t>notalwaysright.com</t>
  </si>
  <si>
    <t>ozanimals.com</t>
  </si>
  <si>
    <t>renttoownsheds.com</t>
  </si>
  <si>
    <t>ruralweekly.com.au</t>
  </si>
  <si>
    <t>sciencedaily.com</t>
  </si>
  <si>
    <t>shopwiki.co.uk</t>
  </si>
  <si>
    <t>smallgardenlove.com</t>
  </si>
  <si>
    <t>steelshed.com.au</t>
  </si>
  <si>
    <t>stranamasterov.net</t>
  </si>
  <si>
    <t>stretcher.com</t>
  </si>
  <si>
    <t>Projected Clicks</t>
  </si>
  <si>
    <t>$800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</si>
</sst>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"/>
    <numFmt numFmtId="165" formatCode="[$$-C09]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10" fontId="5" fillId="2" borderId="0" xfId="1" applyNumberFormat="1" applyFont="1" applyFill="1"/>
    <xf numFmtId="165" fontId="5" fillId="2" borderId="0" xfId="0" applyNumberFormat="1" applyFont="1" applyFill="1"/>
    <xf numFmtId="0" fontId="0" fillId="3" borderId="0" xfId="0" applyFill="1"/>
    <xf numFmtId="0" fontId="4" fillId="3" borderId="0" xfId="0" applyFont="1" applyFill="1"/>
    <xf numFmtId="10" fontId="4" fillId="3" borderId="0" xfId="1" applyNumberFormat="1" applyFont="1" applyFill="1"/>
    <xf numFmtId="165" fontId="4" fillId="3" borderId="0" xfId="0" applyNumberFormat="1" applyFont="1" applyFill="1"/>
    <xf numFmtId="165" fontId="0" fillId="3" borderId="0" xfId="0" applyNumberFormat="1" applyFill="1"/>
    <xf numFmtId="10" fontId="4" fillId="0" borderId="0" xfId="1" applyNumberFormat="1" applyFont="1"/>
    <xf numFmtId="165" fontId="4" fillId="0" borderId="0" xfId="0" applyNumberFormat="1" applyFont="1"/>
    <xf numFmtId="165" fontId="0" fillId="0" borderId="0" xfId="0" applyNumberFormat="1"/>
    <xf numFmtId="0" fontId="0" fillId="3" borderId="0" xfId="0" applyNumberFormat="1" applyFill="1"/>
    <xf numFmtId="0" fontId="0" fillId="4" borderId="0" xfId="0" applyFill="1"/>
    <xf numFmtId="0" fontId="4" fillId="4" borderId="0" xfId="0" applyFont="1" applyFill="1"/>
    <xf numFmtId="10" fontId="4" fillId="4" borderId="0" xfId="1" applyNumberFormat="1" applyFont="1" applyFill="1"/>
    <xf numFmtId="165" fontId="4" fillId="4" borderId="0" xfId="0" applyNumberFormat="1" applyFont="1" applyFill="1"/>
    <xf numFmtId="165" fontId="0" fillId="4" borderId="0" xfId="0" applyNumberFormat="1" applyFill="1"/>
    <xf numFmtId="0" fontId="0" fillId="4" borderId="0" xfId="0" applyNumberForma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6</xdr:row>
      <xdr:rowOff>11905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7400" cy="1154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7"/>
  <sheetViews>
    <sheetView tabSelected="1" workbookViewId="0">
      <selection activeCell="G4" sqref="G4"/>
    </sheetView>
  </sheetViews>
  <sheetFormatPr baseColWidth="10" defaultRowHeight="15" x14ac:dyDescent="0"/>
  <cols>
    <col min="1" max="1" width="77.83203125" bestFit="1" customWidth="1"/>
    <col min="2" max="4" width="10.83203125" style="1"/>
    <col min="5" max="5" width="21.83203125" style="13" bestFit="1" customWidth="1"/>
    <col min="6" max="6" width="10.83203125" style="14"/>
    <col min="7" max="7" width="12.33203125" bestFit="1" customWidth="1"/>
    <col min="8" max="8" width="14.33203125" bestFit="1" customWidth="1"/>
    <col min="9" max="9" width="20.83203125" bestFit="1" customWidth="1"/>
    <col min="11" max="11" width="21.33203125" bestFit="1" customWidth="1"/>
  </cols>
  <sheetData>
    <row r="2" spans="1:9">
      <c r="E2" s="2" t="s">
        <v>0</v>
      </c>
      <c r="F2" s="3">
        <f>SUM(I9:I22)</f>
        <v>750.11743202948969</v>
      </c>
    </row>
    <row r="3" spans="1:9">
      <c r="E3" s="2" t="s">
        <v>1</v>
      </c>
      <c r="F3" s="3" t="s">
        <v>249</v>
      </c>
    </row>
    <row r="8" spans="1:9">
      <c r="A8" s="4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4" t="s">
        <v>8</v>
      </c>
      <c r="H8" s="4" t="s">
        <v>248</v>
      </c>
      <c r="I8" s="4" t="s">
        <v>9</v>
      </c>
    </row>
    <row r="9" spans="1:9">
      <c r="A9" s="8" t="s">
        <v>10</v>
      </c>
      <c r="B9" s="9">
        <v>1704</v>
      </c>
      <c r="C9" s="9">
        <v>459440</v>
      </c>
      <c r="D9" s="9">
        <v>909.41</v>
      </c>
      <c r="E9" s="10">
        <v>3.7088629636078704E-3</v>
      </c>
      <c r="F9" s="11">
        <v>0.53369131455399055</v>
      </c>
      <c r="G9" s="12">
        <f>F9*1.2</f>
        <v>0.64042957746478868</v>
      </c>
      <c r="H9" s="16">
        <v>500</v>
      </c>
      <c r="I9" s="12">
        <f>(H9)*G9</f>
        <v>320.21478873239437</v>
      </c>
    </row>
    <row r="10" spans="1:9">
      <c r="A10" s="8" t="s">
        <v>11</v>
      </c>
      <c r="B10" s="9">
        <v>657</v>
      </c>
      <c r="C10" s="9">
        <v>127620</v>
      </c>
      <c r="D10" s="9">
        <v>370.2</v>
      </c>
      <c r="E10" s="10">
        <v>5.1480959097320173E-3</v>
      </c>
      <c r="F10" s="11">
        <v>0.56347031963470318</v>
      </c>
      <c r="G10" s="12">
        <f>F10*1.2</f>
        <v>0.67616438356164377</v>
      </c>
      <c r="H10" s="16">
        <v>200</v>
      </c>
      <c r="I10" s="12">
        <f t="shared" ref="I10:I22" si="0">(H10)*G10</f>
        <v>135.23287671232876</v>
      </c>
    </row>
    <row r="11" spans="1:9">
      <c r="A11" s="8" t="s">
        <v>12</v>
      </c>
      <c r="B11" s="9">
        <v>240</v>
      </c>
      <c r="C11" s="9">
        <v>103983</v>
      </c>
      <c r="D11" s="9">
        <v>154.6</v>
      </c>
      <c r="E11" s="10">
        <v>2.3080695882980872E-3</v>
      </c>
      <c r="F11" s="11">
        <v>0.64416666666666667</v>
      </c>
      <c r="G11" s="12">
        <f>F11*1.2</f>
        <v>0.77300000000000002</v>
      </c>
      <c r="H11" s="16">
        <v>40</v>
      </c>
      <c r="I11" s="12">
        <f t="shared" si="0"/>
        <v>30.92</v>
      </c>
    </row>
    <row r="12" spans="1:9">
      <c r="A12" s="8" t="s">
        <v>13</v>
      </c>
      <c r="B12" s="9">
        <v>99</v>
      </c>
      <c r="C12" s="9">
        <v>23566</v>
      </c>
      <c r="D12" s="9">
        <v>57.01</v>
      </c>
      <c r="E12" s="10">
        <v>4.2009674955444283E-3</v>
      </c>
      <c r="F12" s="11">
        <v>0.57585858585858585</v>
      </c>
      <c r="G12" s="12">
        <f>F12*1.2</f>
        <v>0.69103030303030299</v>
      </c>
      <c r="H12" s="16">
        <v>15</v>
      </c>
      <c r="I12" s="12">
        <f t="shared" si="0"/>
        <v>10.365454545454545</v>
      </c>
    </row>
    <row r="13" spans="1:9">
      <c r="A13" s="8" t="s">
        <v>14</v>
      </c>
      <c r="B13" s="9">
        <v>14</v>
      </c>
      <c r="C13" s="9">
        <v>9020</v>
      </c>
      <c r="D13" s="9">
        <v>7.3500000000000005</v>
      </c>
      <c r="E13" s="10">
        <v>1.5521064301552106E-3</v>
      </c>
      <c r="F13" s="11">
        <v>0.52500000000000002</v>
      </c>
      <c r="G13" s="12">
        <f>F13*1.2</f>
        <v>0.63</v>
      </c>
      <c r="H13" s="16">
        <v>15</v>
      </c>
      <c r="I13" s="12">
        <f t="shared" si="0"/>
        <v>9.4499999999999993</v>
      </c>
    </row>
    <row r="14" spans="1:9">
      <c r="A14" s="8" t="s">
        <v>15</v>
      </c>
      <c r="B14" s="9">
        <v>19</v>
      </c>
      <c r="C14" s="9">
        <v>7081</v>
      </c>
      <c r="D14" s="9">
        <v>11.78</v>
      </c>
      <c r="E14" s="10">
        <v>2.6832368309560799E-3</v>
      </c>
      <c r="F14" s="11">
        <v>0.62</v>
      </c>
      <c r="G14" s="12">
        <f>F14*1.2</f>
        <v>0.74399999999999999</v>
      </c>
      <c r="H14" s="16">
        <v>15</v>
      </c>
      <c r="I14" s="12">
        <f t="shared" si="0"/>
        <v>11.16</v>
      </c>
    </row>
    <row r="15" spans="1:9">
      <c r="A15" s="8" t="s">
        <v>16</v>
      </c>
      <c r="B15" s="9">
        <v>37</v>
      </c>
      <c r="C15" s="9">
        <v>6048</v>
      </c>
      <c r="D15" s="9">
        <v>22.520000000000003</v>
      </c>
      <c r="E15" s="10">
        <v>6.1177248677248674E-3</v>
      </c>
      <c r="F15" s="11">
        <v>0.60864864864864876</v>
      </c>
      <c r="G15" s="12">
        <f>F15*1.2</f>
        <v>0.73037837837837849</v>
      </c>
      <c r="H15" s="16">
        <v>15</v>
      </c>
      <c r="I15" s="12">
        <f t="shared" si="0"/>
        <v>10.955675675675677</v>
      </c>
    </row>
    <row r="16" spans="1:9">
      <c r="A16" s="8" t="s">
        <v>17</v>
      </c>
      <c r="B16" s="9">
        <v>6</v>
      </c>
      <c r="C16" s="9">
        <v>2891</v>
      </c>
      <c r="D16" s="9">
        <v>3.73</v>
      </c>
      <c r="E16" s="10">
        <v>2.0754064337599448E-3</v>
      </c>
      <c r="F16" s="11">
        <v>0.6216666666666667</v>
      </c>
      <c r="G16" s="12">
        <f>F16*1.2</f>
        <v>0.746</v>
      </c>
      <c r="H16" s="16">
        <v>15</v>
      </c>
      <c r="I16" s="12">
        <f t="shared" si="0"/>
        <v>11.19</v>
      </c>
    </row>
    <row r="17" spans="1:9">
      <c r="A17" s="8" t="s">
        <v>18</v>
      </c>
      <c r="B17" s="9">
        <v>4</v>
      </c>
      <c r="C17" s="9">
        <v>2597</v>
      </c>
      <c r="D17" s="9">
        <v>2.87</v>
      </c>
      <c r="E17" s="10">
        <v>1.5402387370042356E-3</v>
      </c>
      <c r="F17" s="11">
        <v>0.71750000000000003</v>
      </c>
      <c r="G17" s="12">
        <f>F17*1.2</f>
        <v>0.86099999999999999</v>
      </c>
      <c r="H17" s="16">
        <v>15</v>
      </c>
      <c r="I17" s="12">
        <f t="shared" si="0"/>
        <v>12.914999999999999</v>
      </c>
    </row>
    <row r="18" spans="1:9">
      <c r="A18" s="8" t="s">
        <v>19</v>
      </c>
      <c r="B18" s="9">
        <v>12</v>
      </c>
      <c r="C18" s="9">
        <v>2557</v>
      </c>
      <c r="D18" s="9">
        <v>8.48</v>
      </c>
      <c r="E18" s="10">
        <v>4.692999608916699E-3</v>
      </c>
      <c r="F18" s="11">
        <v>0.70666666666666667</v>
      </c>
      <c r="G18" s="12">
        <f>F18*1.2</f>
        <v>0.84799999999999998</v>
      </c>
      <c r="H18" s="16">
        <v>15</v>
      </c>
      <c r="I18" s="12">
        <f t="shared" si="0"/>
        <v>12.719999999999999</v>
      </c>
    </row>
    <row r="19" spans="1:9">
      <c r="A19" s="8" t="s">
        <v>20</v>
      </c>
      <c r="B19" s="9">
        <v>15</v>
      </c>
      <c r="C19" s="9">
        <v>2361</v>
      </c>
      <c r="D19" s="9">
        <v>9.4</v>
      </c>
      <c r="E19" s="10">
        <v>6.3532401524777635E-3</v>
      </c>
      <c r="F19" s="11">
        <v>0.62666666666666671</v>
      </c>
      <c r="G19" s="12">
        <f>F19*1.2</f>
        <v>0.752</v>
      </c>
      <c r="H19" s="16">
        <v>15</v>
      </c>
      <c r="I19" s="12">
        <f t="shared" si="0"/>
        <v>11.28</v>
      </c>
    </row>
    <row r="20" spans="1:9">
      <c r="A20" s="8" t="s">
        <v>21</v>
      </c>
      <c r="B20" s="9">
        <v>6</v>
      </c>
      <c r="C20" s="9">
        <v>2170</v>
      </c>
      <c r="D20" s="9">
        <v>3.3499999999999996</v>
      </c>
      <c r="E20" s="10">
        <v>2.7649769585253456E-3</v>
      </c>
      <c r="F20" s="11">
        <v>0.55833333333333324</v>
      </c>
      <c r="G20" s="12">
        <f>F20*1.2</f>
        <v>0.66999999999999982</v>
      </c>
      <c r="H20" s="16">
        <v>15</v>
      </c>
      <c r="I20" s="12">
        <f t="shared" si="0"/>
        <v>10.049999999999997</v>
      </c>
    </row>
    <row r="21" spans="1:9">
      <c r="A21" s="8" t="s">
        <v>22</v>
      </c>
      <c r="B21" s="9">
        <v>11</v>
      </c>
      <c r="C21" s="9">
        <v>1887</v>
      </c>
      <c r="D21" s="9">
        <v>6.95</v>
      </c>
      <c r="E21" s="10">
        <v>5.8293587705352413E-3</v>
      </c>
      <c r="F21" s="11">
        <v>0.63181818181818183</v>
      </c>
      <c r="G21" s="12">
        <f>F21*1.2</f>
        <v>0.75818181818181818</v>
      </c>
      <c r="H21" s="16">
        <v>200</v>
      </c>
      <c r="I21" s="12">
        <f t="shared" si="0"/>
        <v>151.63636363636363</v>
      </c>
    </row>
    <row r="22" spans="1:9">
      <c r="A22" s="8" t="s">
        <v>23</v>
      </c>
      <c r="B22" s="9">
        <v>11</v>
      </c>
      <c r="C22" s="9">
        <v>1643</v>
      </c>
      <c r="D22" s="9">
        <v>7.35</v>
      </c>
      <c r="E22" s="10">
        <v>6.6950699939135726E-3</v>
      </c>
      <c r="F22" s="11">
        <v>0.6681818181818181</v>
      </c>
      <c r="G22" s="12">
        <f>F22*1.2</f>
        <v>0.80181818181818165</v>
      </c>
      <c r="H22" s="16">
        <v>15</v>
      </c>
      <c r="I22" s="12">
        <f>(H22)*G22</f>
        <v>12.027272727272726</v>
      </c>
    </row>
    <row r="23" spans="1:9">
      <c r="A23" s="17"/>
      <c r="B23" s="18"/>
      <c r="C23" s="18"/>
      <c r="D23" s="18"/>
      <c r="E23" s="19"/>
      <c r="F23" s="20"/>
      <c r="G23" s="21"/>
      <c r="H23" s="22"/>
      <c r="I23" s="21"/>
    </row>
    <row r="24" spans="1:9">
      <c r="A24" t="s">
        <v>24</v>
      </c>
      <c r="B24" s="1">
        <v>17</v>
      </c>
      <c r="C24" s="1">
        <v>23525</v>
      </c>
      <c r="D24" s="1">
        <v>7.08</v>
      </c>
      <c r="E24" s="13">
        <v>7.2263549415515409E-4</v>
      </c>
      <c r="F24" s="14">
        <v>0.41647058823529415</v>
      </c>
      <c r="G24" s="15">
        <f>F24*1.2</f>
        <v>0.49976470588235294</v>
      </c>
      <c r="H24" s="15"/>
      <c r="I24" s="15">
        <f>(B24/3)*G24</f>
        <v>2.8320000000000003</v>
      </c>
    </row>
    <row r="25" spans="1:9">
      <c r="A25" t="s">
        <v>25</v>
      </c>
      <c r="B25" s="1">
        <v>34</v>
      </c>
      <c r="C25" s="1">
        <v>23424</v>
      </c>
      <c r="D25" s="1">
        <v>20.82</v>
      </c>
      <c r="E25" s="13">
        <v>1.4515027322404373E-3</v>
      </c>
      <c r="F25" s="14">
        <v>0.61235294117647054</v>
      </c>
      <c r="G25" s="15">
        <f>F25*1.2</f>
        <v>0.73482352941176465</v>
      </c>
      <c r="H25" s="15"/>
      <c r="I25" s="15">
        <f>(B25/3)*G25</f>
        <v>8.3279999999999994</v>
      </c>
    </row>
    <row r="26" spans="1:9">
      <c r="A26" t="s">
        <v>26</v>
      </c>
      <c r="B26" s="1">
        <v>9</v>
      </c>
      <c r="C26" s="1">
        <v>7657</v>
      </c>
      <c r="D26" s="1">
        <v>5.5699999999999994</v>
      </c>
      <c r="E26" s="13">
        <v>1.175395063340734E-3</v>
      </c>
      <c r="F26" s="14">
        <v>0.61888888888888882</v>
      </c>
      <c r="G26" s="15">
        <f>F26*1.2</f>
        <v>0.74266666666666659</v>
      </c>
      <c r="H26" s="15"/>
      <c r="I26" s="15">
        <f>(B26/3)*G26</f>
        <v>2.2279999999999998</v>
      </c>
    </row>
    <row r="27" spans="1:9">
      <c r="A27" t="s">
        <v>27</v>
      </c>
      <c r="B27" s="1">
        <v>9</v>
      </c>
      <c r="C27" s="1">
        <v>5033</v>
      </c>
      <c r="D27" s="1">
        <v>2.96</v>
      </c>
      <c r="E27" s="13">
        <v>1.7881978939002583E-3</v>
      </c>
      <c r="F27" s="14">
        <v>0.3288888888888889</v>
      </c>
      <c r="G27" s="15">
        <f>F27*1.2</f>
        <v>0.39466666666666667</v>
      </c>
      <c r="H27" s="15"/>
      <c r="I27" s="15">
        <f>(B27/3)*G27</f>
        <v>1.1839999999999999</v>
      </c>
    </row>
    <row r="28" spans="1:9">
      <c r="A28" t="s">
        <v>28</v>
      </c>
      <c r="B28" s="1">
        <v>3</v>
      </c>
      <c r="C28" s="1">
        <v>5027</v>
      </c>
      <c r="D28" s="1">
        <v>1.6600000000000001</v>
      </c>
      <c r="E28" s="13">
        <v>5.9677740202904314E-4</v>
      </c>
      <c r="F28" s="14">
        <v>0.55333333333333334</v>
      </c>
      <c r="G28" s="15">
        <f>F28*1.2</f>
        <v>0.66400000000000003</v>
      </c>
      <c r="H28" s="15"/>
      <c r="I28" s="15">
        <f>(B28/3)*G28</f>
        <v>0.66400000000000003</v>
      </c>
    </row>
    <row r="29" spans="1:9">
      <c r="A29" t="s">
        <v>29</v>
      </c>
      <c r="B29" s="1">
        <v>2</v>
      </c>
      <c r="C29" s="1">
        <v>3617</v>
      </c>
      <c r="D29" s="1">
        <v>0.93</v>
      </c>
      <c r="E29" s="13">
        <v>5.5294442908487699E-4</v>
      </c>
      <c r="F29" s="14">
        <v>0.46500000000000002</v>
      </c>
      <c r="G29" s="15">
        <f>F29*1.2</f>
        <v>0.55800000000000005</v>
      </c>
      <c r="H29" s="15"/>
      <c r="I29" s="15">
        <f>(B29/3)*G29</f>
        <v>0.372</v>
      </c>
    </row>
    <row r="30" spans="1:9">
      <c r="A30" t="s">
        <v>30</v>
      </c>
      <c r="B30" s="1">
        <v>8</v>
      </c>
      <c r="C30" s="1">
        <v>3416</v>
      </c>
      <c r="D30" s="1">
        <v>4.83</v>
      </c>
      <c r="E30" s="13">
        <v>2.34192037470726E-3</v>
      </c>
      <c r="F30" s="14">
        <v>0.60375000000000001</v>
      </c>
      <c r="G30" s="15">
        <f>F30*1.2</f>
        <v>0.72450000000000003</v>
      </c>
      <c r="H30" s="15"/>
      <c r="I30" s="15">
        <f>(B30/3)*G30</f>
        <v>1.9319999999999999</v>
      </c>
    </row>
    <row r="31" spans="1:9">
      <c r="A31" t="s">
        <v>31</v>
      </c>
      <c r="B31" s="1">
        <v>6</v>
      </c>
      <c r="C31" s="1">
        <v>3064</v>
      </c>
      <c r="D31" s="1">
        <v>3.8499999999999996</v>
      </c>
      <c r="E31" s="13">
        <v>1.9582245430809398E-3</v>
      </c>
      <c r="F31" s="14">
        <v>0.64166666666666661</v>
      </c>
      <c r="G31" s="15">
        <f>F31*1.2</f>
        <v>0.76999999999999991</v>
      </c>
      <c r="H31" s="15"/>
      <c r="I31" s="15">
        <f>(B31/3)*G31</f>
        <v>1.5399999999999998</v>
      </c>
    </row>
    <row r="32" spans="1:9">
      <c r="A32" t="s">
        <v>32</v>
      </c>
      <c r="B32" s="1">
        <v>1</v>
      </c>
      <c r="C32" s="1">
        <v>3014</v>
      </c>
      <c r="D32" s="1">
        <v>0.79</v>
      </c>
      <c r="E32" s="13">
        <v>3.3178500331785003E-4</v>
      </c>
      <c r="F32" s="14">
        <v>0.79</v>
      </c>
      <c r="G32" s="15">
        <f>F32*1.2</f>
        <v>0.94799999999999995</v>
      </c>
      <c r="H32" s="15"/>
      <c r="I32" s="15">
        <f>(B32/3)*G32</f>
        <v>0.31599999999999995</v>
      </c>
    </row>
    <row r="33" spans="1:9">
      <c r="A33" t="s">
        <v>33</v>
      </c>
      <c r="B33" s="1">
        <v>1</v>
      </c>
      <c r="C33" s="1">
        <v>2322</v>
      </c>
      <c r="D33" s="1">
        <v>0.49</v>
      </c>
      <c r="E33" s="13">
        <v>4.3066322136089578E-4</v>
      </c>
      <c r="F33" s="14">
        <v>0.49</v>
      </c>
      <c r="G33" s="15">
        <f>F33*1.2</f>
        <v>0.58799999999999997</v>
      </c>
      <c r="H33" s="15"/>
      <c r="I33" s="15">
        <f>(B33/3)*G33</f>
        <v>0.19599999999999998</v>
      </c>
    </row>
    <row r="34" spans="1:9">
      <c r="A34" t="s">
        <v>34</v>
      </c>
      <c r="B34" s="1">
        <v>5</v>
      </c>
      <c r="C34" s="1">
        <v>2305</v>
      </c>
      <c r="D34" s="1">
        <v>3.0199999999999996</v>
      </c>
      <c r="E34" s="13">
        <v>2.1691973969631237E-3</v>
      </c>
      <c r="F34" s="14">
        <v>0.60399999999999987</v>
      </c>
      <c r="G34" s="15">
        <f>F34*1.2</f>
        <v>0.72479999999999978</v>
      </c>
      <c r="H34" s="15"/>
      <c r="I34" s="15">
        <f>(B34/3)*G34</f>
        <v>1.2079999999999997</v>
      </c>
    </row>
    <row r="35" spans="1:9">
      <c r="A35" t="s">
        <v>35</v>
      </c>
      <c r="B35" s="1">
        <v>5</v>
      </c>
      <c r="C35" s="1">
        <v>2269</v>
      </c>
      <c r="D35" s="1">
        <v>3.14</v>
      </c>
      <c r="E35" s="13">
        <v>2.2036139268400176E-3</v>
      </c>
      <c r="F35" s="14">
        <v>0.628</v>
      </c>
      <c r="G35" s="15">
        <f>F35*1.2</f>
        <v>0.75359999999999994</v>
      </c>
      <c r="H35" s="15"/>
      <c r="I35" s="15">
        <f>(B35/3)*G35</f>
        <v>1.256</v>
      </c>
    </row>
    <row r="36" spans="1:9">
      <c r="A36" t="s">
        <v>36</v>
      </c>
      <c r="B36" s="1">
        <v>1</v>
      </c>
      <c r="C36" s="1">
        <v>2238</v>
      </c>
      <c r="D36" s="1">
        <v>0.7</v>
      </c>
      <c r="E36" s="13">
        <v>4.4682752457551384E-4</v>
      </c>
      <c r="F36" s="14">
        <v>0.7</v>
      </c>
      <c r="G36" s="15">
        <f>F36*1.2</f>
        <v>0.84</v>
      </c>
      <c r="H36" s="15"/>
      <c r="I36" s="15">
        <f>(B36/3)*G36</f>
        <v>0.27999999999999997</v>
      </c>
    </row>
    <row r="37" spans="1:9">
      <c r="A37" t="s">
        <v>37</v>
      </c>
      <c r="B37" s="1">
        <v>2</v>
      </c>
      <c r="C37" s="1">
        <v>2175</v>
      </c>
      <c r="D37" s="1">
        <v>1.22</v>
      </c>
      <c r="E37" s="13">
        <v>9.1954022988505744E-4</v>
      </c>
      <c r="F37" s="14">
        <v>0.61</v>
      </c>
      <c r="G37" s="15">
        <f>F37*1.2</f>
        <v>0.73199999999999998</v>
      </c>
      <c r="H37" s="15"/>
      <c r="I37" s="15">
        <f>(B37/3)*G37</f>
        <v>0.48799999999999999</v>
      </c>
    </row>
    <row r="38" spans="1:9">
      <c r="A38" t="s">
        <v>38</v>
      </c>
      <c r="B38" s="1">
        <v>8</v>
      </c>
      <c r="C38" s="1">
        <v>1999</v>
      </c>
      <c r="D38" s="1">
        <v>5.09</v>
      </c>
      <c r="E38" s="13">
        <v>4.0020010005002498E-3</v>
      </c>
      <c r="F38" s="14">
        <v>0.63624999999999998</v>
      </c>
      <c r="G38" s="15">
        <f>F38*1.2</f>
        <v>0.76349999999999996</v>
      </c>
      <c r="H38" s="15"/>
      <c r="I38" s="15">
        <f>(B38/3)*G38</f>
        <v>2.0359999999999996</v>
      </c>
    </row>
    <row r="39" spans="1:9">
      <c r="A39" t="s">
        <v>39</v>
      </c>
      <c r="B39" s="1">
        <v>14</v>
      </c>
      <c r="C39" s="1">
        <v>1981</v>
      </c>
      <c r="D39" s="1">
        <v>10.719999999999999</v>
      </c>
      <c r="E39" s="13">
        <v>7.0671378091872791E-3</v>
      </c>
      <c r="F39" s="14">
        <v>0.76571428571428568</v>
      </c>
      <c r="G39" s="15">
        <f>F39*1.2</f>
        <v>0.91885714285714282</v>
      </c>
      <c r="H39" s="15"/>
      <c r="I39" s="15">
        <f>(B39/3)*G39</f>
        <v>4.2880000000000003</v>
      </c>
    </row>
    <row r="40" spans="1:9">
      <c r="A40" t="s">
        <v>40</v>
      </c>
      <c r="B40" s="1">
        <v>4</v>
      </c>
      <c r="C40" s="1">
        <v>1890</v>
      </c>
      <c r="D40" s="1">
        <v>2.46</v>
      </c>
      <c r="E40" s="13">
        <v>2.1164021164021165E-3</v>
      </c>
      <c r="F40" s="14">
        <v>0.61499999999999999</v>
      </c>
      <c r="G40" s="15">
        <f>F40*1.2</f>
        <v>0.73799999999999999</v>
      </c>
      <c r="H40" s="15"/>
      <c r="I40" s="15">
        <f>(B40/3)*G40</f>
        <v>0.98399999999999999</v>
      </c>
    </row>
    <row r="41" spans="1:9">
      <c r="A41" t="s">
        <v>41</v>
      </c>
      <c r="B41" s="1">
        <v>4</v>
      </c>
      <c r="C41" s="1">
        <v>1689</v>
      </c>
      <c r="D41" s="1">
        <v>1.36</v>
      </c>
      <c r="E41" s="13">
        <v>2.368265245707519E-3</v>
      </c>
      <c r="F41" s="14">
        <v>0.34</v>
      </c>
      <c r="G41" s="15">
        <f>F41*1.2</f>
        <v>0.40800000000000003</v>
      </c>
      <c r="H41" s="15"/>
      <c r="I41" s="15">
        <f>(B41/3)*G41</f>
        <v>0.54400000000000004</v>
      </c>
    </row>
    <row r="42" spans="1:9">
      <c r="A42" t="s">
        <v>42</v>
      </c>
      <c r="B42" s="1">
        <v>2</v>
      </c>
      <c r="C42" s="1">
        <v>1625</v>
      </c>
      <c r="D42" s="1">
        <v>1.03</v>
      </c>
      <c r="E42" s="13">
        <v>1.2307692307692308E-3</v>
      </c>
      <c r="F42" s="14">
        <v>0.51500000000000001</v>
      </c>
      <c r="G42" s="15">
        <f>F42*1.2</f>
        <v>0.61799999999999999</v>
      </c>
      <c r="H42" s="15"/>
      <c r="I42" s="15">
        <f>(B42/3)*G42</f>
        <v>0.41199999999999998</v>
      </c>
    </row>
    <row r="43" spans="1:9">
      <c r="A43" t="s">
        <v>43</v>
      </c>
      <c r="B43" s="1">
        <v>5</v>
      </c>
      <c r="C43" s="1">
        <v>1576</v>
      </c>
      <c r="D43" s="1">
        <v>2.86</v>
      </c>
      <c r="E43" s="13">
        <v>3.1725888324873096E-3</v>
      </c>
      <c r="F43" s="14">
        <v>0.57199999999999995</v>
      </c>
      <c r="G43" s="15">
        <f>F43*1.2</f>
        <v>0.6863999999999999</v>
      </c>
      <c r="H43" s="15"/>
      <c r="I43" s="15">
        <f>(B43/3)*G43</f>
        <v>1.1439999999999999</v>
      </c>
    </row>
    <row r="44" spans="1:9">
      <c r="A44" t="s">
        <v>44</v>
      </c>
      <c r="B44" s="1">
        <v>4</v>
      </c>
      <c r="C44" s="1">
        <v>1510</v>
      </c>
      <c r="D44" s="1">
        <v>2.11</v>
      </c>
      <c r="E44" s="13">
        <v>2.6490066225165563E-3</v>
      </c>
      <c r="F44" s="14">
        <v>0.52749999999999997</v>
      </c>
      <c r="G44" s="15">
        <f>F44*1.2</f>
        <v>0.6329999999999999</v>
      </c>
      <c r="H44" s="15"/>
      <c r="I44" s="15">
        <f>(B44/3)*G44</f>
        <v>0.84399999999999986</v>
      </c>
    </row>
    <row r="45" spans="1:9">
      <c r="A45" t="s">
        <v>45</v>
      </c>
      <c r="B45" s="1">
        <v>2</v>
      </c>
      <c r="C45" s="1">
        <v>1505</v>
      </c>
      <c r="D45" s="1">
        <v>1.1800000000000002</v>
      </c>
      <c r="E45" s="13">
        <v>1.3289036544850499E-3</v>
      </c>
      <c r="F45" s="14">
        <v>0.59000000000000008</v>
      </c>
      <c r="G45" s="15">
        <f>F45*1.2</f>
        <v>0.70800000000000007</v>
      </c>
      <c r="H45" s="15"/>
      <c r="I45" s="15">
        <f>(B45/3)*G45</f>
        <v>0.47200000000000003</v>
      </c>
    </row>
    <row r="46" spans="1:9">
      <c r="A46" t="s">
        <v>46</v>
      </c>
      <c r="B46" s="1">
        <v>13</v>
      </c>
      <c r="C46" s="1">
        <v>1492</v>
      </c>
      <c r="D46" s="1">
        <v>9</v>
      </c>
      <c r="E46" s="13">
        <v>8.7131367292225207E-3</v>
      </c>
      <c r="F46" s="14">
        <v>0.69230769230769229</v>
      </c>
      <c r="G46" s="15">
        <f>F46*1.2</f>
        <v>0.8307692307692307</v>
      </c>
      <c r="H46" s="15"/>
      <c r="I46" s="15">
        <f>(B46/3)*G46</f>
        <v>3.5999999999999996</v>
      </c>
    </row>
    <row r="47" spans="1:9">
      <c r="A47" t="s">
        <v>47</v>
      </c>
      <c r="B47" s="1">
        <v>2</v>
      </c>
      <c r="C47" s="1">
        <v>1479</v>
      </c>
      <c r="D47" s="1">
        <v>1.17</v>
      </c>
      <c r="E47" s="13">
        <v>1.3522650439486139E-3</v>
      </c>
      <c r="F47" s="14">
        <v>0.58499999999999996</v>
      </c>
      <c r="G47" s="15">
        <f>F47*1.2</f>
        <v>0.70199999999999996</v>
      </c>
      <c r="H47" s="15"/>
      <c r="I47" s="15">
        <f>(B47/3)*G47</f>
        <v>0.46799999999999997</v>
      </c>
    </row>
    <row r="48" spans="1:9">
      <c r="A48" t="s">
        <v>48</v>
      </c>
      <c r="B48" s="1">
        <v>3</v>
      </c>
      <c r="C48" s="1">
        <v>1450</v>
      </c>
      <c r="D48" s="1">
        <v>1.89</v>
      </c>
      <c r="E48" s="13">
        <v>2.0689655172413794E-3</v>
      </c>
      <c r="F48" s="14">
        <v>0.63</v>
      </c>
      <c r="G48" s="15">
        <f>F48*1.2</f>
        <v>0.75600000000000001</v>
      </c>
      <c r="H48" s="15"/>
      <c r="I48" s="15">
        <f>(B48/3)*G48</f>
        <v>0.75600000000000001</v>
      </c>
    </row>
    <row r="49" spans="1:9">
      <c r="A49" t="s">
        <v>49</v>
      </c>
      <c r="B49" s="1">
        <v>2</v>
      </c>
      <c r="C49" s="1">
        <v>1373</v>
      </c>
      <c r="D49" s="1">
        <v>1.46</v>
      </c>
      <c r="E49" s="13">
        <v>1.4566642388929353E-3</v>
      </c>
      <c r="F49" s="14">
        <v>0.73</v>
      </c>
      <c r="G49" s="15">
        <f>F49*1.2</f>
        <v>0.876</v>
      </c>
      <c r="H49" s="15"/>
      <c r="I49" s="15">
        <f>(B49/3)*G49</f>
        <v>0.58399999999999996</v>
      </c>
    </row>
    <row r="50" spans="1:9">
      <c r="A50" t="s">
        <v>50</v>
      </c>
      <c r="B50" s="1">
        <v>2</v>
      </c>
      <c r="C50" s="1">
        <v>1344</v>
      </c>
      <c r="D50" s="1">
        <v>1.28</v>
      </c>
      <c r="E50" s="13">
        <v>1.488095238095238E-3</v>
      </c>
      <c r="F50" s="14">
        <v>0.64</v>
      </c>
      <c r="G50" s="15">
        <f>F50*1.2</f>
        <v>0.76800000000000002</v>
      </c>
      <c r="H50" s="15"/>
      <c r="I50" s="15">
        <f>(B50/3)*G50</f>
        <v>0.51200000000000001</v>
      </c>
    </row>
    <row r="51" spans="1:9">
      <c r="A51" t="s">
        <v>51</v>
      </c>
      <c r="B51" s="1">
        <v>5</v>
      </c>
      <c r="C51" s="1">
        <v>1296</v>
      </c>
      <c r="D51" s="1">
        <v>2.86</v>
      </c>
      <c r="E51" s="13">
        <v>3.8580246913580245E-3</v>
      </c>
      <c r="F51" s="14">
        <v>0.57199999999999995</v>
      </c>
      <c r="G51" s="15">
        <f>F51*1.2</f>
        <v>0.6863999999999999</v>
      </c>
      <c r="H51" s="15"/>
      <c r="I51" s="15">
        <f>(B51/3)*G51</f>
        <v>1.1439999999999999</v>
      </c>
    </row>
    <row r="52" spans="1:9">
      <c r="A52" t="s">
        <v>52</v>
      </c>
      <c r="B52" s="1">
        <v>1</v>
      </c>
      <c r="C52" s="1">
        <v>1249</v>
      </c>
      <c r="D52" s="1">
        <v>0.76</v>
      </c>
      <c r="E52" s="13">
        <v>8.0064051240992789E-4</v>
      </c>
      <c r="F52" s="14">
        <v>0.76</v>
      </c>
      <c r="G52" s="15">
        <f>F52*1.2</f>
        <v>0.91199999999999992</v>
      </c>
      <c r="H52" s="15"/>
      <c r="I52" s="15">
        <f>(B52/3)*G52</f>
        <v>0.30399999999999994</v>
      </c>
    </row>
    <row r="53" spans="1:9">
      <c r="A53" t="s">
        <v>53</v>
      </c>
      <c r="B53" s="1">
        <v>1</v>
      </c>
      <c r="C53" s="1">
        <v>1143</v>
      </c>
      <c r="D53" s="1">
        <v>0.43</v>
      </c>
      <c r="E53" s="13">
        <v>8.7489063867016625E-4</v>
      </c>
      <c r="F53" s="14">
        <v>0.43</v>
      </c>
      <c r="G53" s="15">
        <f>F53*1.2</f>
        <v>0.51600000000000001</v>
      </c>
      <c r="H53" s="15"/>
      <c r="I53" s="15">
        <f>(B53/3)*G53</f>
        <v>0.17199999999999999</v>
      </c>
    </row>
    <row r="54" spans="1:9">
      <c r="A54" t="s">
        <v>54</v>
      </c>
      <c r="B54" s="1">
        <v>2</v>
      </c>
      <c r="C54" s="1">
        <v>1092</v>
      </c>
      <c r="D54" s="1">
        <v>1.35</v>
      </c>
      <c r="E54" s="13">
        <v>1.8315018315018315E-3</v>
      </c>
      <c r="F54" s="14">
        <v>0.67500000000000004</v>
      </c>
      <c r="G54" s="15">
        <f>F54*1.2</f>
        <v>0.81</v>
      </c>
      <c r="H54" s="15"/>
      <c r="I54" s="15">
        <f>(B54/3)*G54</f>
        <v>0.54</v>
      </c>
    </row>
    <row r="55" spans="1:9">
      <c r="A55" t="s">
        <v>55</v>
      </c>
      <c r="B55" s="1">
        <v>3</v>
      </c>
      <c r="C55" s="1">
        <v>1069</v>
      </c>
      <c r="D55" s="1">
        <v>1.8699999999999999</v>
      </c>
      <c r="E55" s="13">
        <v>2.8063610851262861E-3</v>
      </c>
      <c r="F55" s="14">
        <v>0.62333333333333329</v>
      </c>
      <c r="G55" s="15">
        <f>F55*1.2</f>
        <v>0.74799999999999989</v>
      </c>
      <c r="H55" s="15"/>
      <c r="I55" s="15">
        <f>(B55/3)*G55</f>
        <v>0.74799999999999989</v>
      </c>
    </row>
    <row r="56" spans="1:9">
      <c r="A56" t="s">
        <v>56</v>
      </c>
      <c r="B56" s="1">
        <v>22</v>
      </c>
      <c r="C56" s="1">
        <v>996</v>
      </c>
      <c r="D56" s="1">
        <v>8.7000000000000011</v>
      </c>
      <c r="E56" s="13">
        <v>2.2088353413654619E-2</v>
      </c>
      <c r="F56" s="14">
        <v>0.3954545454545455</v>
      </c>
      <c r="G56" s="15">
        <f>F56*1.2</f>
        <v>0.4745454545454546</v>
      </c>
      <c r="H56" s="15"/>
      <c r="I56" s="15">
        <f>(B56/3)*G56</f>
        <v>3.4800000000000004</v>
      </c>
    </row>
    <row r="57" spans="1:9">
      <c r="A57" t="s">
        <v>57</v>
      </c>
      <c r="B57" s="1">
        <v>1</v>
      </c>
      <c r="C57" s="1">
        <v>980</v>
      </c>
      <c r="D57" s="1">
        <v>0.28999999999999998</v>
      </c>
      <c r="E57" s="13">
        <v>1.0204081632653062E-3</v>
      </c>
      <c r="F57" s="14">
        <v>0.28999999999999998</v>
      </c>
      <c r="G57" s="15">
        <f>F57*1.2</f>
        <v>0.34799999999999998</v>
      </c>
      <c r="H57" s="15"/>
      <c r="I57" s="15">
        <f>(B57/3)*G57</f>
        <v>0.11599999999999999</v>
      </c>
    </row>
    <row r="58" spans="1:9">
      <c r="A58" t="s">
        <v>58</v>
      </c>
      <c r="B58" s="1">
        <v>1</v>
      </c>
      <c r="C58" s="1">
        <v>962</v>
      </c>
      <c r="D58" s="1">
        <v>0.54</v>
      </c>
      <c r="E58" s="13">
        <v>1.0395010395010396E-3</v>
      </c>
      <c r="F58" s="14">
        <v>0.54</v>
      </c>
      <c r="G58" s="15">
        <f>F58*1.2</f>
        <v>0.64800000000000002</v>
      </c>
      <c r="H58" s="15"/>
      <c r="I58" s="15">
        <f>(B58/3)*G58</f>
        <v>0.216</v>
      </c>
    </row>
    <row r="59" spans="1:9">
      <c r="A59" t="s">
        <v>59</v>
      </c>
      <c r="B59" s="1">
        <v>14</v>
      </c>
      <c r="C59" s="1">
        <v>952</v>
      </c>
      <c r="D59" s="1">
        <v>9.01</v>
      </c>
      <c r="E59" s="13">
        <v>1.4705882352941176E-2</v>
      </c>
      <c r="F59" s="14">
        <v>0.64357142857142857</v>
      </c>
      <c r="G59" s="15">
        <f>F59*1.2</f>
        <v>0.77228571428571424</v>
      </c>
      <c r="H59" s="15"/>
      <c r="I59" s="15">
        <f>(B59/3)*G59</f>
        <v>3.6040000000000001</v>
      </c>
    </row>
    <row r="60" spans="1:9">
      <c r="A60" t="s">
        <v>60</v>
      </c>
      <c r="B60" s="1">
        <v>2</v>
      </c>
      <c r="C60" s="1">
        <v>935</v>
      </c>
      <c r="D60" s="1">
        <v>1.2</v>
      </c>
      <c r="E60" s="13">
        <v>2.1390374331550803E-3</v>
      </c>
      <c r="F60" s="14">
        <v>0.6</v>
      </c>
      <c r="G60" s="15">
        <f>F60*1.2</f>
        <v>0.72</v>
      </c>
      <c r="H60" s="15"/>
      <c r="I60" s="15">
        <f>(B60/3)*G60</f>
        <v>0.48</v>
      </c>
    </row>
    <row r="61" spans="1:9">
      <c r="A61" t="s">
        <v>61</v>
      </c>
      <c r="B61" s="1">
        <v>12</v>
      </c>
      <c r="C61" s="1">
        <v>903</v>
      </c>
      <c r="D61" s="1">
        <v>9.02</v>
      </c>
      <c r="E61" s="13">
        <v>1.3289036544850499E-2</v>
      </c>
      <c r="F61" s="14">
        <v>0.75166666666666659</v>
      </c>
      <c r="G61" s="15">
        <f>F61*1.2</f>
        <v>0.90199999999999991</v>
      </c>
      <c r="H61" s="15"/>
      <c r="I61" s="15">
        <f>(B61/3)*G61</f>
        <v>3.6079999999999997</v>
      </c>
    </row>
    <row r="62" spans="1:9">
      <c r="A62" t="s">
        <v>62</v>
      </c>
      <c r="B62" s="1">
        <v>2</v>
      </c>
      <c r="C62" s="1">
        <v>892</v>
      </c>
      <c r="D62" s="1">
        <v>1.3900000000000001</v>
      </c>
      <c r="E62" s="13">
        <v>2.242152466367713E-3</v>
      </c>
      <c r="F62" s="14">
        <v>0.69500000000000006</v>
      </c>
      <c r="G62" s="15">
        <f>F62*1.2</f>
        <v>0.83400000000000007</v>
      </c>
      <c r="H62" s="15"/>
      <c r="I62" s="15">
        <f>(B62/3)*G62</f>
        <v>0.55600000000000005</v>
      </c>
    </row>
    <row r="63" spans="1:9">
      <c r="A63" t="s">
        <v>63</v>
      </c>
      <c r="B63" s="1">
        <v>2</v>
      </c>
      <c r="C63" s="1">
        <v>880</v>
      </c>
      <c r="D63" s="1">
        <v>0.59</v>
      </c>
      <c r="E63" s="13">
        <v>2.2727272727272726E-3</v>
      </c>
      <c r="F63" s="14">
        <v>0.29499999999999998</v>
      </c>
      <c r="G63" s="15">
        <f>F63*1.2</f>
        <v>0.35399999999999998</v>
      </c>
      <c r="H63" s="15"/>
      <c r="I63" s="15">
        <f>(B63/3)*G63</f>
        <v>0.23599999999999999</v>
      </c>
    </row>
    <row r="64" spans="1:9">
      <c r="A64" t="s">
        <v>64</v>
      </c>
      <c r="B64" s="1">
        <v>2</v>
      </c>
      <c r="C64" s="1">
        <v>858</v>
      </c>
      <c r="D64" s="1">
        <v>0.93</v>
      </c>
      <c r="E64" s="13">
        <v>2.331002331002331E-3</v>
      </c>
      <c r="F64" s="14">
        <v>0.46500000000000002</v>
      </c>
      <c r="G64" s="15">
        <f>F64*1.2</f>
        <v>0.55800000000000005</v>
      </c>
      <c r="H64" s="15"/>
      <c r="I64" s="15">
        <f>(B64/3)*G64</f>
        <v>0.372</v>
      </c>
    </row>
    <row r="65" spans="1:9">
      <c r="A65" t="s">
        <v>65</v>
      </c>
      <c r="B65" s="1">
        <v>3</v>
      </c>
      <c r="C65" s="1">
        <v>855</v>
      </c>
      <c r="D65" s="1">
        <v>1.76</v>
      </c>
      <c r="E65" s="13">
        <v>3.5087719298245615E-3</v>
      </c>
      <c r="F65" s="14">
        <v>0.58666666666666667</v>
      </c>
      <c r="G65" s="15">
        <f>F65*1.2</f>
        <v>0.70399999999999996</v>
      </c>
      <c r="H65" s="15"/>
      <c r="I65" s="15">
        <f>(B65/3)*G65</f>
        <v>0.70399999999999996</v>
      </c>
    </row>
    <row r="66" spans="1:9">
      <c r="A66" t="s">
        <v>66</v>
      </c>
      <c r="B66" s="1">
        <v>1</v>
      </c>
      <c r="C66" s="1">
        <v>835</v>
      </c>
      <c r="D66" s="1">
        <v>0.89</v>
      </c>
      <c r="E66" s="13">
        <v>1.1976047904191617E-3</v>
      </c>
      <c r="F66" s="14">
        <v>0.89</v>
      </c>
      <c r="G66" s="15">
        <f>F66*1.2</f>
        <v>1.0680000000000001</v>
      </c>
      <c r="H66" s="15"/>
      <c r="I66" s="15">
        <f>(B66/3)*G66</f>
        <v>0.35599999999999998</v>
      </c>
    </row>
    <row r="67" spans="1:9">
      <c r="A67" t="s">
        <v>67</v>
      </c>
      <c r="B67" s="1">
        <v>1</v>
      </c>
      <c r="C67" s="1">
        <v>820</v>
      </c>
      <c r="D67" s="1">
        <v>0.6</v>
      </c>
      <c r="E67" s="13">
        <v>1.2195121951219512E-3</v>
      </c>
      <c r="F67" s="14">
        <v>0.6</v>
      </c>
      <c r="G67" s="15">
        <f>F67*1.2</f>
        <v>0.72</v>
      </c>
      <c r="H67" s="15"/>
      <c r="I67" s="15">
        <f>(B67/3)*G67</f>
        <v>0.24</v>
      </c>
    </row>
    <row r="68" spans="1:9">
      <c r="A68" t="s">
        <v>68</v>
      </c>
      <c r="B68" s="1">
        <v>4</v>
      </c>
      <c r="C68" s="1">
        <v>818</v>
      </c>
      <c r="D68" s="1">
        <v>2.85</v>
      </c>
      <c r="E68" s="13">
        <v>4.8899755501222494E-3</v>
      </c>
      <c r="F68" s="14">
        <v>0.71250000000000002</v>
      </c>
      <c r="G68" s="15">
        <f>F68*1.2</f>
        <v>0.85499999999999998</v>
      </c>
      <c r="H68" s="15"/>
      <c r="I68" s="15">
        <f>(B68/3)*G68</f>
        <v>1.1399999999999999</v>
      </c>
    </row>
    <row r="69" spans="1:9">
      <c r="A69" t="s">
        <v>69</v>
      </c>
      <c r="B69" s="1">
        <v>4</v>
      </c>
      <c r="C69" s="1">
        <v>771</v>
      </c>
      <c r="D69" s="1">
        <v>1.9699999999999998</v>
      </c>
      <c r="E69" s="13">
        <v>5.1880674448767832E-3</v>
      </c>
      <c r="F69" s="14">
        <v>0.49249999999999994</v>
      </c>
      <c r="G69" s="15">
        <f>F69*1.2</f>
        <v>0.59099999999999986</v>
      </c>
      <c r="H69" s="15"/>
      <c r="I69" s="15">
        <f>(B69/3)*G69</f>
        <v>0.78799999999999981</v>
      </c>
    </row>
    <row r="70" spans="1:9">
      <c r="A70" t="s">
        <v>70</v>
      </c>
      <c r="B70" s="1">
        <v>3</v>
      </c>
      <c r="C70" s="1">
        <v>768</v>
      </c>
      <c r="D70" s="1">
        <v>1.63</v>
      </c>
      <c r="E70" s="13">
        <v>3.90625E-3</v>
      </c>
      <c r="F70" s="14">
        <v>0.54333333333333333</v>
      </c>
      <c r="G70" s="15">
        <f>F70*1.2</f>
        <v>0.65200000000000002</v>
      </c>
      <c r="H70" s="15"/>
      <c r="I70" s="15">
        <f>(B70/3)*G70</f>
        <v>0.65200000000000002</v>
      </c>
    </row>
    <row r="71" spans="1:9">
      <c r="A71" t="s">
        <v>71</v>
      </c>
      <c r="B71" s="1">
        <v>4</v>
      </c>
      <c r="C71" s="1">
        <v>759</v>
      </c>
      <c r="D71" s="1">
        <v>2.31</v>
      </c>
      <c r="E71" s="13">
        <v>5.270092226613966E-3</v>
      </c>
      <c r="F71" s="14">
        <v>0.57750000000000001</v>
      </c>
      <c r="G71" s="15">
        <f>F71*1.2</f>
        <v>0.69299999999999995</v>
      </c>
      <c r="H71" s="15"/>
      <c r="I71" s="15">
        <f>(B71/3)*G71</f>
        <v>0.92399999999999993</v>
      </c>
    </row>
    <row r="72" spans="1:9">
      <c r="A72" t="s">
        <v>72</v>
      </c>
      <c r="B72" s="1">
        <v>1</v>
      </c>
      <c r="C72" s="1">
        <v>735</v>
      </c>
      <c r="D72" s="1">
        <v>0.8</v>
      </c>
      <c r="E72" s="13">
        <v>1.3605442176870747E-3</v>
      </c>
      <c r="F72" s="14">
        <v>0.8</v>
      </c>
      <c r="G72" s="15">
        <f>F72*1.2</f>
        <v>0.96</v>
      </c>
      <c r="H72" s="15"/>
      <c r="I72" s="15">
        <f>(B72/3)*G72</f>
        <v>0.31999999999999995</v>
      </c>
    </row>
    <row r="73" spans="1:9">
      <c r="A73" t="s">
        <v>73</v>
      </c>
      <c r="B73" s="1">
        <v>1</v>
      </c>
      <c r="C73" s="1">
        <v>641</v>
      </c>
      <c r="D73" s="1">
        <v>0.75</v>
      </c>
      <c r="E73" s="13">
        <v>1.5600624024960999E-3</v>
      </c>
      <c r="F73" s="14">
        <v>0.75</v>
      </c>
      <c r="G73" s="15">
        <f>F73*1.2</f>
        <v>0.89999999999999991</v>
      </c>
      <c r="H73" s="15"/>
      <c r="I73" s="15">
        <f>(B73/3)*G73</f>
        <v>0.29999999999999993</v>
      </c>
    </row>
    <row r="74" spans="1:9">
      <c r="A74" t="s">
        <v>74</v>
      </c>
      <c r="B74" s="1">
        <v>1</v>
      </c>
      <c r="C74" s="1">
        <v>591</v>
      </c>
      <c r="D74" s="1">
        <v>0.44</v>
      </c>
      <c r="E74" s="13">
        <v>1.6920473773265651E-3</v>
      </c>
      <c r="F74" s="14">
        <v>0.44</v>
      </c>
      <c r="G74" s="15">
        <f>F74*1.2</f>
        <v>0.52800000000000002</v>
      </c>
      <c r="H74" s="15"/>
      <c r="I74" s="15">
        <f>(B74/3)*G74</f>
        <v>0.17599999999999999</v>
      </c>
    </row>
    <row r="75" spans="1:9">
      <c r="A75" t="s">
        <v>75</v>
      </c>
      <c r="B75" s="1">
        <v>4</v>
      </c>
      <c r="C75" s="1">
        <v>573</v>
      </c>
      <c r="D75" s="1">
        <v>2.63</v>
      </c>
      <c r="E75" s="13">
        <v>6.9808027923211171E-3</v>
      </c>
      <c r="F75" s="14">
        <v>0.65749999999999997</v>
      </c>
      <c r="G75" s="15">
        <f>F75*1.2</f>
        <v>0.78899999999999992</v>
      </c>
      <c r="H75" s="15"/>
      <c r="I75" s="15">
        <f>(B75/3)*G75</f>
        <v>1.0519999999999998</v>
      </c>
    </row>
    <row r="76" spans="1:9">
      <c r="A76" t="s">
        <v>76</v>
      </c>
      <c r="B76" s="1">
        <v>1</v>
      </c>
      <c r="C76" s="1">
        <v>560</v>
      </c>
      <c r="D76" s="1">
        <v>0.54</v>
      </c>
      <c r="E76" s="13">
        <v>1.7857142857142857E-3</v>
      </c>
      <c r="F76" s="14">
        <v>0.54</v>
      </c>
      <c r="G76" s="15">
        <f>F76*1.2</f>
        <v>0.64800000000000002</v>
      </c>
      <c r="H76" s="15"/>
      <c r="I76" s="15">
        <f>(B76/3)*G76</f>
        <v>0.216</v>
      </c>
    </row>
    <row r="77" spans="1:9">
      <c r="A77" t="s">
        <v>77</v>
      </c>
      <c r="B77" s="1">
        <v>1</v>
      </c>
      <c r="C77" s="1">
        <v>550</v>
      </c>
      <c r="D77" s="1">
        <v>0.76</v>
      </c>
      <c r="E77" s="13">
        <v>1.8181818181818182E-3</v>
      </c>
      <c r="F77" s="14">
        <v>0.76</v>
      </c>
      <c r="G77" s="15">
        <f>F77*1.2</f>
        <v>0.91199999999999992</v>
      </c>
      <c r="H77" s="15"/>
      <c r="I77" s="15">
        <f>(B77/3)*G77</f>
        <v>0.30399999999999994</v>
      </c>
    </row>
    <row r="78" spans="1:9">
      <c r="A78" t="s">
        <v>78</v>
      </c>
      <c r="B78" s="1">
        <v>1</v>
      </c>
      <c r="C78" s="1">
        <v>532</v>
      </c>
      <c r="D78" s="1">
        <v>0.67</v>
      </c>
      <c r="E78" s="13">
        <v>1.8796992481203006E-3</v>
      </c>
      <c r="F78" s="14">
        <v>0.67</v>
      </c>
      <c r="G78" s="15">
        <f>F78*1.2</f>
        <v>0.80400000000000005</v>
      </c>
      <c r="H78" s="15"/>
      <c r="I78" s="15">
        <f>(B78/3)*G78</f>
        <v>0.26800000000000002</v>
      </c>
    </row>
    <row r="79" spans="1:9">
      <c r="A79" t="s">
        <v>79</v>
      </c>
      <c r="B79" s="1">
        <v>2</v>
      </c>
      <c r="C79" s="1">
        <v>528</v>
      </c>
      <c r="D79" s="1">
        <v>1.18</v>
      </c>
      <c r="E79" s="13">
        <v>3.787878787878788E-3</v>
      </c>
      <c r="F79" s="14">
        <v>0.59</v>
      </c>
      <c r="G79" s="15">
        <f>F79*1.2</f>
        <v>0.70799999999999996</v>
      </c>
      <c r="H79" s="15"/>
      <c r="I79" s="15">
        <f>(B79/3)*G79</f>
        <v>0.47199999999999998</v>
      </c>
    </row>
    <row r="80" spans="1:9">
      <c r="A80" t="s">
        <v>80</v>
      </c>
      <c r="B80" s="1">
        <v>1</v>
      </c>
      <c r="C80" s="1">
        <v>495</v>
      </c>
      <c r="D80" s="1">
        <v>0.46</v>
      </c>
      <c r="E80" s="13">
        <v>2.0202020202020202E-3</v>
      </c>
      <c r="F80" s="14">
        <v>0.46</v>
      </c>
      <c r="G80" s="15">
        <f>F80*1.2</f>
        <v>0.55200000000000005</v>
      </c>
      <c r="H80" s="15"/>
      <c r="I80" s="15">
        <f>(B80/3)*G80</f>
        <v>0.184</v>
      </c>
    </row>
    <row r="81" spans="1:9">
      <c r="A81" t="s">
        <v>81</v>
      </c>
      <c r="B81" s="1">
        <v>3</v>
      </c>
      <c r="C81" s="1">
        <v>494</v>
      </c>
      <c r="D81" s="1">
        <v>2.4</v>
      </c>
      <c r="E81" s="13">
        <v>6.0728744939271256E-3</v>
      </c>
      <c r="F81" s="14">
        <v>0.79999999999999993</v>
      </c>
      <c r="G81" s="15">
        <f>F81*1.2</f>
        <v>0.95999999999999985</v>
      </c>
      <c r="H81" s="15"/>
      <c r="I81" s="15">
        <f>(B81/3)*G81</f>
        <v>0.95999999999999985</v>
      </c>
    </row>
    <row r="82" spans="1:9">
      <c r="A82" t="s">
        <v>82</v>
      </c>
      <c r="B82" s="1">
        <v>5</v>
      </c>
      <c r="C82" s="1">
        <v>488</v>
      </c>
      <c r="D82" s="1">
        <v>2.2400000000000002</v>
      </c>
      <c r="E82" s="13">
        <v>1.0245901639344262E-2</v>
      </c>
      <c r="F82" s="14">
        <v>0.44800000000000006</v>
      </c>
      <c r="G82" s="15">
        <f>F82*1.2</f>
        <v>0.53760000000000008</v>
      </c>
      <c r="H82" s="15"/>
      <c r="I82" s="15">
        <f>(B82/3)*G82</f>
        <v>0.89600000000000013</v>
      </c>
    </row>
    <row r="83" spans="1:9">
      <c r="A83" t="s">
        <v>83</v>
      </c>
      <c r="B83" s="1">
        <v>3</v>
      </c>
      <c r="C83" s="1">
        <v>453</v>
      </c>
      <c r="D83" s="1">
        <v>1.01</v>
      </c>
      <c r="E83" s="13">
        <v>6.6225165562913907E-3</v>
      </c>
      <c r="F83" s="14">
        <v>0.33666666666666667</v>
      </c>
      <c r="G83" s="15">
        <f>F83*1.2</f>
        <v>0.40399999999999997</v>
      </c>
      <c r="H83" s="15"/>
      <c r="I83" s="15">
        <f>(B83/3)*G83</f>
        <v>0.40399999999999997</v>
      </c>
    </row>
    <row r="84" spans="1:9">
      <c r="A84" t="s">
        <v>84</v>
      </c>
      <c r="B84" s="1">
        <v>1</v>
      </c>
      <c r="C84" s="1">
        <v>449</v>
      </c>
      <c r="D84" s="1">
        <v>0.33</v>
      </c>
      <c r="E84" s="13">
        <v>2.2271714922048997E-3</v>
      </c>
      <c r="F84" s="14">
        <v>0.33</v>
      </c>
      <c r="G84" s="15">
        <f>F84*1.2</f>
        <v>0.39600000000000002</v>
      </c>
      <c r="H84" s="15"/>
      <c r="I84" s="15">
        <f>(B84/3)*G84</f>
        <v>0.13200000000000001</v>
      </c>
    </row>
    <row r="85" spans="1:9">
      <c r="A85" t="s">
        <v>85</v>
      </c>
      <c r="B85" s="1">
        <v>1</v>
      </c>
      <c r="C85" s="1">
        <v>406</v>
      </c>
      <c r="D85" s="1">
        <v>0.8</v>
      </c>
      <c r="E85" s="13">
        <v>2.4630541871921183E-3</v>
      </c>
      <c r="F85" s="14">
        <v>0.8</v>
      </c>
      <c r="G85" s="15">
        <f>F85*1.2</f>
        <v>0.96</v>
      </c>
      <c r="H85" s="15"/>
      <c r="I85" s="15">
        <f>(B85/3)*G85</f>
        <v>0.31999999999999995</v>
      </c>
    </row>
    <row r="86" spans="1:9">
      <c r="A86" t="s">
        <v>86</v>
      </c>
      <c r="B86" s="1">
        <v>3</v>
      </c>
      <c r="C86" s="1">
        <v>394</v>
      </c>
      <c r="D86" s="1">
        <v>1.79</v>
      </c>
      <c r="E86" s="13">
        <v>7.6142131979695434E-3</v>
      </c>
      <c r="F86" s="14">
        <v>0.59666666666666668</v>
      </c>
      <c r="G86" s="15">
        <f>F86*1.2</f>
        <v>0.71599999999999997</v>
      </c>
      <c r="H86" s="15"/>
      <c r="I86" s="15">
        <f>(B86/3)*G86</f>
        <v>0.71599999999999997</v>
      </c>
    </row>
    <row r="87" spans="1:9">
      <c r="A87" t="s">
        <v>87</v>
      </c>
      <c r="B87" s="1">
        <v>1</v>
      </c>
      <c r="C87" s="1">
        <v>384</v>
      </c>
      <c r="D87" s="1">
        <v>0.51</v>
      </c>
      <c r="E87" s="13">
        <v>2.6041666666666665E-3</v>
      </c>
      <c r="F87" s="14">
        <v>0.51</v>
      </c>
      <c r="G87" s="15">
        <f>F87*1.2</f>
        <v>0.61199999999999999</v>
      </c>
      <c r="H87" s="15"/>
      <c r="I87" s="15">
        <f>(B87/3)*G87</f>
        <v>0.20399999999999999</v>
      </c>
    </row>
    <row r="88" spans="1:9">
      <c r="A88" t="s">
        <v>88</v>
      </c>
      <c r="B88" s="1">
        <v>2</v>
      </c>
      <c r="C88" s="1">
        <v>376</v>
      </c>
      <c r="D88" s="1">
        <v>1.5</v>
      </c>
      <c r="E88" s="13">
        <v>5.3191489361702126E-3</v>
      </c>
      <c r="F88" s="14">
        <v>0.75</v>
      </c>
      <c r="G88" s="15">
        <f>F88*1.2</f>
        <v>0.89999999999999991</v>
      </c>
      <c r="H88" s="15"/>
      <c r="I88" s="15">
        <f>(B88/3)*G88</f>
        <v>0.59999999999999987</v>
      </c>
    </row>
    <row r="89" spans="1:9">
      <c r="A89" t="s">
        <v>89</v>
      </c>
      <c r="B89" s="1">
        <v>1</v>
      </c>
      <c r="C89" s="1">
        <v>367</v>
      </c>
      <c r="D89" s="1">
        <v>0.52</v>
      </c>
      <c r="E89" s="13">
        <v>2.7247956403269754E-3</v>
      </c>
      <c r="F89" s="14">
        <v>0.52</v>
      </c>
      <c r="G89" s="15">
        <f>F89*1.2</f>
        <v>0.624</v>
      </c>
      <c r="H89" s="15"/>
      <c r="I89" s="15">
        <f>(B89/3)*G89</f>
        <v>0.20799999999999999</v>
      </c>
    </row>
    <row r="90" spans="1:9">
      <c r="A90" t="s">
        <v>90</v>
      </c>
      <c r="B90" s="1">
        <v>1</v>
      </c>
      <c r="C90" s="1">
        <v>366</v>
      </c>
      <c r="D90" s="1">
        <v>0.73</v>
      </c>
      <c r="E90" s="13">
        <v>2.7322404371584699E-3</v>
      </c>
      <c r="F90" s="14">
        <v>0.73</v>
      </c>
      <c r="G90" s="15">
        <f>F90*1.2</f>
        <v>0.876</v>
      </c>
      <c r="H90" s="15"/>
      <c r="I90" s="15">
        <f>(B90/3)*G90</f>
        <v>0.29199999999999998</v>
      </c>
    </row>
    <row r="91" spans="1:9">
      <c r="A91" t="s">
        <v>91</v>
      </c>
      <c r="B91" s="1">
        <v>3</v>
      </c>
      <c r="C91" s="1">
        <v>363</v>
      </c>
      <c r="D91" s="1">
        <v>1.3399999999999999</v>
      </c>
      <c r="E91" s="13">
        <v>8.2644628099173556E-3</v>
      </c>
      <c r="F91" s="14">
        <v>0.4466666666666666</v>
      </c>
      <c r="G91" s="15">
        <f>F91*1.2</f>
        <v>0.53599999999999992</v>
      </c>
      <c r="H91" s="15"/>
      <c r="I91" s="15">
        <f>(B91/3)*G91</f>
        <v>0.53599999999999992</v>
      </c>
    </row>
    <row r="92" spans="1:9">
      <c r="A92" t="s">
        <v>92</v>
      </c>
      <c r="B92" s="1">
        <v>1</v>
      </c>
      <c r="C92" s="1">
        <v>336</v>
      </c>
      <c r="D92" s="1">
        <v>0.32</v>
      </c>
      <c r="E92" s="13">
        <v>2.976190476190476E-3</v>
      </c>
      <c r="F92" s="14">
        <v>0.32</v>
      </c>
      <c r="G92" s="15">
        <f>F92*1.2</f>
        <v>0.38400000000000001</v>
      </c>
      <c r="H92" s="15"/>
      <c r="I92" s="15">
        <f>(B92/3)*G92</f>
        <v>0.128</v>
      </c>
    </row>
    <row r="93" spans="1:9">
      <c r="A93" t="s">
        <v>93</v>
      </c>
      <c r="B93" s="1">
        <v>2</v>
      </c>
      <c r="C93" s="1">
        <v>336</v>
      </c>
      <c r="D93" s="1">
        <v>1.1299999999999999</v>
      </c>
      <c r="E93" s="13">
        <v>5.9523809523809521E-3</v>
      </c>
      <c r="F93" s="14">
        <v>0.56499999999999995</v>
      </c>
      <c r="G93" s="15">
        <f>F93*1.2</f>
        <v>0.67799999999999994</v>
      </c>
      <c r="H93" s="15"/>
      <c r="I93" s="15">
        <f>(B93/3)*G93</f>
        <v>0.45199999999999996</v>
      </c>
    </row>
    <row r="94" spans="1:9">
      <c r="A94" t="s">
        <v>94</v>
      </c>
      <c r="B94" s="1">
        <v>2</v>
      </c>
      <c r="C94" s="1">
        <v>326</v>
      </c>
      <c r="D94" s="1">
        <v>0.88</v>
      </c>
      <c r="E94" s="13">
        <v>6.1349693251533744E-3</v>
      </c>
      <c r="F94" s="14">
        <v>0.44</v>
      </c>
      <c r="G94" s="15">
        <f>F94*1.2</f>
        <v>0.52800000000000002</v>
      </c>
      <c r="H94" s="15"/>
      <c r="I94" s="15">
        <f>(B94/3)*G94</f>
        <v>0.35199999999999998</v>
      </c>
    </row>
    <row r="95" spans="1:9">
      <c r="A95" t="s">
        <v>95</v>
      </c>
      <c r="B95" s="1">
        <v>1</v>
      </c>
      <c r="C95" s="1">
        <v>288</v>
      </c>
      <c r="D95" s="1">
        <v>0.66</v>
      </c>
      <c r="E95" s="13">
        <v>3.472222222222222E-3</v>
      </c>
      <c r="F95" s="14">
        <v>0.66</v>
      </c>
      <c r="G95" s="15">
        <f>F95*1.2</f>
        <v>0.79200000000000004</v>
      </c>
      <c r="H95" s="15"/>
      <c r="I95" s="15">
        <f>(B95/3)*G95</f>
        <v>0.26400000000000001</v>
      </c>
    </row>
    <row r="96" spans="1:9">
      <c r="A96" t="s">
        <v>96</v>
      </c>
      <c r="B96" s="1">
        <v>1</v>
      </c>
      <c r="C96" s="1">
        <v>273</v>
      </c>
      <c r="D96" s="1">
        <v>0.49</v>
      </c>
      <c r="E96" s="13">
        <v>3.663003663003663E-3</v>
      </c>
      <c r="F96" s="14">
        <v>0.49</v>
      </c>
      <c r="G96" s="15">
        <f>F96*1.2</f>
        <v>0.58799999999999997</v>
      </c>
      <c r="H96" s="15"/>
      <c r="I96" s="15">
        <f>(B96/3)*G96</f>
        <v>0.19599999999999998</v>
      </c>
    </row>
    <row r="97" spans="1:9">
      <c r="A97" t="s">
        <v>97</v>
      </c>
      <c r="B97" s="1">
        <v>1</v>
      </c>
      <c r="C97" s="1">
        <v>273</v>
      </c>
      <c r="D97" s="1">
        <v>0.68</v>
      </c>
      <c r="E97" s="13">
        <v>3.663003663003663E-3</v>
      </c>
      <c r="F97" s="14">
        <v>0.68</v>
      </c>
      <c r="G97" s="15">
        <f>F97*1.2</f>
        <v>0.81600000000000006</v>
      </c>
      <c r="H97" s="15"/>
      <c r="I97" s="15">
        <f>(B97/3)*G97</f>
        <v>0.27200000000000002</v>
      </c>
    </row>
    <row r="98" spans="1:9">
      <c r="A98" t="s">
        <v>98</v>
      </c>
      <c r="B98" s="1">
        <v>1</v>
      </c>
      <c r="C98" s="1">
        <v>271</v>
      </c>
      <c r="D98" s="1">
        <v>0.46</v>
      </c>
      <c r="E98" s="13">
        <v>3.6900369003690036E-3</v>
      </c>
      <c r="F98" s="14">
        <v>0.46</v>
      </c>
      <c r="G98" s="15">
        <f>F98*1.2</f>
        <v>0.55200000000000005</v>
      </c>
      <c r="H98" s="15"/>
      <c r="I98" s="15">
        <f>(B98/3)*G98</f>
        <v>0.184</v>
      </c>
    </row>
    <row r="99" spans="1:9">
      <c r="A99" t="s">
        <v>99</v>
      </c>
      <c r="B99" s="1">
        <v>1</v>
      </c>
      <c r="C99" s="1">
        <v>269</v>
      </c>
      <c r="D99" s="1">
        <v>0.64</v>
      </c>
      <c r="E99" s="13">
        <v>3.7174721189591076E-3</v>
      </c>
      <c r="F99" s="14">
        <v>0.64</v>
      </c>
      <c r="G99" s="15">
        <f>F99*1.2</f>
        <v>0.76800000000000002</v>
      </c>
      <c r="H99" s="15"/>
      <c r="I99" s="15">
        <f>(B99/3)*G99</f>
        <v>0.25600000000000001</v>
      </c>
    </row>
    <row r="100" spans="1:9">
      <c r="A100" t="s">
        <v>100</v>
      </c>
      <c r="B100" s="1">
        <v>1</v>
      </c>
      <c r="C100" s="1">
        <v>266</v>
      </c>
      <c r="D100" s="1">
        <v>0.75</v>
      </c>
      <c r="E100" s="13">
        <v>3.7593984962406013E-3</v>
      </c>
      <c r="F100" s="14">
        <v>0.75</v>
      </c>
      <c r="G100" s="15">
        <f>F100*1.2</f>
        <v>0.89999999999999991</v>
      </c>
      <c r="H100" s="15"/>
      <c r="I100" s="15">
        <f>(B100/3)*G100</f>
        <v>0.29999999999999993</v>
      </c>
    </row>
    <row r="101" spans="1:9">
      <c r="A101" t="s">
        <v>101</v>
      </c>
      <c r="B101" s="1">
        <v>2</v>
      </c>
      <c r="C101" s="1">
        <v>263</v>
      </c>
      <c r="D101" s="1">
        <v>1.58</v>
      </c>
      <c r="E101" s="13">
        <v>7.6045627376425855E-3</v>
      </c>
      <c r="F101" s="14">
        <v>0.79</v>
      </c>
      <c r="G101" s="15">
        <f>F101*1.2</f>
        <v>0.94799999999999995</v>
      </c>
      <c r="H101" s="15"/>
      <c r="I101" s="15">
        <f>(B101/3)*G101</f>
        <v>0.6319999999999999</v>
      </c>
    </row>
    <row r="102" spans="1:9">
      <c r="A102" t="s">
        <v>102</v>
      </c>
      <c r="B102" s="1">
        <v>3</v>
      </c>
      <c r="C102" s="1">
        <v>234</v>
      </c>
      <c r="D102" s="1">
        <v>1.35</v>
      </c>
      <c r="E102" s="13">
        <v>1.282051282051282E-2</v>
      </c>
      <c r="F102" s="14">
        <v>0.45</v>
      </c>
      <c r="G102" s="15">
        <f>F102*1.2</f>
        <v>0.54</v>
      </c>
      <c r="H102" s="15"/>
      <c r="I102" s="15">
        <f>(B102/3)*G102</f>
        <v>0.54</v>
      </c>
    </row>
    <row r="103" spans="1:9">
      <c r="A103" t="s">
        <v>103</v>
      </c>
      <c r="B103" s="1">
        <v>10</v>
      </c>
      <c r="C103" s="1">
        <v>227</v>
      </c>
      <c r="D103" s="1">
        <v>7.03</v>
      </c>
      <c r="E103" s="13">
        <v>4.405286343612335E-2</v>
      </c>
      <c r="F103" s="14">
        <v>0.70300000000000007</v>
      </c>
      <c r="G103" s="15">
        <f>F103*1.2</f>
        <v>0.84360000000000002</v>
      </c>
      <c r="H103" s="15"/>
      <c r="I103" s="15">
        <f>(B103/3)*G103</f>
        <v>2.8120000000000003</v>
      </c>
    </row>
    <row r="104" spans="1:9">
      <c r="A104" t="s">
        <v>104</v>
      </c>
      <c r="B104" s="1">
        <v>4</v>
      </c>
      <c r="C104" s="1">
        <v>206</v>
      </c>
      <c r="D104" s="1">
        <v>2.21</v>
      </c>
      <c r="E104" s="13">
        <v>1.9417475728155338E-2</v>
      </c>
      <c r="F104" s="14">
        <v>0.55249999999999999</v>
      </c>
      <c r="G104" s="15">
        <f>F104*1.2</f>
        <v>0.66299999999999992</v>
      </c>
      <c r="H104" s="15"/>
      <c r="I104" s="15">
        <f>(B104/3)*G104</f>
        <v>0.8839999999999999</v>
      </c>
    </row>
    <row r="105" spans="1:9">
      <c r="A105" t="s">
        <v>105</v>
      </c>
      <c r="B105" s="1">
        <v>1</v>
      </c>
      <c r="C105" s="1">
        <v>199</v>
      </c>
      <c r="D105" s="1">
        <v>0.8</v>
      </c>
      <c r="E105" s="13">
        <v>5.0251256281407036E-3</v>
      </c>
      <c r="F105" s="14">
        <v>0.8</v>
      </c>
      <c r="G105" s="15">
        <f>F105*1.2</f>
        <v>0.96</v>
      </c>
      <c r="H105" s="15"/>
      <c r="I105" s="15">
        <f>(B105/3)*G105</f>
        <v>0.31999999999999995</v>
      </c>
    </row>
    <row r="106" spans="1:9">
      <c r="A106" t="s">
        <v>106</v>
      </c>
      <c r="B106" s="1">
        <v>1</v>
      </c>
      <c r="C106" s="1">
        <v>186</v>
      </c>
      <c r="D106" s="1">
        <v>0.26</v>
      </c>
      <c r="E106" s="13">
        <v>5.3763440860215058E-3</v>
      </c>
      <c r="F106" s="14">
        <v>0.26</v>
      </c>
      <c r="G106" s="15">
        <f>F106*1.2</f>
        <v>0.312</v>
      </c>
      <c r="H106" s="15"/>
      <c r="I106" s="15">
        <f>(B106/3)*G106</f>
        <v>0.104</v>
      </c>
    </row>
    <row r="107" spans="1:9">
      <c r="A107" t="s">
        <v>107</v>
      </c>
      <c r="B107" s="1">
        <v>1</v>
      </c>
      <c r="C107" s="1">
        <v>185</v>
      </c>
      <c r="D107" s="1">
        <v>0.06</v>
      </c>
      <c r="E107" s="13">
        <v>5.4054054054054057E-3</v>
      </c>
      <c r="F107" s="14">
        <v>0.06</v>
      </c>
      <c r="G107" s="15">
        <f>F107*1.2</f>
        <v>7.1999999999999995E-2</v>
      </c>
      <c r="H107" s="15"/>
      <c r="I107" s="15">
        <f>(B107/3)*G107</f>
        <v>2.3999999999999997E-2</v>
      </c>
    </row>
    <row r="108" spans="1:9">
      <c r="A108" t="s">
        <v>108</v>
      </c>
      <c r="B108" s="1">
        <v>3</v>
      </c>
      <c r="C108" s="1">
        <v>165</v>
      </c>
      <c r="D108" s="1">
        <v>1.96</v>
      </c>
      <c r="E108" s="13">
        <v>1.8181818181818181E-2</v>
      </c>
      <c r="F108" s="14">
        <v>0.65333333333333332</v>
      </c>
      <c r="G108" s="15">
        <f>F108*1.2</f>
        <v>0.78399999999999992</v>
      </c>
      <c r="H108" s="15"/>
      <c r="I108" s="15">
        <f>(B108/3)*G108</f>
        <v>0.78399999999999992</v>
      </c>
    </row>
    <row r="109" spans="1:9">
      <c r="A109" t="s">
        <v>109</v>
      </c>
      <c r="B109" s="1">
        <v>4</v>
      </c>
      <c r="C109" s="1">
        <v>163</v>
      </c>
      <c r="D109" s="1">
        <v>2.4900000000000002</v>
      </c>
      <c r="E109" s="13">
        <v>2.4539877300613498E-2</v>
      </c>
      <c r="F109" s="14">
        <v>0.62250000000000005</v>
      </c>
      <c r="G109" s="15">
        <f>F109*1.2</f>
        <v>0.747</v>
      </c>
      <c r="H109" s="15"/>
      <c r="I109" s="15">
        <f>(B109/3)*G109</f>
        <v>0.996</v>
      </c>
    </row>
    <row r="110" spans="1:9">
      <c r="A110" t="s">
        <v>110</v>
      </c>
      <c r="B110" s="1">
        <v>1</v>
      </c>
      <c r="C110" s="1">
        <v>160</v>
      </c>
      <c r="D110" s="1">
        <v>0.27</v>
      </c>
      <c r="E110" s="13">
        <v>6.2500000000000003E-3</v>
      </c>
      <c r="F110" s="14">
        <v>0.27</v>
      </c>
      <c r="G110" s="15">
        <f>F110*1.2</f>
        <v>0.32400000000000001</v>
      </c>
      <c r="H110" s="15"/>
      <c r="I110" s="15">
        <f>(B110/3)*G110</f>
        <v>0.108</v>
      </c>
    </row>
    <row r="111" spans="1:9">
      <c r="A111" t="s">
        <v>111</v>
      </c>
      <c r="B111" s="1">
        <v>1</v>
      </c>
      <c r="C111" s="1">
        <v>147</v>
      </c>
      <c r="D111" s="1">
        <v>0.19</v>
      </c>
      <c r="E111" s="13">
        <v>6.8027210884353739E-3</v>
      </c>
      <c r="F111" s="14">
        <v>0.19</v>
      </c>
      <c r="G111" s="15">
        <f>F111*1.2</f>
        <v>0.22799999999999998</v>
      </c>
      <c r="H111" s="15"/>
      <c r="I111" s="15">
        <f>(B111/3)*G111</f>
        <v>7.5999999999999984E-2</v>
      </c>
    </row>
    <row r="112" spans="1:9">
      <c r="A112" t="s">
        <v>112</v>
      </c>
      <c r="B112" s="1">
        <v>1</v>
      </c>
      <c r="C112" s="1">
        <v>143</v>
      </c>
      <c r="D112" s="1">
        <v>0.61</v>
      </c>
      <c r="E112" s="13">
        <v>6.993006993006993E-3</v>
      </c>
      <c r="F112" s="14">
        <v>0.61</v>
      </c>
      <c r="G112" s="15">
        <f>F112*1.2</f>
        <v>0.73199999999999998</v>
      </c>
      <c r="H112" s="15"/>
      <c r="I112" s="15">
        <f>(B112/3)*G112</f>
        <v>0.24399999999999999</v>
      </c>
    </row>
    <row r="113" spans="1:9">
      <c r="A113" t="s">
        <v>113</v>
      </c>
      <c r="B113" s="1">
        <v>2</v>
      </c>
      <c r="C113" s="1">
        <v>143</v>
      </c>
      <c r="D113" s="1">
        <v>1.1000000000000001</v>
      </c>
      <c r="E113" s="13">
        <v>1.3986013986013986E-2</v>
      </c>
      <c r="F113" s="14">
        <v>0.55000000000000004</v>
      </c>
      <c r="G113" s="15">
        <f>F113*1.2</f>
        <v>0.66</v>
      </c>
      <c r="H113" s="15"/>
      <c r="I113" s="15">
        <f>(B113/3)*G113</f>
        <v>0.44</v>
      </c>
    </row>
    <row r="114" spans="1:9">
      <c r="A114" t="s">
        <v>114</v>
      </c>
      <c r="B114" s="1">
        <v>1</v>
      </c>
      <c r="C114" s="1">
        <v>137</v>
      </c>
      <c r="D114" s="1">
        <v>0.68</v>
      </c>
      <c r="E114" s="13">
        <v>7.2992700729927005E-3</v>
      </c>
      <c r="F114" s="14">
        <v>0.68</v>
      </c>
      <c r="G114" s="15">
        <f>F114*1.2</f>
        <v>0.81600000000000006</v>
      </c>
      <c r="H114" s="15"/>
      <c r="I114" s="15">
        <f>(B114/3)*G114</f>
        <v>0.27200000000000002</v>
      </c>
    </row>
    <row r="115" spans="1:9">
      <c r="A115" t="s">
        <v>115</v>
      </c>
      <c r="B115" s="1">
        <v>1</v>
      </c>
      <c r="C115" s="1">
        <v>134</v>
      </c>
      <c r="D115" s="1">
        <v>0.69</v>
      </c>
      <c r="E115" s="13">
        <v>7.462686567164179E-3</v>
      </c>
      <c r="F115" s="14">
        <v>0.69</v>
      </c>
      <c r="G115" s="15">
        <f>F115*1.2</f>
        <v>0.82799999999999996</v>
      </c>
      <c r="H115" s="15"/>
      <c r="I115" s="15">
        <f>(B115/3)*G115</f>
        <v>0.27599999999999997</v>
      </c>
    </row>
    <row r="116" spans="1:9">
      <c r="A116" t="s">
        <v>116</v>
      </c>
      <c r="B116" s="1">
        <v>2</v>
      </c>
      <c r="C116" s="1">
        <v>131</v>
      </c>
      <c r="D116" s="1">
        <v>1.59</v>
      </c>
      <c r="E116" s="13">
        <v>1.5267175572519083E-2</v>
      </c>
      <c r="F116" s="14">
        <v>0.79500000000000004</v>
      </c>
      <c r="G116" s="15">
        <f>F116*1.2</f>
        <v>0.95399999999999996</v>
      </c>
      <c r="H116" s="15"/>
      <c r="I116" s="15">
        <f>(B116/3)*G116</f>
        <v>0.6359999999999999</v>
      </c>
    </row>
    <row r="117" spans="1:9">
      <c r="A117" t="s">
        <v>117</v>
      </c>
      <c r="B117" s="1">
        <v>2</v>
      </c>
      <c r="C117" s="1">
        <v>127</v>
      </c>
      <c r="D117" s="1">
        <v>0.85</v>
      </c>
      <c r="E117" s="13">
        <v>1.5748031496062992E-2</v>
      </c>
      <c r="F117" s="14">
        <v>0.42499999999999999</v>
      </c>
      <c r="G117" s="15">
        <f>F117*1.2</f>
        <v>0.51</v>
      </c>
      <c r="H117" s="15"/>
      <c r="I117" s="15">
        <f>(B117/3)*G117</f>
        <v>0.33999999999999997</v>
      </c>
    </row>
    <row r="118" spans="1:9">
      <c r="A118" t="s">
        <v>118</v>
      </c>
      <c r="B118" s="1">
        <v>1</v>
      </c>
      <c r="C118" s="1">
        <v>121</v>
      </c>
      <c r="D118" s="1">
        <v>0.55000000000000004</v>
      </c>
      <c r="E118" s="13">
        <v>8.2644628099173556E-3</v>
      </c>
      <c r="F118" s="14">
        <v>0.55000000000000004</v>
      </c>
      <c r="G118" s="15">
        <f>F118*1.2</f>
        <v>0.66</v>
      </c>
      <c r="H118" s="15"/>
      <c r="I118" s="15">
        <f>(B118/3)*G118</f>
        <v>0.22</v>
      </c>
    </row>
    <row r="119" spans="1:9">
      <c r="A119" t="s">
        <v>119</v>
      </c>
      <c r="B119" s="1">
        <v>1</v>
      </c>
      <c r="C119" s="1">
        <v>119</v>
      </c>
      <c r="D119" s="1">
        <v>0.78</v>
      </c>
      <c r="E119" s="13">
        <v>8.4033613445378148E-3</v>
      </c>
      <c r="F119" s="14">
        <v>0.78</v>
      </c>
      <c r="G119" s="15">
        <f>F119*1.2</f>
        <v>0.93599999999999994</v>
      </c>
      <c r="H119" s="15"/>
      <c r="I119" s="15">
        <f>(B119/3)*G119</f>
        <v>0.31199999999999994</v>
      </c>
    </row>
    <row r="120" spans="1:9">
      <c r="A120" t="s">
        <v>120</v>
      </c>
      <c r="B120" s="1">
        <v>1</v>
      </c>
      <c r="C120" s="1">
        <v>119</v>
      </c>
      <c r="D120" s="1">
        <v>0.21</v>
      </c>
      <c r="E120" s="13">
        <v>8.4033613445378148E-3</v>
      </c>
      <c r="F120" s="14">
        <v>0.21</v>
      </c>
      <c r="G120" s="15">
        <f>F120*1.2</f>
        <v>0.252</v>
      </c>
      <c r="H120" s="15"/>
      <c r="I120" s="15">
        <f>(B120/3)*G120</f>
        <v>8.3999999999999991E-2</v>
      </c>
    </row>
    <row r="121" spans="1:9">
      <c r="A121" t="s">
        <v>121</v>
      </c>
      <c r="B121" s="1">
        <v>8</v>
      </c>
      <c r="C121" s="1">
        <v>114</v>
      </c>
      <c r="D121" s="1">
        <v>4.75</v>
      </c>
      <c r="E121" s="13">
        <v>7.0175438596491224E-2</v>
      </c>
      <c r="F121" s="14">
        <v>0.59375</v>
      </c>
      <c r="G121" s="15">
        <f>F121*1.2</f>
        <v>0.71250000000000002</v>
      </c>
      <c r="H121" s="15"/>
      <c r="I121" s="15">
        <f>(B121/3)*G121</f>
        <v>1.9</v>
      </c>
    </row>
    <row r="122" spans="1:9">
      <c r="A122" t="s">
        <v>122</v>
      </c>
      <c r="B122" s="1">
        <v>2</v>
      </c>
      <c r="C122" s="1">
        <v>109</v>
      </c>
      <c r="D122" s="1">
        <v>1</v>
      </c>
      <c r="E122" s="13">
        <v>1.834862385321101E-2</v>
      </c>
      <c r="F122" s="14">
        <v>0.5</v>
      </c>
      <c r="G122" s="15">
        <f>F122*1.2</f>
        <v>0.6</v>
      </c>
      <c r="H122" s="15"/>
      <c r="I122" s="15">
        <f>(B122/3)*G122</f>
        <v>0.39999999999999997</v>
      </c>
    </row>
    <row r="123" spans="1:9">
      <c r="A123" t="s">
        <v>123</v>
      </c>
      <c r="B123" s="1">
        <v>1</v>
      </c>
      <c r="C123" s="1">
        <v>108</v>
      </c>
      <c r="D123" s="1">
        <v>0.35</v>
      </c>
      <c r="E123" s="13">
        <v>9.2592592592592587E-3</v>
      </c>
      <c r="F123" s="14">
        <v>0.35</v>
      </c>
      <c r="G123" s="15">
        <f>F123*1.2</f>
        <v>0.42</v>
      </c>
      <c r="H123" s="15"/>
      <c r="I123" s="15">
        <f>(B123/3)*G123</f>
        <v>0.13999999999999999</v>
      </c>
    </row>
    <row r="124" spans="1:9">
      <c r="A124" t="s">
        <v>124</v>
      </c>
      <c r="B124" s="1">
        <v>1</v>
      </c>
      <c r="C124" s="1">
        <v>103</v>
      </c>
      <c r="D124" s="1">
        <v>0.19</v>
      </c>
      <c r="E124" s="13">
        <v>9.7087378640776691E-3</v>
      </c>
      <c r="F124" s="14">
        <v>0.19</v>
      </c>
      <c r="G124" s="15">
        <f>F124*1.2</f>
        <v>0.22799999999999998</v>
      </c>
      <c r="H124" s="15"/>
      <c r="I124" s="15">
        <f>(B124/3)*G124</f>
        <v>7.5999999999999984E-2</v>
      </c>
    </row>
    <row r="125" spans="1:9">
      <c r="A125" t="s">
        <v>125</v>
      </c>
      <c r="B125" s="1">
        <v>2</v>
      </c>
      <c r="C125" s="1">
        <v>92</v>
      </c>
      <c r="D125" s="1">
        <v>1.44</v>
      </c>
      <c r="E125" s="13">
        <v>2.1739130434782608E-2</v>
      </c>
      <c r="F125" s="14">
        <v>0.72</v>
      </c>
      <c r="G125" s="15">
        <f>F125*1.2</f>
        <v>0.86399999999999999</v>
      </c>
      <c r="H125" s="15"/>
      <c r="I125" s="15">
        <f>(B125/3)*G125</f>
        <v>0.57599999999999996</v>
      </c>
    </row>
    <row r="126" spans="1:9">
      <c r="A126" t="s">
        <v>126</v>
      </c>
      <c r="B126" s="1">
        <v>1</v>
      </c>
      <c r="C126" s="1">
        <v>90</v>
      </c>
      <c r="D126" s="1">
        <v>0.47</v>
      </c>
      <c r="E126" s="13">
        <v>1.1111111111111112E-2</v>
      </c>
      <c r="F126" s="14">
        <v>0.47</v>
      </c>
      <c r="G126" s="15">
        <f>F126*1.2</f>
        <v>0.56399999999999995</v>
      </c>
      <c r="H126" s="15"/>
      <c r="I126" s="15">
        <f>(B126/3)*G126</f>
        <v>0.18799999999999997</v>
      </c>
    </row>
    <row r="127" spans="1:9">
      <c r="A127" t="s">
        <v>127</v>
      </c>
      <c r="B127" s="1">
        <v>2</v>
      </c>
      <c r="C127" s="1">
        <v>85</v>
      </c>
      <c r="D127" s="1">
        <v>1.24</v>
      </c>
      <c r="E127" s="13">
        <v>2.3529411764705882E-2</v>
      </c>
      <c r="F127" s="14">
        <v>0.62</v>
      </c>
      <c r="G127" s="15">
        <f>F127*1.2</f>
        <v>0.74399999999999999</v>
      </c>
      <c r="H127" s="15"/>
      <c r="I127" s="15">
        <f>(B127/3)*G127</f>
        <v>0.496</v>
      </c>
    </row>
    <row r="128" spans="1:9">
      <c r="A128" t="s">
        <v>128</v>
      </c>
      <c r="B128" s="1">
        <v>1</v>
      </c>
      <c r="C128" s="1">
        <v>85</v>
      </c>
      <c r="D128" s="1">
        <v>0.76</v>
      </c>
      <c r="E128" s="13">
        <v>1.1764705882352941E-2</v>
      </c>
      <c r="F128" s="14">
        <v>0.76</v>
      </c>
      <c r="G128" s="15">
        <f>F128*1.2</f>
        <v>0.91199999999999992</v>
      </c>
      <c r="H128" s="15"/>
      <c r="I128" s="15">
        <f>(B128/3)*G128</f>
        <v>0.30399999999999994</v>
      </c>
    </row>
    <row r="129" spans="1:9">
      <c r="A129" t="s">
        <v>129</v>
      </c>
      <c r="B129" s="1">
        <v>3</v>
      </c>
      <c r="C129" s="1">
        <v>83</v>
      </c>
      <c r="D129" s="1">
        <v>0.78</v>
      </c>
      <c r="E129" s="13">
        <v>3.614457831325301E-2</v>
      </c>
      <c r="F129" s="14">
        <v>0.26</v>
      </c>
      <c r="G129" s="15">
        <f>F129*1.2</f>
        <v>0.312</v>
      </c>
      <c r="H129" s="15"/>
      <c r="I129" s="15">
        <f>(B129/3)*G129</f>
        <v>0.312</v>
      </c>
    </row>
    <row r="130" spans="1:9">
      <c r="A130" t="s">
        <v>130</v>
      </c>
      <c r="B130" s="1">
        <v>1</v>
      </c>
      <c r="C130" s="1">
        <v>78</v>
      </c>
      <c r="D130" s="1">
        <v>0.56000000000000005</v>
      </c>
      <c r="E130" s="13">
        <v>1.282051282051282E-2</v>
      </c>
      <c r="F130" s="14">
        <v>0.56000000000000005</v>
      </c>
      <c r="G130" s="15">
        <f>F130*1.2</f>
        <v>0.67200000000000004</v>
      </c>
      <c r="H130" s="15"/>
      <c r="I130" s="15">
        <f>(B130/3)*G130</f>
        <v>0.224</v>
      </c>
    </row>
    <row r="131" spans="1:9">
      <c r="A131" t="s">
        <v>131</v>
      </c>
      <c r="B131" s="1">
        <v>3</v>
      </c>
      <c r="C131" s="1">
        <v>77</v>
      </c>
      <c r="D131" s="1">
        <v>1.26</v>
      </c>
      <c r="E131" s="13">
        <v>3.896103896103896E-2</v>
      </c>
      <c r="F131" s="14">
        <v>0.42</v>
      </c>
      <c r="G131" s="15">
        <f>F131*1.2</f>
        <v>0.504</v>
      </c>
      <c r="H131" s="15"/>
      <c r="I131" s="15">
        <f>(B131/3)*G131</f>
        <v>0.504</v>
      </c>
    </row>
    <row r="132" spans="1:9">
      <c r="A132" t="s">
        <v>132</v>
      </c>
      <c r="B132" s="1">
        <v>1</v>
      </c>
      <c r="C132" s="1">
        <v>74</v>
      </c>
      <c r="D132" s="1">
        <v>0.49</v>
      </c>
      <c r="E132" s="13">
        <v>1.3513513513513514E-2</v>
      </c>
      <c r="F132" s="14">
        <v>0.49</v>
      </c>
      <c r="G132" s="15">
        <f>F132*1.2</f>
        <v>0.58799999999999997</v>
      </c>
      <c r="H132" s="15"/>
      <c r="I132" s="15">
        <f>(B132/3)*G132</f>
        <v>0.19599999999999998</v>
      </c>
    </row>
    <row r="133" spans="1:9">
      <c r="A133" t="s">
        <v>133</v>
      </c>
      <c r="B133" s="1">
        <v>5</v>
      </c>
      <c r="C133" s="1">
        <v>68</v>
      </c>
      <c r="D133" s="1">
        <v>2.27</v>
      </c>
      <c r="E133" s="13">
        <v>7.3529411764705885E-2</v>
      </c>
      <c r="F133" s="14">
        <v>0.45400000000000001</v>
      </c>
      <c r="G133" s="15">
        <f>F133*1.2</f>
        <v>0.54479999999999995</v>
      </c>
      <c r="H133" s="15"/>
      <c r="I133" s="15">
        <f>(B133/3)*G133</f>
        <v>0.90799999999999992</v>
      </c>
    </row>
    <row r="134" spans="1:9">
      <c r="A134" t="s">
        <v>134</v>
      </c>
      <c r="B134" s="1">
        <v>1</v>
      </c>
      <c r="C134" s="1">
        <v>67</v>
      </c>
      <c r="D134" s="1">
        <v>0.52</v>
      </c>
      <c r="E134" s="13">
        <v>1.4925373134328358E-2</v>
      </c>
      <c r="F134" s="14">
        <v>0.52</v>
      </c>
      <c r="G134" s="15">
        <f>F134*1.2</f>
        <v>0.624</v>
      </c>
      <c r="H134" s="15"/>
      <c r="I134" s="15">
        <f>(B134/3)*G134</f>
        <v>0.20799999999999999</v>
      </c>
    </row>
    <row r="135" spans="1:9">
      <c r="A135" t="s">
        <v>135</v>
      </c>
      <c r="B135" s="1">
        <v>1</v>
      </c>
      <c r="C135" s="1">
        <v>64</v>
      </c>
      <c r="D135" s="1">
        <v>0.83</v>
      </c>
      <c r="E135" s="13">
        <v>1.5625E-2</v>
      </c>
      <c r="F135" s="14">
        <v>0.83</v>
      </c>
      <c r="G135" s="15">
        <f>F135*1.2</f>
        <v>0.99599999999999989</v>
      </c>
      <c r="H135" s="15"/>
      <c r="I135" s="15">
        <f>(B135/3)*G135</f>
        <v>0.33199999999999996</v>
      </c>
    </row>
    <row r="136" spans="1:9">
      <c r="A136" t="s">
        <v>136</v>
      </c>
      <c r="B136" s="1">
        <v>1</v>
      </c>
      <c r="C136" s="1">
        <v>64</v>
      </c>
      <c r="D136" s="1">
        <v>0.71</v>
      </c>
      <c r="E136" s="13">
        <v>1.5625E-2</v>
      </c>
      <c r="F136" s="14">
        <v>0.71</v>
      </c>
      <c r="G136" s="15">
        <f>F136*1.2</f>
        <v>0.85199999999999998</v>
      </c>
      <c r="H136" s="15"/>
      <c r="I136" s="15">
        <f>(B136/3)*G136</f>
        <v>0.28399999999999997</v>
      </c>
    </row>
    <row r="137" spans="1:9">
      <c r="A137" t="s">
        <v>137</v>
      </c>
      <c r="B137" s="1">
        <v>1</v>
      </c>
      <c r="C137" s="1">
        <v>60</v>
      </c>
      <c r="D137" s="1">
        <v>0.36</v>
      </c>
      <c r="E137" s="13">
        <v>1.6666666666666666E-2</v>
      </c>
      <c r="F137" s="14">
        <v>0.36</v>
      </c>
      <c r="G137" s="15">
        <f>F137*1.2</f>
        <v>0.432</v>
      </c>
      <c r="H137" s="15"/>
      <c r="I137" s="15">
        <f>(B137/3)*G137</f>
        <v>0.14399999999999999</v>
      </c>
    </row>
    <row r="138" spans="1:9">
      <c r="A138" t="s">
        <v>138</v>
      </c>
      <c r="B138" s="1">
        <v>1</v>
      </c>
      <c r="C138" s="1">
        <v>58</v>
      </c>
      <c r="D138" s="1">
        <v>0.8</v>
      </c>
      <c r="E138" s="13">
        <v>1.7241379310344827E-2</v>
      </c>
      <c r="F138" s="14">
        <v>0.8</v>
      </c>
      <c r="G138" s="15">
        <f>F138*1.2</f>
        <v>0.96</v>
      </c>
      <c r="H138" s="15"/>
      <c r="I138" s="15">
        <f>(B138/3)*G138</f>
        <v>0.31999999999999995</v>
      </c>
    </row>
    <row r="139" spans="1:9">
      <c r="A139" t="s">
        <v>139</v>
      </c>
      <c r="B139" s="1">
        <v>1</v>
      </c>
      <c r="C139" s="1">
        <v>58</v>
      </c>
      <c r="D139" s="1">
        <v>0.83</v>
      </c>
      <c r="E139" s="13">
        <v>1.7241379310344827E-2</v>
      </c>
      <c r="F139" s="14">
        <v>0.83</v>
      </c>
      <c r="G139" s="15">
        <f>F139*1.2</f>
        <v>0.99599999999999989</v>
      </c>
      <c r="H139" s="15"/>
      <c r="I139" s="15">
        <f>(B139/3)*G139</f>
        <v>0.33199999999999996</v>
      </c>
    </row>
    <row r="140" spans="1:9">
      <c r="A140" t="s">
        <v>140</v>
      </c>
      <c r="B140" s="1">
        <v>5</v>
      </c>
      <c r="C140" s="1">
        <v>55</v>
      </c>
      <c r="D140" s="1">
        <v>3.32</v>
      </c>
      <c r="E140" s="13">
        <v>9.0909090909090912E-2</v>
      </c>
      <c r="F140" s="14">
        <v>0.66399999999999992</v>
      </c>
      <c r="G140" s="15">
        <f>F140*1.2</f>
        <v>0.79679999999999984</v>
      </c>
      <c r="H140" s="15"/>
      <c r="I140" s="15">
        <f>(B140/3)*G140</f>
        <v>1.3279999999999998</v>
      </c>
    </row>
    <row r="141" spans="1:9">
      <c r="A141" t="s">
        <v>141</v>
      </c>
      <c r="B141" s="1">
        <v>1</v>
      </c>
      <c r="C141" s="1">
        <v>55</v>
      </c>
      <c r="D141" s="1">
        <v>0.17</v>
      </c>
      <c r="E141" s="13">
        <v>1.8181818181818181E-2</v>
      </c>
      <c r="F141" s="14">
        <v>0.17</v>
      </c>
      <c r="G141" s="15">
        <f>F141*1.2</f>
        <v>0.20400000000000001</v>
      </c>
      <c r="H141" s="15"/>
      <c r="I141" s="15">
        <f>(B141/3)*G141</f>
        <v>6.8000000000000005E-2</v>
      </c>
    </row>
    <row r="142" spans="1:9">
      <c r="A142" t="s">
        <v>142</v>
      </c>
      <c r="B142" s="1">
        <v>1</v>
      </c>
      <c r="C142" s="1">
        <v>48</v>
      </c>
      <c r="D142" s="1">
        <v>0.42</v>
      </c>
      <c r="E142" s="13">
        <v>2.0833333333333332E-2</v>
      </c>
      <c r="F142" s="14">
        <v>0.42</v>
      </c>
      <c r="G142" s="15">
        <f>F142*1.2</f>
        <v>0.504</v>
      </c>
      <c r="H142" s="15"/>
      <c r="I142" s="15">
        <f>(B142/3)*G142</f>
        <v>0.16799999999999998</v>
      </c>
    </row>
    <row r="143" spans="1:9">
      <c r="A143" t="s">
        <v>143</v>
      </c>
      <c r="B143" s="1">
        <v>1</v>
      </c>
      <c r="C143" s="1">
        <v>47</v>
      </c>
      <c r="D143" s="1">
        <v>0.51</v>
      </c>
      <c r="E143" s="13">
        <v>2.1276595744680851E-2</v>
      </c>
      <c r="F143" s="14">
        <v>0.51</v>
      </c>
      <c r="G143" s="15">
        <f>F143*1.2</f>
        <v>0.61199999999999999</v>
      </c>
      <c r="H143" s="15"/>
      <c r="I143" s="15">
        <f>(B143/3)*G143</f>
        <v>0.20399999999999999</v>
      </c>
    </row>
    <row r="144" spans="1:9">
      <c r="A144" t="s">
        <v>144</v>
      </c>
      <c r="B144" s="1">
        <v>1</v>
      </c>
      <c r="C144" s="1">
        <v>44</v>
      </c>
      <c r="D144" s="1">
        <v>0.8</v>
      </c>
      <c r="E144" s="13">
        <v>2.2727272727272728E-2</v>
      </c>
      <c r="F144" s="14">
        <v>0.8</v>
      </c>
      <c r="G144" s="15">
        <f>F144*1.2</f>
        <v>0.96</v>
      </c>
      <c r="H144" s="15"/>
      <c r="I144" s="15">
        <f>(B144/3)*G144</f>
        <v>0.31999999999999995</v>
      </c>
    </row>
    <row r="145" spans="1:9">
      <c r="A145" t="s">
        <v>145</v>
      </c>
      <c r="B145" s="1">
        <v>1</v>
      </c>
      <c r="C145" s="1">
        <v>41</v>
      </c>
      <c r="D145" s="1">
        <v>0.44</v>
      </c>
      <c r="E145" s="13">
        <v>2.4390243902439025E-2</v>
      </c>
      <c r="F145" s="14">
        <v>0.44</v>
      </c>
      <c r="G145" s="15">
        <f>F145*1.2</f>
        <v>0.52800000000000002</v>
      </c>
      <c r="H145" s="15"/>
      <c r="I145" s="15">
        <f>(B145/3)*G145</f>
        <v>0.17599999999999999</v>
      </c>
    </row>
    <row r="146" spans="1:9">
      <c r="A146" t="s">
        <v>146</v>
      </c>
      <c r="B146" s="1">
        <v>7</v>
      </c>
      <c r="C146" s="1">
        <v>41</v>
      </c>
      <c r="D146" s="1">
        <v>4.4800000000000004</v>
      </c>
      <c r="E146" s="13">
        <v>0.17073170731707318</v>
      </c>
      <c r="F146" s="14">
        <v>0.64</v>
      </c>
      <c r="G146" s="15">
        <f>F146*1.2</f>
        <v>0.76800000000000002</v>
      </c>
      <c r="H146" s="15"/>
      <c r="I146" s="15">
        <f>(B146/3)*G146</f>
        <v>1.7920000000000003</v>
      </c>
    </row>
    <row r="147" spans="1:9">
      <c r="A147" t="s">
        <v>147</v>
      </c>
      <c r="B147" s="1">
        <v>6</v>
      </c>
      <c r="C147" s="1">
        <v>40</v>
      </c>
      <c r="D147" s="1">
        <v>3.39</v>
      </c>
      <c r="E147" s="13">
        <v>0.15</v>
      </c>
      <c r="F147" s="14">
        <v>0.56500000000000006</v>
      </c>
      <c r="G147" s="15">
        <f>F147*1.2</f>
        <v>0.67800000000000005</v>
      </c>
      <c r="H147" s="15"/>
      <c r="I147" s="15">
        <f>(B147/3)*G147</f>
        <v>1.3560000000000001</v>
      </c>
    </row>
    <row r="148" spans="1:9">
      <c r="A148" t="s">
        <v>148</v>
      </c>
      <c r="B148" s="1">
        <v>1</v>
      </c>
      <c r="C148" s="1">
        <v>39</v>
      </c>
      <c r="D148" s="1">
        <v>0.67</v>
      </c>
      <c r="E148" s="13">
        <v>2.564102564102564E-2</v>
      </c>
      <c r="F148" s="14">
        <v>0.67</v>
      </c>
      <c r="G148" s="15">
        <f>F148*1.2</f>
        <v>0.80400000000000005</v>
      </c>
      <c r="H148" s="15"/>
      <c r="I148" s="15">
        <f>(B148/3)*G148</f>
        <v>0.26800000000000002</v>
      </c>
    </row>
    <row r="149" spans="1:9">
      <c r="A149" t="s">
        <v>149</v>
      </c>
      <c r="B149" s="1">
        <v>1</v>
      </c>
      <c r="C149" s="1">
        <v>38</v>
      </c>
      <c r="D149" s="1">
        <v>0.51</v>
      </c>
      <c r="E149" s="13">
        <v>2.6315789473684209E-2</v>
      </c>
      <c r="F149" s="14">
        <v>0.51</v>
      </c>
      <c r="G149" s="15">
        <f>F149*1.2</f>
        <v>0.61199999999999999</v>
      </c>
      <c r="H149" s="15"/>
      <c r="I149" s="15">
        <f>(B149/3)*G149</f>
        <v>0.20399999999999999</v>
      </c>
    </row>
    <row r="150" spans="1:9">
      <c r="A150" t="s">
        <v>150</v>
      </c>
      <c r="B150" s="1">
        <v>1</v>
      </c>
      <c r="C150" s="1">
        <v>35</v>
      </c>
      <c r="D150" s="1">
        <v>0.56999999999999995</v>
      </c>
      <c r="E150" s="13">
        <v>2.8571428571428571E-2</v>
      </c>
      <c r="F150" s="14">
        <v>0.56999999999999995</v>
      </c>
      <c r="G150" s="15">
        <f>F150*1.2</f>
        <v>0.68399999999999994</v>
      </c>
      <c r="H150" s="15"/>
      <c r="I150" s="15">
        <f>(B150/3)*G150</f>
        <v>0.22799999999999998</v>
      </c>
    </row>
    <row r="151" spans="1:9">
      <c r="A151" t="s">
        <v>151</v>
      </c>
      <c r="B151" s="1">
        <v>1</v>
      </c>
      <c r="C151" s="1">
        <v>35</v>
      </c>
      <c r="D151" s="1">
        <v>0.55000000000000004</v>
      </c>
      <c r="E151" s="13">
        <v>2.8571428571428571E-2</v>
      </c>
      <c r="F151" s="14">
        <v>0.55000000000000004</v>
      </c>
      <c r="G151" s="15">
        <f>F151*1.2</f>
        <v>0.66</v>
      </c>
      <c r="H151" s="15"/>
      <c r="I151" s="15">
        <f>(B151/3)*G151</f>
        <v>0.22</v>
      </c>
    </row>
    <row r="152" spans="1:9">
      <c r="A152" t="s">
        <v>152</v>
      </c>
      <c r="B152" s="1">
        <v>3</v>
      </c>
      <c r="C152" s="1">
        <v>34</v>
      </c>
      <c r="D152" s="1">
        <v>1.86</v>
      </c>
      <c r="E152" s="13">
        <v>8.8235294117647065E-2</v>
      </c>
      <c r="F152" s="14">
        <v>0.62</v>
      </c>
      <c r="G152" s="15">
        <f>F152*1.2</f>
        <v>0.74399999999999999</v>
      </c>
      <c r="H152" s="15"/>
      <c r="I152" s="15">
        <f>(B152/3)*G152</f>
        <v>0.74399999999999999</v>
      </c>
    </row>
    <row r="153" spans="1:9">
      <c r="A153" t="s">
        <v>153</v>
      </c>
      <c r="B153" s="1">
        <v>1</v>
      </c>
      <c r="C153" s="1">
        <v>33</v>
      </c>
      <c r="D153" s="1">
        <v>0.65</v>
      </c>
      <c r="E153" s="13">
        <v>3.0303030303030304E-2</v>
      </c>
      <c r="F153" s="14">
        <v>0.65</v>
      </c>
      <c r="G153" s="15">
        <f>F153*1.2</f>
        <v>0.78</v>
      </c>
      <c r="H153" s="15"/>
      <c r="I153" s="15">
        <f>(B153/3)*G153</f>
        <v>0.26</v>
      </c>
    </row>
    <row r="154" spans="1:9">
      <c r="A154" t="s">
        <v>154</v>
      </c>
      <c r="B154" s="1">
        <v>1</v>
      </c>
      <c r="C154" s="1">
        <v>31</v>
      </c>
      <c r="D154" s="1">
        <v>0.36</v>
      </c>
      <c r="E154" s="13">
        <v>3.2258064516129031E-2</v>
      </c>
      <c r="F154" s="14">
        <v>0.36</v>
      </c>
      <c r="G154" s="15">
        <f>F154*1.2</f>
        <v>0.432</v>
      </c>
      <c r="H154" s="15"/>
      <c r="I154" s="15">
        <f>(B154/3)*G154</f>
        <v>0.14399999999999999</v>
      </c>
    </row>
    <row r="155" spans="1:9">
      <c r="A155" t="s">
        <v>155</v>
      </c>
      <c r="B155" s="1">
        <v>1</v>
      </c>
      <c r="C155" s="1">
        <v>30</v>
      </c>
      <c r="D155" s="1">
        <v>0.53</v>
      </c>
      <c r="E155" s="13">
        <v>3.3333333333333333E-2</v>
      </c>
      <c r="F155" s="14">
        <v>0.53</v>
      </c>
      <c r="G155" s="15">
        <f>F155*1.2</f>
        <v>0.63600000000000001</v>
      </c>
      <c r="H155" s="15"/>
      <c r="I155" s="15">
        <f>(B155/3)*G155</f>
        <v>0.21199999999999999</v>
      </c>
    </row>
    <row r="156" spans="1:9">
      <c r="A156" t="s">
        <v>156</v>
      </c>
      <c r="B156" s="1">
        <v>6</v>
      </c>
      <c r="C156" s="1">
        <v>29</v>
      </c>
      <c r="D156" s="1">
        <v>2.68</v>
      </c>
      <c r="E156" s="13">
        <v>0.20689655172413793</v>
      </c>
      <c r="F156" s="14">
        <v>0.44666666666666671</v>
      </c>
      <c r="G156" s="15">
        <f>F156*1.2</f>
        <v>0.53600000000000003</v>
      </c>
      <c r="H156" s="15"/>
      <c r="I156" s="15">
        <f>(B156/3)*G156</f>
        <v>1.0720000000000001</v>
      </c>
    </row>
    <row r="157" spans="1:9">
      <c r="A157" t="s">
        <v>157</v>
      </c>
      <c r="B157" s="1">
        <v>1</v>
      </c>
      <c r="C157" s="1">
        <v>28</v>
      </c>
      <c r="D157" s="1">
        <v>0.56000000000000005</v>
      </c>
      <c r="E157" s="13">
        <v>3.5714285714285712E-2</v>
      </c>
      <c r="F157" s="14">
        <v>0.56000000000000005</v>
      </c>
      <c r="G157" s="15">
        <f>F157*1.2</f>
        <v>0.67200000000000004</v>
      </c>
      <c r="H157" s="15"/>
      <c r="I157" s="15">
        <f>(B157/3)*G157</f>
        <v>0.224</v>
      </c>
    </row>
    <row r="158" spans="1:9">
      <c r="A158" t="s">
        <v>158</v>
      </c>
      <c r="B158" s="1">
        <v>1</v>
      </c>
      <c r="C158" s="1">
        <v>28</v>
      </c>
      <c r="D158" s="1">
        <v>0.3</v>
      </c>
      <c r="E158" s="13">
        <v>3.5714285714285712E-2</v>
      </c>
      <c r="F158" s="14">
        <v>0.3</v>
      </c>
      <c r="G158" s="15">
        <f>F158*1.2</f>
        <v>0.36</v>
      </c>
      <c r="H158" s="15"/>
      <c r="I158" s="15">
        <f>(B158/3)*G158</f>
        <v>0.12</v>
      </c>
    </row>
    <row r="159" spans="1:9">
      <c r="A159" t="s">
        <v>159</v>
      </c>
      <c r="B159" s="1">
        <v>1</v>
      </c>
      <c r="C159" s="1">
        <v>28</v>
      </c>
      <c r="D159" s="1">
        <v>0.7</v>
      </c>
      <c r="E159" s="13">
        <v>3.5714285714285712E-2</v>
      </c>
      <c r="F159" s="14">
        <v>0.7</v>
      </c>
      <c r="G159" s="15">
        <f>F159*1.2</f>
        <v>0.84</v>
      </c>
      <c r="H159" s="15"/>
      <c r="I159" s="15">
        <f>(B159/3)*G159</f>
        <v>0.27999999999999997</v>
      </c>
    </row>
    <row r="160" spans="1:9">
      <c r="A160" t="s">
        <v>160</v>
      </c>
      <c r="B160" s="1">
        <v>1</v>
      </c>
      <c r="C160" s="1">
        <v>27</v>
      </c>
      <c r="D160" s="1">
        <v>0.71</v>
      </c>
      <c r="E160" s="13">
        <v>3.7037037037037035E-2</v>
      </c>
      <c r="F160" s="14">
        <v>0.71</v>
      </c>
      <c r="G160" s="15">
        <f>F160*1.2</f>
        <v>0.85199999999999998</v>
      </c>
      <c r="H160" s="15"/>
      <c r="I160" s="15">
        <f>(B160/3)*G160</f>
        <v>0.28399999999999997</v>
      </c>
    </row>
    <row r="161" spans="1:9">
      <c r="A161" t="s">
        <v>161</v>
      </c>
      <c r="B161" s="1">
        <v>1</v>
      </c>
      <c r="C161" s="1">
        <v>27</v>
      </c>
      <c r="D161" s="1">
        <v>0.69</v>
      </c>
      <c r="E161" s="13">
        <v>3.7037037037037035E-2</v>
      </c>
      <c r="F161" s="14">
        <v>0.69</v>
      </c>
      <c r="G161" s="15">
        <f>F161*1.2</f>
        <v>0.82799999999999996</v>
      </c>
      <c r="H161" s="15"/>
      <c r="I161" s="15">
        <f>(B161/3)*G161</f>
        <v>0.27599999999999997</v>
      </c>
    </row>
    <row r="162" spans="1:9">
      <c r="A162" t="s">
        <v>162</v>
      </c>
      <c r="B162" s="1">
        <v>1</v>
      </c>
      <c r="C162" s="1">
        <v>24</v>
      </c>
      <c r="D162" s="1">
        <v>0.13</v>
      </c>
      <c r="E162" s="13">
        <v>4.1666666666666664E-2</v>
      </c>
      <c r="F162" s="14">
        <v>0.13</v>
      </c>
      <c r="G162" s="15">
        <f>F162*1.2</f>
        <v>0.156</v>
      </c>
      <c r="H162" s="15"/>
      <c r="I162" s="15">
        <f>(B162/3)*G162</f>
        <v>5.1999999999999998E-2</v>
      </c>
    </row>
    <row r="163" spans="1:9">
      <c r="A163" t="s">
        <v>163</v>
      </c>
      <c r="B163" s="1">
        <v>5</v>
      </c>
      <c r="C163" s="1">
        <v>24</v>
      </c>
      <c r="D163" s="1">
        <v>3.3099999999999996</v>
      </c>
      <c r="E163" s="13">
        <v>0.20833333333333334</v>
      </c>
      <c r="F163" s="14">
        <v>0.66199999999999992</v>
      </c>
      <c r="G163" s="15">
        <f>F163*1.2</f>
        <v>0.79439999999999988</v>
      </c>
      <c r="H163" s="15"/>
      <c r="I163" s="15">
        <f>(B163/3)*G163</f>
        <v>1.3239999999999998</v>
      </c>
    </row>
    <row r="164" spans="1:9">
      <c r="A164" t="s">
        <v>164</v>
      </c>
      <c r="B164" s="1">
        <v>2</v>
      </c>
      <c r="C164" s="1">
        <v>22</v>
      </c>
      <c r="D164" s="1">
        <v>1.52</v>
      </c>
      <c r="E164" s="13">
        <v>9.0909090909090912E-2</v>
      </c>
      <c r="F164" s="14">
        <v>0.76</v>
      </c>
      <c r="G164" s="15">
        <f>F164*1.2</f>
        <v>0.91199999999999992</v>
      </c>
      <c r="H164" s="15"/>
      <c r="I164" s="15">
        <f>(B164/3)*G164</f>
        <v>0.60799999999999987</v>
      </c>
    </row>
    <row r="165" spans="1:9">
      <c r="A165" t="s">
        <v>165</v>
      </c>
      <c r="B165" s="1">
        <v>1</v>
      </c>
      <c r="C165" s="1">
        <v>20</v>
      </c>
      <c r="D165" s="1">
        <v>0.43</v>
      </c>
      <c r="E165" s="13">
        <v>0.05</v>
      </c>
      <c r="F165" s="14">
        <v>0.43</v>
      </c>
      <c r="G165" s="15">
        <f>F165*1.2</f>
        <v>0.51600000000000001</v>
      </c>
      <c r="H165" s="15"/>
      <c r="I165" s="15">
        <f>(B165/3)*G165</f>
        <v>0.17199999999999999</v>
      </c>
    </row>
    <row r="166" spans="1:9">
      <c r="A166" t="s">
        <v>166</v>
      </c>
      <c r="B166" s="1">
        <v>1</v>
      </c>
      <c r="C166" s="1">
        <v>19</v>
      </c>
      <c r="D166" s="1">
        <v>0.36</v>
      </c>
      <c r="E166" s="13">
        <v>5.2631578947368418E-2</v>
      </c>
      <c r="F166" s="14">
        <v>0.36</v>
      </c>
      <c r="G166" s="15">
        <f>F166*1.2</f>
        <v>0.432</v>
      </c>
      <c r="H166" s="15"/>
      <c r="I166" s="15">
        <f>(B166/3)*G166</f>
        <v>0.14399999999999999</v>
      </c>
    </row>
    <row r="167" spans="1:9">
      <c r="A167" t="s">
        <v>167</v>
      </c>
      <c r="B167" s="1">
        <v>1</v>
      </c>
      <c r="C167" s="1">
        <v>17</v>
      </c>
      <c r="D167" s="1">
        <v>0.69</v>
      </c>
      <c r="E167" s="13">
        <v>5.8823529411764705E-2</v>
      </c>
      <c r="F167" s="14">
        <v>0.69</v>
      </c>
      <c r="G167" s="15">
        <f>F167*1.2</f>
        <v>0.82799999999999996</v>
      </c>
      <c r="H167" s="15"/>
      <c r="I167" s="15">
        <f>(B167/3)*G167</f>
        <v>0.27599999999999997</v>
      </c>
    </row>
    <row r="168" spans="1:9">
      <c r="A168" t="s">
        <v>168</v>
      </c>
      <c r="B168" s="1">
        <v>1</v>
      </c>
      <c r="C168" s="1">
        <v>17</v>
      </c>
      <c r="D168" s="1">
        <v>0.53</v>
      </c>
      <c r="E168" s="13">
        <v>5.8823529411764705E-2</v>
      </c>
      <c r="F168" s="14">
        <v>0.53</v>
      </c>
      <c r="G168" s="15">
        <f>F168*1.2</f>
        <v>0.63600000000000001</v>
      </c>
      <c r="H168" s="15"/>
      <c r="I168" s="15">
        <f>(B168/3)*G168</f>
        <v>0.21199999999999999</v>
      </c>
    </row>
    <row r="169" spans="1:9">
      <c r="A169" t="s">
        <v>169</v>
      </c>
      <c r="B169" s="1">
        <v>1</v>
      </c>
      <c r="C169" s="1">
        <v>16</v>
      </c>
      <c r="D169" s="1">
        <v>0.56999999999999995</v>
      </c>
      <c r="E169" s="13">
        <v>6.25E-2</v>
      </c>
      <c r="F169" s="14">
        <v>0.56999999999999995</v>
      </c>
      <c r="G169" s="15">
        <f>F169*1.2</f>
        <v>0.68399999999999994</v>
      </c>
      <c r="H169" s="15"/>
      <c r="I169" s="15">
        <f>(B169/3)*G169</f>
        <v>0.22799999999999998</v>
      </c>
    </row>
    <row r="170" spans="1:9">
      <c r="A170" t="s">
        <v>170</v>
      </c>
      <c r="B170" s="1">
        <v>1</v>
      </c>
      <c r="C170" s="1">
        <v>16</v>
      </c>
      <c r="D170" s="1">
        <v>0.28000000000000003</v>
      </c>
      <c r="E170" s="13">
        <v>6.25E-2</v>
      </c>
      <c r="F170" s="14">
        <v>0.28000000000000003</v>
      </c>
      <c r="G170" s="15">
        <f>F170*1.2</f>
        <v>0.33600000000000002</v>
      </c>
      <c r="H170" s="15"/>
      <c r="I170" s="15">
        <f>(B170/3)*G170</f>
        <v>0.112</v>
      </c>
    </row>
    <row r="171" spans="1:9">
      <c r="A171" t="s">
        <v>171</v>
      </c>
      <c r="B171" s="1">
        <v>1</v>
      </c>
      <c r="C171" s="1">
        <v>15</v>
      </c>
      <c r="D171" s="1">
        <v>0.46</v>
      </c>
      <c r="E171" s="13">
        <v>6.6666666666666666E-2</v>
      </c>
      <c r="F171" s="14">
        <v>0.46</v>
      </c>
      <c r="G171" s="15">
        <f>F171*1.2</f>
        <v>0.55200000000000005</v>
      </c>
      <c r="H171" s="15"/>
      <c r="I171" s="15">
        <f>(B171/3)*G171</f>
        <v>0.184</v>
      </c>
    </row>
    <row r="172" spans="1:9">
      <c r="A172" t="s">
        <v>172</v>
      </c>
      <c r="B172" s="1">
        <v>1</v>
      </c>
      <c r="C172" s="1">
        <v>15</v>
      </c>
      <c r="D172" s="1">
        <v>0.52</v>
      </c>
      <c r="E172" s="13">
        <v>6.6666666666666666E-2</v>
      </c>
      <c r="F172" s="14">
        <v>0.52</v>
      </c>
      <c r="G172" s="15">
        <f>F172*1.2</f>
        <v>0.624</v>
      </c>
      <c r="H172" s="15"/>
      <c r="I172" s="15">
        <f>(B172/3)*G172</f>
        <v>0.20799999999999999</v>
      </c>
    </row>
    <row r="173" spans="1:9">
      <c r="A173" t="s">
        <v>173</v>
      </c>
      <c r="B173" s="1">
        <v>1</v>
      </c>
      <c r="C173" s="1">
        <v>15</v>
      </c>
      <c r="D173" s="1">
        <v>0.35</v>
      </c>
      <c r="E173" s="13">
        <v>6.6666666666666666E-2</v>
      </c>
      <c r="F173" s="14">
        <v>0.35</v>
      </c>
      <c r="G173" s="15">
        <f>F173*1.2</f>
        <v>0.42</v>
      </c>
      <c r="H173" s="15"/>
      <c r="I173" s="15">
        <f>(B173/3)*G173</f>
        <v>0.13999999999999999</v>
      </c>
    </row>
    <row r="174" spans="1:9">
      <c r="A174" t="s">
        <v>174</v>
      </c>
      <c r="B174" s="1">
        <v>1</v>
      </c>
      <c r="C174" s="1">
        <v>14</v>
      </c>
      <c r="D174" s="1">
        <v>0.63</v>
      </c>
      <c r="E174" s="13">
        <v>7.1428571428571425E-2</v>
      </c>
      <c r="F174" s="14">
        <v>0.63</v>
      </c>
      <c r="G174" s="15">
        <f>F174*1.2</f>
        <v>0.75600000000000001</v>
      </c>
      <c r="H174" s="15"/>
      <c r="I174" s="15">
        <f>(B174/3)*G174</f>
        <v>0.252</v>
      </c>
    </row>
    <row r="175" spans="1:9">
      <c r="A175" t="s">
        <v>175</v>
      </c>
      <c r="B175" s="1">
        <v>1</v>
      </c>
      <c r="C175" s="1">
        <v>11</v>
      </c>
      <c r="D175" s="1">
        <v>0.51</v>
      </c>
      <c r="E175" s="13">
        <v>9.0909090909090912E-2</v>
      </c>
      <c r="F175" s="14">
        <v>0.51</v>
      </c>
      <c r="G175" s="15">
        <f>F175*1.2</f>
        <v>0.61199999999999999</v>
      </c>
      <c r="H175" s="15"/>
      <c r="I175" s="15">
        <f>(B175/3)*G175</f>
        <v>0.20399999999999999</v>
      </c>
    </row>
    <row r="176" spans="1:9">
      <c r="A176" t="s">
        <v>176</v>
      </c>
      <c r="B176" s="1">
        <v>1</v>
      </c>
      <c r="C176" s="1">
        <v>9</v>
      </c>
      <c r="D176" s="1">
        <v>0.52</v>
      </c>
      <c r="E176" s="13">
        <v>0.1111111111111111</v>
      </c>
      <c r="F176" s="14">
        <v>0.52</v>
      </c>
      <c r="G176" s="15">
        <f>F176*1.2</f>
        <v>0.624</v>
      </c>
      <c r="H176" s="15"/>
      <c r="I176" s="15">
        <f>(B176/3)*G176</f>
        <v>0.20799999999999999</v>
      </c>
    </row>
    <row r="177" spans="1:9">
      <c r="A177" t="s">
        <v>177</v>
      </c>
      <c r="B177" s="1">
        <v>1</v>
      </c>
      <c r="C177" s="1">
        <v>9</v>
      </c>
      <c r="D177" s="1">
        <v>0.32</v>
      </c>
      <c r="E177" s="13">
        <v>0.1111111111111111</v>
      </c>
      <c r="F177" s="14">
        <v>0.32</v>
      </c>
      <c r="G177" s="15">
        <f>F177*1.2</f>
        <v>0.38400000000000001</v>
      </c>
      <c r="H177" s="15"/>
      <c r="I177" s="15">
        <f>(B177/3)*G177</f>
        <v>0.128</v>
      </c>
    </row>
    <row r="178" spans="1:9">
      <c r="A178" t="s">
        <v>178</v>
      </c>
      <c r="B178" s="1">
        <v>2</v>
      </c>
      <c r="C178" s="1">
        <v>9</v>
      </c>
      <c r="D178" s="1">
        <v>1.58</v>
      </c>
      <c r="E178" s="13">
        <v>0.22222222222222221</v>
      </c>
      <c r="F178" s="14">
        <v>0.79</v>
      </c>
      <c r="G178" s="15">
        <f>F178*1.2</f>
        <v>0.94799999999999995</v>
      </c>
      <c r="H178" s="15"/>
      <c r="I178" s="15">
        <f>(B178/3)*G178</f>
        <v>0.6319999999999999</v>
      </c>
    </row>
    <row r="179" spans="1:9">
      <c r="A179" t="s">
        <v>179</v>
      </c>
      <c r="B179" s="1">
        <v>1</v>
      </c>
      <c r="C179" s="1">
        <v>9</v>
      </c>
      <c r="D179" s="1">
        <v>0.53</v>
      </c>
      <c r="E179" s="13">
        <v>0.1111111111111111</v>
      </c>
      <c r="F179" s="14">
        <v>0.53</v>
      </c>
      <c r="G179" s="15">
        <f>F179*1.2</f>
        <v>0.63600000000000001</v>
      </c>
      <c r="H179" s="15"/>
      <c r="I179" s="15">
        <f>(B179/3)*G179</f>
        <v>0.21199999999999999</v>
      </c>
    </row>
    <row r="180" spans="1:9">
      <c r="A180" t="s">
        <v>180</v>
      </c>
      <c r="B180" s="1">
        <v>1</v>
      </c>
      <c r="C180" s="1">
        <v>8</v>
      </c>
      <c r="D180" s="1">
        <v>0.64</v>
      </c>
      <c r="E180" s="13">
        <v>0.125</v>
      </c>
      <c r="F180" s="14">
        <v>0.64</v>
      </c>
      <c r="G180" s="15">
        <f>F180*1.2</f>
        <v>0.76800000000000002</v>
      </c>
      <c r="H180" s="15"/>
      <c r="I180" s="15">
        <f>(B180/3)*G180</f>
        <v>0.25600000000000001</v>
      </c>
    </row>
    <row r="181" spans="1:9">
      <c r="A181" t="s">
        <v>181</v>
      </c>
      <c r="B181" s="1">
        <v>1</v>
      </c>
      <c r="C181" s="1">
        <v>8</v>
      </c>
      <c r="D181" s="1">
        <v>0.76</v>
      </c>
      <c r="E181" s="13">
        <v>0.125</v>
      </c>
      <c r="F181" s="14">
        <v>0.76</v>
      </c>
      <c r="G181" s="15">
        <f>F181*1.2</f>
        <v>0.91199999999999992</v>
      </c>
      <c r="H181" s="15"/>
      <c r="I181" s="15">
        <f>(B181/3)*G181</f>
        <v>0.30399999999999994</v>
      </c>
    </row>
    <row r="182" spans="1:9">
      <c r="A182" t="s">
        <v>182</v>
      </c>
      <c r="B182" s="1">
        <v>1</v>
      </c>
      <c r="C182" s="1">
        <v>8</v>
      </c>
      <c r="D182" s="1">
        <v>0.8</v>
      </c>
      <c r="E182" s="13">
        <v>0.125</v>
      </c>
      <c r="F182" s="14">
        <v>0.8</v>
      </c>
      <c r="G182" s="15">
        <f>F182*1.2</f>
        <v>0.96</v>
      </c>
      <c r="H182" s="15"/>
      <c r="I182" s="15">
        <f>(B182/3)*G182</f>
        <v>0.31999999999999995</v>
      </c>
    </row>
    <row r="183" spans="1:9">
      <c r="A183" t="s">
        <v>183</v>
      </c>
      <c r="B183" s="1">
        <v>1</v>
      </c>
      <c r="C183" s="1">
        <v>8</v>
      </c>
      <c r="D183" s="1">
        <v>0.55000000000000004</v>
      </c>
      <c r="E183" s="13">
        <v>0.125</v>
      </c>
      <c r="F183" s="14">
        <v>0.55000000000000004</v>
      </c>
      <c r="G183" s="15">
        <f>F183*1.2</f>
        <v>0.66</v>
      </c>
      <c r="H183" s="15"/>
      <c r="I183" s="15">
        <f>(B183/3)*G183</f>
        <v>0.22</v>
      </c>
    </row>
    <row r="184" spans="1:9">
      <c r="A184" t="s">
        <v>184</v>
      </c>
      <c r="B184" s="1">
        <v>1</v>
      </c>
      <c r="C184" s="1">
        <v>7</v>
      </c>
      <c r="D184" s="1">
        <v>0.74</v>
      </c>
      <c r="E184" s="13">
        <v>0.14285714285714285</v>
      </c>
      <c r="F184" s="14">
        <v>0.74</v>
      </c>
      <c r="G184" s="15">
        <f>F184*1.2</f>
        <v>0.88800000000000001</v>
      </c>
      <c r="H184" s="15"/>
      <c r="I184" s="15">
        <f>(B184/3)*G184</f>
        <v>0.29599999999999999</v>
      </c>
    </row>
    <row r="185" spans="1:9">
      <c r="A185" t="s">
        <v>185</v>
      </c>
      <c r="B185" s="1">
        <v>1</v>
      </c>
      <c r="C185" s="1">
        <v>6</v>
      </c>
      <c r="D185" s="1">
        <v>0.72</v>
      </c>
      <c r="E185" s="13">
        <v>0.16666666666666666</v>
      </c>
      <c r="F185" s="14">
        <v>0.72</v>
      </c>
      <c r="G185" s="15">
        <f>F185*1.2</f>
        <v>0.86399999999999999</v>
      </c>
      <c r="H185" s="15"/>
      <c r="I185" s="15">
        <f>(B185/3)*G185</f>
        <v>0.28799999999999998</v>
      </c>
    </row>
    <row r="186" spans="1:9">
      <c r="A186" t="s">
        <v>186</v>
      </c>
      <c r="B186" s="1">
        <v>1</v>
      </c>
      <c r="C186" s="1">
        <v>6</v>
      </c>
      <c r="D186" s="1">
        <v>0.45</v>
      </c>
      <c r="E186" s="13">
        <v>0.16666666666666666</v>
      </c>
      <c r="F186" s="14">
        <v>0.45</v>
      </c>
      <c r="G186" s="15">
        <f>F186*1.2</f>
        <v>0.54</v>
      </c>
      <c r="H186" s="15"/>
      <c r="I186" s="15">
        <f>(B186/3)*G186</f>
        <v>0.18</v>
      </c>
    </row>
    <row r="187" spans="1:9">
      <c r="A187" t="s">
        <v>187</v>
      </c>
      <c r="B187" s="1">
        <v>1</v>
      </c>
      <c r="C187" s="1">
        <v>6</v>
      </c>
      <c r="D187" s="1">
        <v>0.7</v>
      </c>
      <c r="E187" s="13">
        <v>0.16666666666666666</v>
      </c>
      <c r="F187" s="14">
        <v>0.7</v>
      </c>
      <c r="G187" s="15">
        <f>F187*1.2</f>
        <v>0.84</v>
      </c>
      <c r="H187" s="15"/>
      <c r="I187" s="15">
        <f>(B187/3)*G187</f>
        <v>0.27999999999999997</v>
      </c>
    </row>
    <row r="188" spans="1:9">
      <c r="A188" t="s">
        <v>188</v>
      </c>
      <c r="B188" s="1">
        <v>1</v>
      </c>
      <c r="C188" s="1">
        <v>5</v>
      </c>
      <c r="D188" s="1">
        <v>0.88</v>
      </c>
      <c r="E188" s="13">
        <v>0.2</v>
      </c>
      <c r="F188" s="14">
        <v>0.88</v>
      </c>
      <c r="G188" s="15">
        <f>F188*1.2</f>
        <v>1.056</v>
      </c>
      <c r="H188" s="15"/>
      <c r="I188" s="15">
        <f>(B188/3)*G188</f>
        <v>0.35199999999999998</v>
      </c>
    </row>
    <row r="189" spans="1:9">
      <c r="A189" t="s">
        <v>189</v>
      </c>
      <c r="B189" s="1">
        <v>1</v>
      </c>
      <c r="C189" s="1">
        <v>4</v>
      </c>
      <c r="D189" s="1">
        <v>0.57999999999999996</v>
      </c>
      <c r="E189" s="13">
        <v>0.25</v>
      </c>
      <c r="F189" s="14">
        <v>0.57999999999999996</v>
      </c>
      <c r="G189" s="15">
        <f>F189*1.2</f>
        <v>0.69599999999999995</v>
      </c>
      <c r="H189" s="15"/>
      <c r="I189" s="15">
        <f>(B189/3)*G189</f>
        <v>0.23199999999999998</v>
      </c>
    </row>
    <row r="190" spans="1:9">
      <c r="A190" t="s">
        <v>190</v>
      </c>
      <c r="B190" s="1">
        <v>1</v>
      </c>
      <c r="C190" s="1">
        <v>3</v>
      </c>
      <c r="D190" s="1">
        <v>0.61</v>
      </c>
      <c r="E190" s="13">
        <v>0.33333333333333331</v>
      </c>
      <c r="F190" s="14">
        <v>0.61</v>
      </c>
      <c r="G190" s="15">
        <f>F190*1.2</f>
        <v>0.73199999999999998</v>
      </c>
      <c r="H190" s="15"/>
      <c r="I190" s="15">
        <f>(B190/3)*G190</f>
        <v>0.24399999999999999</v>
      </c>
    </row>
    <row r="191" spans="1:9">
      <c r="A191" t="s">
        <v>191</v>
      </c>
      <c r="B191" s="1">
        <v>1</v>
      </c>
      <c r="C191" s="1">
        <v>3</v>
      </c>
      <c r="D191" s="1">
        <v>0.79</v>
      </c>
      <c r="E191" s="13">
        <v>0.33333333333333331</v>
      </c>
      <c r="F191" s="14">
        <v>0.79</v>
      </c>
      <c r="G191" s="15">
        <f>F191*1.2</f>
        <v>0.94799999999999995</v>
      </c>
      <c r="H191" s="15"/>
      <c r="I191" s="15">
        <f>(B191/3)*G191</f>
        <v>0.31599999999999995</v>
      </c>
    </row>
    <row r="192" spans="1:9">
      <c r="A192" t="s">
        <v>192</v>
      </c>
      <c r="B192" s="1">
        <v>1</v>
      </c>
      <c r="C192" s="1">
        <v>3</v>
      </c>
      <c r="D192" s="1">
        <v>0.69</v>
      </c>
      <c r="E192" s="13">
        <v>0.33333333333333331</v>
      </c>
      <c r="F192" s="14">
        <v>0.69</v>
      </c>
      <c r="G192" s="15">
        <f>F192*1.2</f>
        <v>0.82799999999999996</v>
      </c>
      <c r="H192" s="15"/>
      <c r="I192" s="15">
        <f>(B192/3)*G192</f>
        <v>0.27599999999999997</v>
      </c>
    </row>
    <row r="193" spans="1:9">
      <c r="A193" t="s">
        <v>193</v>
      </c>
      <c r="B193" s="1">
        <v>1</v>
      </c>
      <c r="C193" s="1">
        <v>3</v>
      </c>
      <c r="D193" s="1">
        <v>0.77</v>
      </c>
      <c r="E193" s="13">
        <v>0.33333333333333331</v>
      </c>
      <c r="F193" s="14">
        <v>0.77</v>
      </c>
      <c r="G193" s="15">
        <f>F193*1.2</f>
        <v>0.92399999999999993</v>
      </c>
      <c r="H193" s="15"/>
      <c r="I193" s="15">
        <f>(B193/3)*G193</f>
        <v>0.30799999999999994</v>
      </c>
    </row>
    <row r="194" spans="1:9">
      <c r="A194" t="s">
        <v>194</v>
      </c>
      <c r="B194" s="1">
        <v>2</v>
      </c>
      <c r="C194" s="1">
        <v>3</v>
      </c>
      <c r="D194" s="1">
        <v>1.04</v>
      </c>
      <c r="E194" s="13">
        <v>0.66666666666666663</v>
      </c>
      <c r="F194" s="14">
        <v>0.52</v>
      </c>
      <c r="G194" s="15">
        <f>F194*1.2</f>
        <v>0.624</v>
      </c>
      <c r="H194" s="15"/>
      <c r="I194" s="15">
        <f>(B194/3)*G194</f>
        <v>0.41599999999999998</v>
      </c>
    </row>
    <row r="195" spans="1:9">
      <c r="A195" t="s">
        <v>195</v>
      </c>
      <c r="B195" s="1">
        <v>1</v>
      </c>
      <c r="C195" s="1">
        <v>3</v>
      </c>
      <c r="D195" s="1">
        <v>0.24</v>
      </c>
      <c r="E195" s="13">
        <v>0.33333333333333331</v>
      </c>
      <c r="F195" s="14">
        <v>0.24</v>
      </c>
      <c r="G195" s="15">
        <f>F195*1.2</f>
        <v>0.28799999999999998</v>
      </c>
      <c r="H195" s="15"/>
      <c r="I195" s="15">
        <f>(B195/3)*G195</f>
        <v>9.5999999999999988E-2</v>
      </c>
    </row>
    <row r="196" spans="1:9">
      <c r="A196" t="s">
        <v>196</v>
      </c>
      <c r="B196" s="1">
        <v>1</v>
      </c>
      <c r="C196" s="1">
        <v>3</v>
      </c>
      <c r="D196" s="1">
        <v>0.48</v>
      </c>
      <c r="E196" s="13">
        <v>0.33333333333333331</v>
      </c>
      <c r="F196" s="14">
        <v>0.48</v>
      </c>
      <c r="G196" s="15">
        <f>F196*1.2</f>
        <v>0.57599999999999996</v>
      </c>
      <c r="H196" s="15"/>
      <c r="I196" s="15">
        <f>(B196/3)*G196</f>
        <v>0.19199999999999998</v>
      </c>
    </row>
    <row r="197" spans="1:9">
      <c r="A197" t="s">
        <v>197</v>
      </c>
      <c r="B197" s="1">
        <v>2</v>
      </c>
      <c r="C197" s="1">
        <v>3</v>
      </c>
      <c r="D197" s="1">
        <v>1.1499999999999999</v>
      </c>
      <c r="E197" s="13">
        <v>0.66666666666666663</v>
      </c>
      <c r="F197" s="14">
        <v>0.57499999999999996</v>
      </c>
      <c r="G197" s="15">
        <f>F197*1.2</f>
        <v>0.69</v>
      </c>
      <c r="H197" s="15"/>
      <c r="I197" s="15">
        <f>(B197/3)*G197</f>
        <v>0.45999999999999996</v>
      </c>
    </row>
    <row r="198" spans="1:9">
      <c r="A198" t="s">
        <v>198</v>
      </c>
      <c r="B198" s="1">
        <v>1</v>
      </c>
      <c r="C198" s="1">
        <v>2</v>
      </c>
      <c r="D198" s="1">
        <v>0.75</v>
      </c>
      <c r="E198" s="13">
        <v>0.5</v>
      </c>
      <c r="F198" s="14">
        <v>0.75</v>
      </c>
      <c r="G198" s="15">
        <f>F198*1.2</f>
        <v>0.89999999999999991</v>
      </c>
      <c r="H198" s="15"/>
      <c r="I198" s="15">
        <f>(B198/3)*G198</f>
        <v>0.29999999999999993</v>
      </c>
    </row>
    <row r="199" spans="1:9">
      <c r="A199" t="s">
        <v>199</v>
      </c>
      <c r="B199" s="1">
        <v>1</v>
      </c>
      <c r="C199" s="1">
        <v>2</v>
      </c>
      <c r="D199" s="1">
        <v>0.61</v>
      </c>
      <c r="E199" s="13">
        <v>0.5</v>
      </c>
      <c r="F199" s="14">
        <v>0.61</v>
      </c>
      <c r="G199" s="15">
        <f>F199*1.2</f>
        <v>0.73199999999999998</v>
      </c>
      <c r="H199" s="15"/>
      <c r="I199" s="15">
        <f>(B199/3)*G199</f>
        <v>0.24399999999999999</v>
      </c>
    </row>
    <row r="200" spans="1:9">
      <c r="A200" t="s">
        <v>200</v>
      </c>
      <c r="B200" s="1">
        <v>1</v>
      </c>
      <c r="C200" s="1">
        <v>2</v>
      </c>
      <c r="D200" s="1">
        <v>0.55000000000000004</v>
      </c>
      <c r="E200" s="13">
        <v>0.5</v>
      </c>
      <c r="F200" s="14">
        <v>0.55000000000000004</v>
      </c>
      <c r="G200" s="15">
        <f>F200*1.2</f>
        <v>0.66</v>
      </c>
      <c r="H200" s="15"/>
      <c r="I200" s="15">
        <f>(B200/3)*G200</f>
        <v>0.22</v>
      </c>
    </row>
    <row r="201" spans="1:9">
      <c r="A201" t="s">
        <v>201</v>
      </c>
      <c r="B201" s="1">
        <v>1</v>
      </c>
      <c r="C201" s="1">
        <v>2</v>
      </c>
      <c r="D201" s="1">
        <v>0.42</v>
      </c>
      <c r="E201" s="13">
        <v>0.5</v>
      </c>
      <c r="F201" s="14">
        <v>0.42</v>
      </c>
      <c r="G201" s="15">
        <f>F201*1.2</f>
        <v>0.504</v>
      </c>
      <c r="H201" s="15"/>
      <c r="I201" s="15">
        <f>(B201/3)*G201</f>
        <v>0.16799999999999998</v>
      </c>
    </row>
    <row r="202" spans="1:9">
      <c r="A202" t="s">
        <v>202</v>
      </c>
      <c r="B202" s="1">
        <v>1</v>
      </c>
      <c r="C202" s="1">
        <v>2</v>
      </c>
      <c r="D202" s="1">
        <v>0.6</v>
      </c>
      <c r="E202" s="13">
        <v>0.5</v>
      </c>
      <c r="F202" s="14">
        <v>0.6</v>
      </c>
      <c r="G202" s="15">
        <f>F202*1.2</f>
        <v>0.72</v>
      </c>
      <c r="H202" s="15"/>
      <c r="I202" s="15">
        <f>(B202/3)*G202</f>
        <v>0.24</v>
      </c>
    </row>
    <row r="203" spans="1:9">
      <c r="A203" t="s">
        <v>203</v>
      </c>
      <c r="B203" s="1">
        <v>1</v>
      </c>
      <c r="C203" s="1">
        <v>2</v>
      </c>
      <c r="D203" s="1">
        <v>0.56000000000000005</v>
      </c>
      <c r="E203" s="13">
        <v>0.5</v>
      </c>
      <c r="F203" s="14">
        <v>0.56000000000000005</v>
      </c>
      <c r="G203" s="15">
        <f>F203*1.2</f>
        <v>0.67200000000000004</v>
      </c>
      <c r="H203" s="15"/>
      <c r="I203" s="15">
        <f>(B203/3)*G203</f>
        <v>0.224</v>
      </c>
    </row>
    <row r="204" spans="1:9">
      <c r="A204" t="s">
        <v>204</v>
      </c>
      <c r="B204" s="1">
        <v>1</v>
      </c>
      <c r="C204" s="1">
        <v>2</v>
      </c>
      <c r="D204" s="1">
        <v>0.8</v>
      </c>
      <c r="E204" s="13">
        <v>0.5</v>
      </c>
      <c r="F204" s="14">
        <v>0.8</v>
      </c>
      <c r="G204" s="15">
        <f>F204*1.2</f>
        <v>0.96</v>
      </c>
      <c r="H204" s="15"/>
      <c r="I204" s="15">
        <f>(B204/3)*G204</f>
        <v>0.31999999999999995</v>
      </c>
    </row>
    <row r="205" spans="1:9">
      <c r="A205" t="s">
        <v>205</v>
      </c>
      <c r="B205" s="1">
        <v>1</v>
      </c>
      <c r="C205" s="1">
        <v>2</v>
      </c>
      <c r="D205" s="1">
        <v>0.63</v>
      </c>
      <c r="E205" s="13">
        <v>0.5</v>
      </c>
      <c r="F205" s="14">
        <v>0.63</v>
      </c>
      <c r="G205" s="15">
        <f>F205*1.2</f>
        <v>0.75600000000000001</v>
      </c>
      <c r="H205" s="15"/>
      <c r="I205" s="15">
        <f>(B205/3)*G205</f>
        <v>0.252</v>
      </c>
    </row>
    <row r="206" spans="1:9">
      <c r="A206" t="s">
        <v>206</v>
      </c>
      <c r="B206" s="1">
        <v>1</v>
      </c>
      <c r="C206" s="1">
        <v>2</v>
      </c>
      <c r="D206" s="1">
        <v>0.18</v>
      </c>
      <c r="E206" s="13">
        <v>0.5</v>
      </c>
      <c r="F206" s="14">
        <v>0.18</v>
      </c>
      <c r="G206" s="15">
        <f>F206*1.2</f>
        <v>0.216</v>
      </c>
      <c r="H206" s="15"/>
      <c r="I206" s="15">
        <f>(B206/3)*G206</f>
        <v>7.1999999999999995E-2</v>
      </c>
    </row>
    <row r="207" spans="1:9">
      <c r="A207" t="s">
        <v>207</v>
      </c>
      <c r="B207" s="1">
        <v>1</v>
      </c>
      <c r="C207" s="1">
        <v>2</v>
      </c>
      <c r="D207" s="1">
        <v>0.7</v>
      </c>
      <c r="E207" s="13">
        <v>0.5</v>
      </c>
      <c r="F207" s="14">
        <v>0.7</v>
      </c>
      <c r="G207" s="15">
        <f>F207*1.2</f>
        <v>0.84</v>
      </c>
      <c r="H207" s="15"/>
      <c r="I207" s="15">
        <f>(B207/3)*G207</f>
        <v>0.27999999999999997</v>
      </c>
    </row>
    <row r="208" spans="1:9">
      <c r="A208" t="s">
        <v>208</v>
      </c>
      <c r="B208" s="1">
        <v>1</v>
      </c>
      <c r="C208" s="1">
        <v>2</v>
      </c>
      <c r="D208" s="1">
        <v>0.77</v>
      </c>
      <c r="E208" s="13">
        <v>0.5</v>
      </c>
      <c r="F208" s="14">
        <v>0.77</v>
      </c>
      <c r="G208" s="15">
        <f>F208*1.2</f>
        <v>0.92399999999999993</v>
      </c>
      <c r="H208" s="15"/>
      <c r="I208" s="15">
        <f>(B208/3)*G208</f>
        <v>0.30799999999999994</v>
      </c>
    </row>
    <row r="209" spans="1:9">
      <c r="A209" t="s">
        <v>209</v>
      </c>
      <c r="B209" s="1">
        <v>1</v>
      </c>
      <c r="C209" s="1">
        <v>2</v>
      </c>
      <c r="D209" s="1">
        <v>0.63</v>
      </c>
      <c r="E209" s="13">
        <v>0.5</v>
      </c>
      <c r="F209" s="14">
        <v>0.63</v>
      </c>
      <c r="G209" s="15">
        <f>F209*1.2</f>
        <v>0.75600000000000001</v>
      </c>
      <c r="H209" s="15"/>
      <c r="I209" s="15">
        <f>(B209/3)*G209</f>
        <v>0.252</v>
      </c>
    </row>
    <row r="210" spans="1:9">
      <c r="A210" t="s">
        <v>210</v>
      </c>
      <c r="B210" s="1">
        <v>1</v>
      </c>
      <c r="C210" s="1">
        <v>2</v>
      </c>
      <c r="D210" s="1">
        <v>0.68</v>
      </c>
      <c r="E210" s="13">
        <v>0.5</v>
      </c>
      <c r="F210" s="14">
        <v>0.68</v>
      </c>
      <c r="G210" s="15">
        <f>F210*1.2</f>
        <v>0.81600000000000006</v>
      </c>
      <c r="H210" s="15"/>
      <c r="I210" s="15">
        <f>(B210/3)*G210</f>
        <v>0.27200000000000002</v>
      </c>
    </row>
    <row r="211" spans="1:9">
      <c r="A211" t="s">
        <v>211</v>
      </c>
      <c r="B211" s="1">
        <v>1</v>
      </c>
      <c r="C211" s="1">
        <v>2</v>
      </c>
      <c r="D211" s="1">
        <v>0.41</v>
      </c>
      <c r="E211" s="13">
        <v>0.5</v>
      </c>
      <c r="F211" s="14">
        <v>0.41</v>
      </c>
      <c r="G211" s="15">
        <f>F211*1.2</f>
        <v>0.49199999999999994</v>
      </c>
      <c r="H211" s="15"/>
      <c r="I211" s="15">
        <f>(B211/3)*G211</f>
        <v>0.16399999999999998</v>
      </c>
    </row>
    <row r="212" spans="1:9">
      <c r="A212" t="s">
        <v>212</v>
      </c>
      <c r="B212" s="1">
        <v>1</v>
      </c>
      <c r="C212" s="1">
        <v>2</v>
      </c>
      <c r="D212" s="1">
        <v>0.56000000000000005</v>
      </c>
      <c r="E212" s="13">
        <v>0.5</v>
      </c>
      <c r="F212" s="14">
        <v>0.56000000000000005</v>
      </c>
      <c r="G212" s="15">
        <f>F212*1.2</f>
        <v>0.67200000000000004</v>
      </c>
      <c r="H212" s="15"/>
      <c r="I212" s="15">
        <f>(B212/3)*G212</f>
        <v>0.224</v>
      </c>
    </row>
    <row r="213" spans="1:9">
      <c r="A213" t="s">
        <v>213</v>
      </c>
      <c r="B213" s="1">
        <v>1</v>
      </c>
      <c r="C213" s="1">
        <v>2</v>
      </c>
      <c r="D213" s="1">
        <v>0.65</v>
      </c>
      <c r="E213" s="13">
        <v>0.5</v>
      </c>
      <c r="F213" s="14">
        <v>0.65</v>
      </c>
      <c r="G213" s="15">
        <f>F213*1.2</f>
        <v>0.78</v>
      </c>
      <c r="H213" s="15"/>
      <c r="I213" s="15">
        <f>(B213/3)*G213</f>
        <v>0.26</v>
      </c>
    </row>
    <row r="214" spans="1:9">
      <c r="A214" t="s">
        <v>214</v>
      </c>
      <c r="B214" s="1">
        <v>1</v>
      </c>
      <c r="C214" s="1">
        <v>2</v>
      </c>
      <c r="D214" s="1">
        <v>0.54</v>
      </c>
      <c r="E214" s="13">
        <v>0.5</v>
      </c>
      <c r="F214" s="14">
        <v>0.54</v>
      </c>
      <c r="G214" s="15">
        <f>F214*1.2</f>
        <v>0.64800000000000002</v>
      </c>
      <c r="H214" s="15"/>
      <c r="I214" s="15">
        <f>(B214/3)*G214</f>
        <v>0.216</v>
      </c>
    </row>
    <row r="215" spans="1:9">
      <c r="A215" t="s">
        <v>215</v>
      </c>
      <c r="B215" s="1">
        <v>1</v>
      </c>
      <c r="C215" s="1">
        <v>2</v>
      </c>
      <c r="D215" s="1">
        <v>0.88</v>
      </c>
      <c r="E215" s="13">
        <v>0.5</v>
      </c>
      <c r="F215" s="14">
        <v>0.88</v>
      </c>
      <c r="G215" s="15">
        <f>F215*1.2</f>
        <v>1.056</v>
      </c>
      <c r="H215" s="15"/>
      <c r="I215" s="15">
        <f>(B215/3)*G215</f>
        <v>0.35199999999999998</v>
      </c>
    </row>
    <row r="216" spans="1:9">
      <c r="A216" t="s">
        <v>216</v>
      </c>
      <c r="B216" s="1">
        <v>1</v>
      </c>
      <c r="C216" s="1">
        <v>2</v>
      </c>
      <c r="D216" s="1">
        <v>0.72</v>
      </c>
      <c r="E216" s="13">
        <v>0.5</v>
      </c>
      <c r="F216" s="14">
        <v>0.72</v>
      </c>
      <c r="G216" s="15">
        <f>F216*1.2</f>
        <v>0.86399999999999999</v>
      </c>
      <c r="H216" s="15"/>
      <c r="I216" s="15">
        <f>(B216/3)*G216</f>
        <v>0.28799999999999998</v>
      </c>
    </row>
    <row r="217" spans="1:9">
      <c r="A217" t="s">
        <v>217</v>
      </c>
      <c r="B217" s="1">
        <v>1</v>
      </c>
      <c r="C217" s="1">
        <v>2</v>
      </c>
      <c r="D217" s="1">
        <v>0.47</v>
      </c>
      <c r="E217" s="13">
        <v>0.5</v>
      </c>
      <c r="F217" s="14">
        <v>0.47</v>
      </c>
      <c r="G217" s="15">
        <f>F217*1.2</f>
        <v>0.56399999999999995</v>
      </c>
      <c r="H217" s="15"/>
      <c r="I217" s="15">
        <f>(B217/3)*G217</f>
        <v>0.18799999999999997</v>
      </c>
    </row>
    <row r="218" spans="1:9">
      <c r="A218" t="s">
        <v>218</v>
      </c>
      <c r="B218" s="1">
        <v>1</v>
      </c>
      <c r="C218" s="1">
        <v>1</v>
      </c>
      <c r="D218" s="1">
        <v>0.54</v>
      </c>
      <c r="E218" s="13">
        <v>1</v>
      </c>
      <c r="F218" s="14">
        <v>0.54</v>
      </c>
      <c r="G218" s="15">
        <f>F218*1.2</f>
        <v>0.64800000000000002</v>
      </c>
      <c r="H218" s="15"/>
      <c r="I218" s="15">
        <f>(B218/3)*G218</f>
        <v>0.216</v>
      </c>
    </row>
    <row r="219" spans="1:9">
      <c r="A219" t="s">
        <v>219</v>
      </c>
      <c r="B219" s="1">
        <v>1</v>
      </c>
      <c r="C219" s="1">
        <v>1</v>
      </c>
      <c r="D219" s="1">
        <v>0.34</v>
      </c>
      <c r="E219" s="13">
        <v>1</v>
      </c>
      <c r="F219" s="14">
        <v>0.34</v>
      </c>
      <c r="G219" s="15">
        <f>F219*1.2</f>
        <v>0.40800000000000003</v>
      </c>
      <c r="H219" s="15"/>
      <c r="I219" s="15">
        <f>(B219/3)*G219</f>
        <v>0.13600000000000001</v>
      </c>
    </row>
    <row r="220" spans="1:9">
      <c r="A220" t="s">
        <v>220</v>
      </c>
      <c r="B220" s="1">
        <v>1</v>
      </c>
      <c r="C220" s="1">
        <v>1</v>
      </c>
      <c r="D220" s="1">
        <v>0.79</v>
      </c>
      <c r="E220" s="13">
        <v>1</v>
      </c>
      <c r="F220" s="14">
        <v>0.79</v>
      </c>
      <c r="G220" s="15">
        <f>F220*1.2</f>
        <v>0.94799999999999995</v>
      </c>
      <c r="H220" s="15"/>
      <c r="I220" s="15">
        <f>(B220/3)*G220</f>
        <v>0.31599999999999995</v>
      </c>
    </row>
    <row r="221" spans="1:9">
      <c r="A221" t="s">
        <v>221</v>
      </c>
      <c r="B221" s="1">
        <v>1</v>
      </c>
      <c r="C221" s="1">
        <v>1</v>
      </c>
      <c r="D221" s="1">
        <v>0.49</v>
      </c>
      <c r="E221" s="13">
        <v>1</v>
      </c>
      <c r="F221" s="14">
        <v>0.49</v>
      </c>
      <c r="G221" s="15">
        <f>F221*1.2</f>
        <v>0.58799999999999997</v>
      </c>
      <c r="H221" s="15"/>
      <c r="I221" s="15">
        <f>(B221/3)*G221</f>
        <v>0.19599999999999998</v>
      </c>
    </row>
    <row r="222" spans="1:9">
      <c r="A222" t="s">
        <v>222</v>
      </c>
      <c r="B222" s="1">
        <v>1</v>
      </c>
      <c r="C222" s="1">
        <v>1</v>
      </c>
      <c r="D222" s="1">
        <v>0.79</v>
      </c>
      <c r="E222" s="13">
        <v>1</v>
      </c>
      <c r="F222" s="14">
        <v>0.79</v>
      </c>
      <c r="G222" s="15">
        <f>F222*1.2</f>
        <v>0.94799999999999995</v>
      </c>
      <c r="H222" s="15"/>
      <c r="I222" s="15">
        <f>(B222/3)*G222</f>
        <v>0.31599999999999995</v>
      </c>
    </row>
    <row r="223" spans="1:9">
      <c r="A223" t="s">
        <v>223</v>
      </c>
      <c r="B223" s="1">
        <v>1</v>
      </c>
      <c r="C223" s="1">
        <v>1</v>
      </c>
      <c r="D223" s="1">
        <v>0.52</v>
      </c>
      <c r="E223" s="13">
        <v>1</v>
      </c>
      <c r="F223" s="14">
        <v>0.52</v>
      </c>
      <c r="G223" s="15">
        <f>F223*1.2</f>
        <v>0.624</v>
      </c>
      <c r="H223" s="15"/>
      <c r="I223" s="15">
        <f>(B223/3)*G223</f>
        <v>0.20799999999999999</v>
      </c>
    </row>
    <row r="224" spans="1:9">
      <c r="A224" t="s">
        <v>224</v>
      </c>
      <c r="B224" s="1">
        <v>1</v>
      </c>
      <c r="C224" s="1">
        <v>1</v>
      </c>
      <c r="D224" s="1">
        <v>0.72</v>
      </c>
      <c r="E224" s="13">
        <v>1</v>
      </c>
      <c r="F224" s="14">
        <v>0.72</v>
      </c>
      <c r="G224" s="15">
        <f>F224*1.2</f>
        <v>0.86399999999999999</v>
      </c>
      <c r="H224" s="15"/>
      <c r="I224" s="15">
        <f>(B224/3)*G224</f>
        <v>0.28799999999999998</v>
      </c>
    </row>
    <row r="225" spans="1:9">
      <c r="A225" t="s">
        <v>225</v>
      </c>
      <c r="B225" s="1">
        <v>1</v>
      </c>
      <c r="C225" s="1">
        <v>1</v>
      </c>
      <c r="D225" s="1">
        <v>0.67</v>
      </c>
      <c r="E225" s="13">
        <v>1</v>
      </c>
      <c r="F225" s="14">
        <v>0.67</v>
      </c>
      <c r="G225" s="15">
        <f>F225*1.2</f>
        <v>0.80400000000000005</v>
      </c>
      <c r="H225" s="15"/>
      <c r="I225" s="15">
        <f>(B225/3)*G225</f>
        <v>0.26800000000000002</v>
      </c>
    </row>
    <row r="226" spans="1:9">
      <c r="A226" t="s">
        <v>226</v>
      </c>
      <c r="B226" s="1">
        <v>1</v>
      </c>
      <c r="C226" s="1">
        <v>1</v>
      </c>
      <c r="D226" s="1">
        <v>0.56000000000000005</v>
      </c>
      <c r="E226" s="13">
        <v>1</v>
      </c>
      <c r="F226" s="14">
        <v>0.56000000000000005</v>
      </c>
      <c r="G226" s="15">
        <f>F226*1.2</f>
        <v>0.67200000000000004</v>
      </c>
      <c r="H226" s="15"/>
      <c r="I226" s="15">
        <f>(B226/3)*G226</f>
        <v>0.224</v>
      </c>
    </row>
    <row r="227" spans="1:9">
      <c r="A227" t="s">
        <v>227</v>
      </c>
      <c r="B227" s="1">
        <v>1</v>
      </c>
      <c r="C227" s="1">
        <v>1</v>
      </c>
      <c r="D227" s="1">
        <v>0.45</v>
      </c>
      <c r="E227" s="13">
        <v>1</v>
      </c>
      <c r="F227" s="14">
        <v>0.45</v>
      </c>
      <c r="G227" s="15">
        <f>F227*1.2</f>
        <v>0.54</v>
      </c>
      <c r="H227" s="15"/>
      <c r="I227" s="15">
        <f>(B227/3)*G227</f>
        <v>0.18</v>
      </c>
    </row>
    <row r="228" spans="1:9">
      <c r="A228" t="s">
        <v>228</v>
      </c>
      <c r="B228" s="1">
        <v>1</v>
      </c>
      <c r="C228" s="1">
        <v>1</v>
      </c>
      <c r="D228" s="1">
        <v>0.75</v>
      </c>
      <c r="E228" s="13">
        <v>1</v>
      </c>
      <c r="F228" s="14">
        <v>0.75</v>
      </c>
      <c r="G228" s="15">
        <f>F228*1.2</f>
        <v>0.89999999999999991</v>
      </c>
      <c r="H228" s="15"/>
      <c r="I228" s="15">
        <f>(B228/3)*G228</f>
        <v>0.29999999999999993</v>
      </c>
    </row>
    <row r="229" spans="1:9">
      <c r="A229" t="s">
        <v>229</v>
      </c>
      <c r="B229" s="1">
        <v>1</v>
      </c>
      <c r="C229" s="1">
        <v>1</v>
      </c>
      <c r="D229" s="1">
        <v>0.64</v>
      </c>
      <c r="E229" s="13">
        <v>1</v>
      </c>
      <c r="F229" s="14">
        <v>0.64</v>
      </c>
      <c r="G229" s="15">
        <f>F229*1.2</f>
        <v>0.76800000000000002</v>
      </c>
      <c r="H229" s="15"/>
      <c r="I229" s="15">
        <f>(B229/3)*G229</f>
        <v>0.25600000000000001</v>
      </c>
    </row>
    <row r="230" spans="1:9">
      <c r="A230" t="s">
        <v>230</v>
      </c>
      <c r="B230" s="1">
        <v>1</v>
      </c>
      <c r="C230" s="1">
        <v>1</v>
      </c>
      <c r="D230" s="1">
        <v>0.61</v>
      </c>
      <c r="E230" s="13">
        <v>1</v>
      </c>
      <c r="F230" s="14">
        <v>0.61</v>
      </c>
      <c r="G230" s="15">
        <f>F230*1.2</f>
        <v>0.73199999999999998</v>
      </c>
      <c r="H230" s="15"/>
      <c r="I230" s="15">
        <f>(B230/3)*G230</f>
        <v>0.24399999999999999</v>
      </c>
    </row>
    <row r="231" spans="1:9">
      <c r="A231" t="s">
        <v>231</v>
      </c>
      <c r="B231" s="1">
        <v>1</v>
      </c>
      <c r="C231" s="1">
        <v>1</v>
      </c>
      <c r="D231" s="1">
        <v>0.64</v>
      </c>
      <c r="E231" s="13">
        <v>1</v>
      </c>
      <c r="F231" s="14">
        <v>0.64</v>
      </c>
      <c r="G231" s="15">
        <f>F231*1.2</f>
        <v>0.76800000000000002</v>
      </c>
      <c r="H231" s="15"/>
      <c r="I231" s="15">
        <f>(B231/3)*G231</f>
        <v>0.25600000000000001</v>
      </c>
    </row>
    <row r="232" spans="1:9">
      <c r="A232" t="s">
        <v>232</v>
      </c>
      <c r="B232" s="1">
        <v>1</v>
      </c>
      <c r="C232" s="1">
        <v>1</v>
      </c>
      <c r="D232" s="1">
        <v>0.81</v>
      </c>
      <c r="E232" s="13">
        <v>1</v>
      </c>
      <c r="F232" s="14">
        <v>0.81</v>
      </c>
      <c r="G232" s="15">
        <f>F232*1.2</f>
        <v>0.97199999999999998</v>
      </c>
      <c r="H232" s="15"/>
      <c r="I232" s="15">
        <f>(B232/3)*G232</f>
        <v>0.32399999999999995</v>
      </c>
    </row>
    <row r="233" spans="1:9">
      <c r="A233" t="s">
        <v>233</v>
      </c>
      <c r="B233" s="1">
        <v>1</v>
      </c>
      <c r="C233" s="1">
        <v>1</v>
      </c>
      <c r="D233" s="1">
        <v>0.52</v>
      </c>
      <c r="E233" s="13">
        <v>1</v>
      </c>
      <c r="F233" s="14">
        <v>0.52</v>
      </c>
      <c r="G233" s="15">
        <f>F233*1.2</f>
        <v>0.624</v>
      </c>
      <c r="H233" s="15"/>
      <c r="I233" s="15">
        <f>(B233/3)*G233</f>
        <v>0.20799999999999999</v>
      </c>
    </row>
    <row r="234" spans="1:9">
      <c r="A234" t="s">
        <v>234</v>
      </c>
      <c r="B234" s="1">
        <v>1</v>
      </c>
      <c r="C234" s="1">
        <v>1</v>
      </c>
      <c r="D234" s="1">
        <v>0.88</v>
      </c>
      <c r="E234" s="13">
        <v>1</v>
      </c>
      <c r="F234" s="14">
        <v>0.88</v>
      </c>
      <c r="G234" s="15">
        <f>F234*1.2</f>
        <v>1.056</v>
      </c>
      <c r="H234" s="15"/>
      <c r="I234" s="15">
        <f>(B234/3)*G234</f>
        <v>0.35199999999999998</v>
      </c>
    </row>
    <row r="235" spans="1:9">
      <c r="A235" t="s">
        <v>235</v>
      </c>
      <c r="B235" s="1">
        <v>1</v>
      </c>
      <c r="C235" s="1">
        <v>1</v>
      </c>
      <c r="D235" s="1">
        <v>0.75</v>
      </c>
      <c r="E235" s="13">
        <v>1</v>
      </c>
      <c r="F235" s="14">
        <v>0.75</v>
      </c>
      <c r="G235" s="15">
        <f>F235*1.2</f>
        <v>0.89999999999999991</v>
      </c>
      <c r="H235" s="15"/>
      <c r="I235" s="15">
        <f>(B235/3)*G235</f>
        <v>0.29999999999999993</v>
      </c>
    </row>
    <row r="236" spans="1:9">
      <c r="A236" t="s">
        <v>236</v>
      </c>
      <c r="B236" s="1">
        <v>1</v>
      </c>
      <c r="C236" s="1">
        <v>1</v>
      </c>
      <c r="D236" s="1">
        <v>0.54</v>
      </c>
      <c r="E236" s="13">
        <v>1</v>
      </c>
      <c r="F236" s="14">
        <v>0.54</v>
      </c>
      <c r="G236" s="15">
        <f>F236*1.2</f>
        <v>0.64800000000000002</v>
      </c>
      <c r="H236" s="15"/>
      <c r="I236" s="15">
        <f>(B236/3)*G236</f>
        <v>0.216</v>
      </c>
    </row>
    <row r="237" spans="1:9">
      <c r="A237" t="s">
        <v>237</v>
      </c>
      <c r="B237" s="1">
        <v>1</v>
      </c>
      <c r="C237" s="1">
        <v>1</v>
      </c>
      <c r="D237" s="1">
        <v>0.26</v>
      </c>
      <c r="E237" s="13">
        <v>1</v>
      </c>
      <c r="F237" s="14">
        <v>0.26</v>
      </c>
      <c r="G237" s="15">
        <f>F237*1.2</f>
        <v>0.312</v>
      </c>
      <c r="H237" s="15"/>
      <c r="I237" s="15">
        <f>(B237/3)*G237</f>
        <v>0.104</v>
      </c>
    </row>
    <row r="238" spans="1:9">
      <c r="A238" t="s">
        <v>238</v>
      </c>
      <c r="B238" s="1">
        <v>1</v>
      </c>
      <c r="C238" s="1">
        <v>1</v>
      </c>
      <c r="D238" s="1">
        <v>0.4</v>
      </c>
      <c r="E238" s="13">
        <v>1</v>
      </c>
      <c r="F238" s="14">
        <v>0.4</v>
      </c>
      <c r="G238" s="15">
        <f>F238*1.2</f>
        <v>0.48</v>
      </c>
      <c r="H238" s="15"/>
      <c r="I238" s="15">
        <f>(B238/3)*G238</f>
        <v>0.15999999999999998</v>
      </c>
    </row>
    <row r="239" spans="1:9">
      <c r="A239" t="s">
        <v>239</v>
      </c>
      <c r="B239" s="1">
        <v>1</v>
      </c>
      <c r="C239" s="1">
        <v>1</v>
      </c>
      <c r="D239" s="1">
        <v>0.5</v>
      </c>
      <c r="E239" s="13">
        <v>1</v>
      </c>
      <c r="F239" s="14">
        <v>0.5</v>
      </c>
      <c r="G239" s="15">
        <f>F239*1.2</f>
        <v>0.6</v>
      </c>
      <c r="H239" s="15"/>
      <c r="I239" s="15">
        <f>(B239/3)*G239</f>
        <v>0.19999999999999998</v>
      </c>
    </row>
    <row r="240" spans="1:9">
      <c r="A240" t="s">
        <v>240</v>
      </c>
      <c r="B240" s="1">
        <v>1</v>
      </c>
      <c r="C240" s="1">
        <v>1</v>
      </c>
      <c r="D240" s="1">
        <v>0.6</v>
      </c>
      <c r="E240" s="13">
        <v>1</v>
      </c>
      <c r="F240" s="14">
        <v>0.6</v>
      </c>
      <c r="G240" s="15">
        <f>F240*1.2</f>
        <v>0.72</v>
      </c>
      <c r="H240" s="15"/>
      <c r="I240" s="15">
        <f>(B240/3)*G240</f>
        <v>0.24</v>
      </c>
    </row>
    <row r="241" spans="1:9">
      <c r="A241" t="s">
        <v>241</v>
      </c>
      <c r="B241" s="1">
        <v>1</v>
      </c>
      <c r="C241" s="1">
        <v>1</v>
      </c>
      <c r="D241" s="1">
        <v>0.8</v>
      </c>
      <c r="E241" s="13">
        <v>1</v>
      </c>
      <c r="F241" s="14">
        <v>0.8</v>
      </c>
      <c r="G241" s="15">
        <f>F241*1.2</f>
        <v>0.96</v>
      </c>
      <c r="H241" s="15"/>
      <c r="I241" s="15">
        <f>(B241/3)*G241</f>
        <v>0.31999999999999995</v>
      </c>
    </row>
    <row r="242" spans="1:9">
      <c r="A242" t="s">
        <v>242</v>
      </c>
      <c r="B242" s="1">
        <v>1</v>
      </c>
      <c r="C242" s="1">
        <v>1</v>
      </c>
      <c r="D242" s="1">
        <v>0.46</v>
      </c>
      <c r="E242" s="13">
        <v>1</v>
      </c>
      <c r="F242" s="14">
        <v>0.46</v>
      </c>
      <c r="G242" s="15">
        <f>F242*1.2</f>
        <v>0.55200000000000005</v>
      </c>
      <c r="H242" s="15"/>
      <c r="I242" s="15">
        <f>(B242/3)*G242</f>
        <v>0.184</v>
      </c>
    </row>
    <row r="243" spans="1:9">
      <c r="A243" t="s">
        <v>243</v>
      </c>
      <c r="B243" s="1">
        <v>1</v>
      </c>
      <c r="C243" s="1">
        <v>1</v>
      </c>
      <c r="D243" s="1">
        <v>0.61</v>
      </c>
      <c r="E243" s="13">
        <v>1</v>
      </c>
      <c r="F243" s="14">
        <v>0.61</v>
      </c>
      <c r="G243" s="15">
        <f>F243*1.2</f>
        <v>0.73199999999999998</v>
      </c>
      <c r="H243" s="15"/>
      <c r="I243" s="15">
        <f>(B243/3)*G243</f>
        <v>0.24399999999999999</v>
      </c>
    </row>
    <row r="244" spans="1:9">
      <c r="A244" t="s">
        <v>244</v>
      </c>
      <c r="B244" s="1">
        <v>1</v>
      </c>
      <c r="C244" s="1">
        <v>1</v>
      </c>
      <c r="D244" s="1">
        <v>0.53</v>
      </c>
      <c r="E244" s="13">
        <v>1</v>
      </c>
      <c r="F244" s="14">
        <v>0.53</v>
      </c>
      <c r="G244" s="15">
        <f>F244*1.2</f>
        <v>0.63600000000000001</v>
      </c>
      <c r="H244" s="15"/>
      <c r="I244" s="15">
        <f>(B244/3)*G244</f>
        <v>0.21199999999999999</v>
      </c>
    </row>
    <row r="245" spans="1:9">
      <c r="A245" t="s">
        <v>245</v>
      </c>
      <c r="B245" s="1">
        <v>1</v>
      </c>
      <c r="C245" s="1">
        <v>1</v>
      </c>
      <c r="D245" s="1">
        <v>0.47</v>
      </c>
      <c r="E245" s="13">
        <v>1</v>
      </c>
      <c r="F245" s="14">
        <v>0.47</v>
      </c>
      <c r="G245" s="15">
        <f>F245*1.2</f>
        <v>0.56399999999999995</v>
      </c>
      <c r="H245" s="15"/>
      <c r="I245" s="15">
        <f>(B245/3)*G245</f>
        <v>0.18799999999999997</v>
      </c>
    </row>
    <row r="246" spans="1:9">
      <c r="A246" t="s">
        <v>246</v>
      </c>
      <c r="B246" s="1">
        <v>1</v>
      </c>
      <c r="C246" s="1">
        <v>1</v>
      </c>
      <c r="D246" s="1">
        <v>0.56999999999999995</v>
      </c>
      <c r="E246" s="13">
        <v>1</v>
      </c>
      <c r="F246" s="14">
        <v>0.56999999999999995</v>
      </c>
      <c r="G246" s="15">
        <f>F246*1.2</f>
        <v>0.68399999999999994</v>
      </c>
      <c r="H246" s="15"/>
      <c r="I246" s="15">
        <f>(B246/3)*G246</f>
        <v>0.22799999999999998</v>
      </c>
    </row>
    <row r="247" spans="1:9">
      <c r="A247" t="s">
        <v>247</v>
      </c>
      <c r="B247" s="1">
        <v>1</v>
      </c>
      <c r="C247" s="1">
        <v>1</v>
      </c>
      <c r="D247" s="1">
        <v>0.63</v>
      </c>
      <c r="E247" s="13">
        <v>1</v>
      </c>
      <c r="F247" s="14">
        <v>0.63</v>
      </c>
      <c r="G247" s="15">
        <f>F247*1.2</f>
        <v>0.75600000000000001</v>
      </c>
      <c r="H247" s="15"/>
      <c r="I247" s="15">
        <f>(B247/3)*G247</f>
        <v>0.252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 Budget</vt:lpstr>
    </vt:vector>
  </TitlesOfParts>
  <Company>LTSEO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Nicolas</dc:creator>
  <cp:lastModifiedBy>Israel Nicolas</cp:lastModifiedBy>
  <dcterms:created xsi:type="dcterms:W3CDTF">2014-07-07T08:11:45Z</dcterms:created>
  <dcterms:modified xsi:type="dcterms:W3CDTF">2014-07-07T08:15:42Z</dcterms:modified>
</cp:coreProperties>
</file>