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008B6CC-E083-4F85-9283-FECB62FE59D5}" xr6:coauthVersionLast="44" xr6:coauthVersionMax="44" xr10:uidLastSave="{00000000-0000-0000-0000-000000000000}"/>
  <bookViews>
    <workbookView xWindow="-120" yWindow="-120" windowWidth="29040" windowHeight="17640" activeTab="5" xr2:uid="{00000000-000D-0000-FFFF-FFFF00000000}"/>
  </bookViews>
  <sheets>
    <sheet name="DBLP" sheetId="1" r:id="rId1"/>
    <sheet name="yelp" sheetId="2" r:id="rId2"/>
    <sheet name="freebase" sheetId="4" r:id="rId3"/>
    <sheet name="scripts" sheetId="3" r:id="rId4"/>
    <sheet name="dblp result" sheetId="5" r:id="rId5"/>
    <sheet name="Yelp result" sheetId="6" r:id="rId6"/>
    <sheet name="Freebase resul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0" i="7" l="1"/>
  <c r="T60" i="7"/>
  <c r="S60" i="7"/>
  <c r="R60" i="7"/>
  <c r="Q60" i="7"/>
  <c r="P60" i="7"/>
  <c r="O60" i="7"/>
  <c r="N60" i="7"/>
  <c r="M60" i="7"/>
  <c r="J60" i="7"/>
  <c r="I60" i="7"/>
  <c r="H60" i="7"/>
  <c r="G60" i="7"/>
  <c r="F60" i="7"/>
  <c r="E60" i="7"/>
  <c r="D60" i="7"/>
  <c r="C60" i="7"/>
  <c r="B60" i="7"/>
  <c r="U45" i="7"/>
  <c r="T45" i="7"/>
  <c r="S45" i="7"/>
  <c r="R45" i="7"/>
  <c r="Q45" i="7"/>
  <c r="P45" i="7"/>
  <c r="O45" i="7"/>
  <c r="N45" i="7"/>
  <c r="M45" i="7"/>
  <c r="J45" i="7"/>
  <c r="I45" i="7"/>
  <c r="H45" i="7"/>
  <c r="G45" i="7"/>
  <c r="F45" i="7"/>
  <c r="E45" i="7"/>
  <c r="D45" i="7"/>
  <c r="C45" i="7"/>
  <c r="B45" i="7"/>
  <c r="U29" i="7"/>
  <c r="T29" i="7"/>
  <c r="S29" i="7"/>
  <c r="R29" i="7"/>
  <c r="Q29" i="7"/>
  <c r="P29" i="7"/>
  <c r="O29" i="7"/>
  <c r="N29" i="7"/>
  <c r="M29" i="7"/>
  <c r="J29" i="7"/>
  <c r="I29" i="7"/>
  <c r="H29" i="7"/>
  <c r="G29" i="7"/>
  <c r="F29" i="7"/>
  <c r="E29" i="7"/>
  <c r="D29" i="7"/>
  <c r="C29" i="7"/>
  <c r="B29" i="7"/>
  <c r="U14" i="7"/>
  <c r="T14" i="7"/>
  <c r="S14" i="7"/>
  <c r="R14" i="7"/>
  <c r="Q14" i="7"/>
  <c r="P14" i="7"/>
  <c r="O14" i="7"/>
  <c r="N14" i="7"/>
  <c r="M14" i="7"/>
  <c r="J14" i="7"/>
  <c r="I14" i="7"/>
  <c r="H14" i="7"/>
  <c r="G14" i="7"/>
  <c r="F14" i="7"/>
  <c r="E14" i="7"/>
  <c r="D14" i="7"/>
  <c r="C14" i="7"/>
  <c r="B14" i="7"/>
  <c r="U60" i="6"/>
  <c r="T60" i="6"/>
  <c r="S60" i="6"/>
  <c r="R60" i="6"/>
  <c r="Q60" i="6"/>
  <c r="P60" i="6"/>
  <c r="O60" i="6"/>
  <c r="N60" i="6"/>
  <c r="M60" i="6"/>
  <c r="J60" i="6"/>
  <c r="I60" i="6"/>
  <c r="H60" i="6"/>
  <c r="G60" i="6"/>
  <c r="F60" i="6"/>
  <c r="E60" i="6"/>
  <c r="D60" i="6"/>
  <c r="C60" i="6"/>
  <c r="B60" i="6"/>
  <c r="U45" i="6"/>
  <c r="T45" i="6"/>
  <c r="S45" i="6"/>
  <c r="R45" i="6"/>
  <c r="Q45" i="6"/>
  <c r="P45" i="6"/>
  <c r="O45" i="6"/>
  <c r="N45" i="6"/>
  <c r="M45" i="6"/>
  <c r="J45" i="6"/>
  <c r="I45" i="6"/>
  <c r="H45" i="6"/>
  <c r="G45" i="6"/>
  <c r="F45" i="6"/>
  <c r="E45" i="6"/>
  <c r="D45" i="6"/>
  <c r="C45" i="6"/>
  <c r="B45" i="6"/>
  <c r="U29" i="6"/>
  <c r="T29" i="6"/>
  <c r="S29" i="6"/>
  <c r="R29" i="6"/>
  <c r="Q29" i="6"/>
  <c r="P29" i="6"/>
  <c r="O29" i="6"/>
  <c r="N29" i="6"/>
  <c r="M29" i="6"/>
  <c r="J29" i="6"/>
  <c r="I29" i="6"/>
  <c r="H29" i="6"/>
  <c r="G29" i="6"/>
  <c r="F29" i="6"/>
  <c r="E29" i="6"/>
  <c r="D29" i="6"/>
  <c r="C29" i="6"/>
  <c r="B29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F14" i="6"/>
  <c r="E14" i="6"/>
  <c r="D14" i="6"/>
  <c r="C14" i="6"/>
  <c r="B14" i="6"/>
  <c r="U60" i="5"/>
  <c r="T60" i="5"/>
  <c r="S60" i="5"/>
  <c r="R60" i="5"/>
  <c r="Q60" i="5"/>
  <c r="P60" i="5"/>
  <c r="O60" i="5"/>
  <c r="N60" i="5"/>
  <c r="M60" i="5"/>
  <c r="J60" i="5"/>
  <c r="I60" i="5"/>
  <c r="H60" i="5"/>
  <c r="G60" i="5"/>
  <c r="F60" i="5"/>
  <c r="E60" i="5"/>
  <c r="D60" i="5"/>
  <c r="C60" i="5"/>
  <c r="B60" i="5"/>
  <c r="U45" i="5"/>
  <c r="T45" i="5"/>
  <c r="S45" i="5"/>
  <c r="R45" i="5"/>
  <c r="Q45" i="5"/>
  <c r="P45" i="5"/>
  <c r="O45" i="5"/>
  <c r="N45" i="5"/>
  <c r="M45" i="5"/>
  <c r="J45" i="5"/>
  <c r="I45" i="5"/>
  <c r="H45" i="5"/>
  <c r="G45" i="5"/>
  <c r="F45" i="5"/>
  <c r="E45" i="5"/>
  <c r="D45" i="5"/>
  <c r="C45" i="5"/>
  <c r="B45" i="5"/>
  <c r="U29" i="5"/>
  <c r="T29" i="5"/>
  <c r="S29" i="5"/>
  <c r="R29" i="5"/>
  <c r="Q29" i="5"/>
  <c r="P29" i="5"/>
  <c r="O29" i="5"/>
  <c r="N29" i="5"/>
  <c r="M29" i="5"/>
  <c r="J29" i="5"/>
  <c r="I29" i="5"/>
  <c r="H29" i="5"/>
  <c r="G29" i="5"/>
  <c r="F29" i="5"/>
  <c r="E29" i="5"/>
  <c r="D29" i="5"/>
  <c r="C29" i="5"/>
  <c r="B29" i="5"/>
  <c r="U14" i="5"/>
  <c r="T14" i="5"/>
  <c r="S14" i="5"/>
  <c r="R14" i="5"/>
  <c r="Q14" i="5"/>
  <c r="P14" i="5"/>
  <c r="O14" i="5"/>
  <c r="N14" i="5"/>
  <c r="M14" i="5"/>
  <c r="C14" i="5"/>
  <c r="D14" i="5"/>
  <c r="E14" i="5"/>
  <c r="F14" i="5"/>
  <c r="G14" i="5"/>
  <c r="H14" i="5"/>
  <c r="I14" i="5"/>
  <c r="J14" i="5"/>
  <c r="B14" i="5"/>
</calcChain>
</file>

<file path=xl/sharedStrings.xml><?xml version="1.0" encoding="utf-8"?>
<sst xmlns="http://schemas.openxmlformats.org/spreadsheetml/2006/main" count="577" uniqueCount="95">
  <si>
    <t>Validation</t>
    <phoneticPr fontId="1" type="noConversion"/>
  </si>
  <si>
    <t>Test</t>
    <phoneticPr fontId="1" type="noConversion"/>
  </si>
  <si>
    <t>lr-init</t>
  </si>
  <si>
    <t>lr-schedule</t>
  </si>
  <si>
    <t>weight-decay</t>
  </si>
  <si>
    <t>dropout</t>
  </si>
  <si>
    <t>batchnorm</t>
  </si>
  <si>
    <t>concat-node</t>
  </si>
  <si>
    <t>concat-edge</t>
  </si>
  <si>
    <t>constant</t>
    <phoneticPr fontId="1" type="noConversion"/>
  </si>
  <si>
    <t>identity</t>
    <phoneticPr fontId="1" type="noConversion"/>
  </si>
  <si>
    <t>Remark</t>
    <phoneticPr fontId="1" type="noConversion"/>
  </si>
  <si>
    <t>edgeupt-class</t>
    <phoneticPr fontId="1" type="noConversion"/>
  </si>
  <si>
    <t>prep-class</t>
    <phoneticPr fontId="1" type="noConversion"/>
  </si>
  <si>
    <t xml:space="preserve"> nohup python3 ./train.py --problem-path ../../data/yelp/ --problem yelp --epochs 1000 --batch-size 1024 --show-test --lr-init 0.1 --lr-schedule constant --dropout 0  --weight-decay 0.0 --prep-class identity --edgeupt-class identity --log-interval 5 &gt; yelp_2.txt &amp;</t>
    <phoneticPr fontId="1" type="noConversion"/>
  </si>
  <si>
    <t>residual</t>
  </si>
  <si>
    <t>75,5</t>
    <phoneticPr fontId="1" type="noConversion"/>
  </si>
  <si>
    <t>residual</t>
    <phoneticPr fontId="1" type="noConversion"/>
  </si>
  <si>
    <t>node_embedding</t>
    <phoneticPr fontId="1" type="noConversion"/>
  </si>
  <si>
    <t>~300 epoches</t>
    <phoneticPr fontId="1" type="noConversion"/>
  </si>
  <si>
    <t>GCN</t>
    <phoneticPr fontId="1" type="noConversion"/>
  </si>
  <si>
    <t>feat 2</t>
    <phoneticPr fontId="1" type="noConversion"/>
  </si>
  <si>
    <t>emb 64</t>
    <phoneticPr fontId="1" type="noConversion"/>
  </si>
  <si>
    <t>layer 2</t>
    <phoneticPr fontId="1" type="noConversion"/>
  </si>
  <si>
    <t>feat 0</t>
    <phoneticPr fontId="1" type="noConversion"/>
  </si>
  <si>
    <t>feat 5</t>
    <phoneticPr fontId="1" type="noConversion"/>
  </si>
  <si>
    <t>rerun</t>
    <phoneticPr fontId="1" type="noConversion"/>
  </si>
  <si>
    <t>3 layers, converged</t>
    <phoneticPr fontId="1" type="noConversion"/>
  </si>
  <si>
    <t>identity</t>
    <phoneticPr fontId="1" type="noConversion"/>
  </si>
  <si>
    <t>no</t>
    <phoneticPr fontId="1" type="noConversion"/>
  </si>
  <si>
    <t>embedding 64</t>
    <phoneticPr fontId="1" type="noConversion"/>
  </si>
  <si>
    <t>node update: attn</t>
    <phoneticPr fontId="1" type="noConversion"/>
  </si>
  <si>
    <t>embedding 16</t>
    <phoneticPr fontId="1" type="noConversion"/>
  </si>
  <si>
    <t>64-&gt;64-&gt;16</t>
    <phoneticPr fontId="1" type="noConversion"/>
  </si>
  <si>
    <t>32-&gt;32-&gt;16</t>
    <phoneticPr fontId="1" type="noConversion"/>
  </si>
  <si>
    <t>16-&gt;16-&gt;8</t>
    <phoneticPr fontId="1" type="noConversion"/>
  </si>
  <si>
    <t>16-&gt;16-&gt;16</t>
    <phoneticPr fontId="1" type="noConversion"/>
  </si>
  <si>
    <t>aggregator-class</t>
  </si>
  <si>
    <t>attention</t>
    <phoneticPr fontId="1" type="noConversion"/>
  </si>
  <si>
    <t>edge_emb_attn</t>
    <phoneticPr fontId="1" type="noConversion"/>
  </si>
  <si>
    <t>baseline</t>
    <phoneticPr fontId="1" type="noConversion"/>
  </si>
  <si>
    <t>grid search</t>
    <phoneticPr fontId="1" type="noConversion"/>
  </si>
  <si>
    <t>attention</t>
    <phoneticPr fontId="1" type="noConversion"/>
  </si>
  <si>
    <t>Early stopping</t>
    <phoneticPr fontId="1" type="noConversion"/>
  </si>
  <si>
    <t>dropout</t>
    <phoneticPr fontId="1" type="noConversion"/>
  </si>
  <si>
    <t xml:space="preserve">Logistic </t>
    <phoneticPr fontId="1" type="noConversion"/>
  </si>
  <si>
    <t>Regreesion</t>
  </si>
  <si>
    <t>ON</t>
    <phoneticPr fontId="1" type="noConversion"/>
  </si>
  <si>
    <t>Node2Vec</t>
    <phoneticPr fontId="1" type="noConversion"/>
  </si>
  <si>
    <t>Logistic</t>
    <phoneticPr fontId="1" type="noConversion"/>
  </si>
  <si>
    <t>Regression</t>
    <phoneticPr fontId="1" type="noConversion"/>
  </si>
  <si>
    <t>On Node2vec</t>
    <phoneticPr fontId="1" type="noConversion"/>
  </si>
  <si>
    <t>NEW</t>
    <phoneticPr fontId="1" type="noConversion"/>
  </si>
  <si>
    <t>EMBED</t>
    <phoneticPr fontId="1" type="noConversion"/>
  </si>
  <si>
    <t>Metapath2Vec</t>
    <phoneticPr fontId="1" type="noConversion"/>
  </si>
  <si>
    <t>128-&gt;64-&gt;16-&gt;3</t>
    <phoneticPr fontId="1" type="noConversion"/>
  </si>
  <si>
    <t>~50</t>
    <phoneticPr fontId="1" type="noConversion"/>
  </si>
  <si>
    <t>overfitting</t>
    <phoneticPr fontId="1" type="noConversion"/>
  </si>
  <si>
    <t>16-&gt;32-&gt;16-&gt;3</t>
    <phoneticPr fontId="1" type="noConversion"/>
  </si>
  <si>
    <t>concat edge</t>
    <phoneticPr fontId="1" type="noConversion"/>
  </si>
  <si>
    <t>concat node</t>
    <phoneticPr fontId="1" type="noConversion"/>
  </si>
  <si>
    <t>GCN</t>
    <phoneticPr fontId="1" type="noConversion"/>
  </si>
  <si>
    <t>5layers</t>
    <phoneticPr fontId="1" type="noConversion"/>
  </si>
  <si>
    <t>?</t>
    <phoneticPr fontId="1" type="noConversion"/>
  </si>
  <si>
    <t>？</t>
    <phoneticPr fontId="1" type="noConversion"/>
  </si>
  <si>
    <t>8layers</t>
    <phoneticPr fontId="1" type="noConversion"/>
  </si>
  <si>
    <t>Node2vec not used</t>
    <phoneticPr fontId="1" type="noConversion"/>
  </si>
  <si>
    <t>Node2vec</t>
    <phoneticPr fontId="1" type="noConversion"/>
  </si>
  <si>
    <t>2layers</t>
    <phoneticPr fontId="1" type="noConversion"/>
  </si>
  <si>
    <t xml:space="preserve"> 3layers</t>
    <phoneticPr fontId="1" type="noConversion"/>
  </si>
  <si>
    <t>layer 3</t>
    <phoneticPr fontId="1" type="noConversion"/>
  </si>
  <si>
    <t>HINGCN+GCN</t>
    <phoneticPr fontId="1" type="noConversion"/>
  </si>
  <si>
    <t>Best results</t>
  </si>
  <si>
    <t>Dataset: 4057 author with full labels</t>
  </si>
  <si>
    <t xml:space="preserve">HINGCN: </t>
  </si>
  <si>
    <t>node_emb</t>
  </si>
  <si>
    <t>attention2</t>
  </si>
  <si>
    <t>mpaggr-class</t>
  </si>
  <si>
    <t>attention</t>
  </si>
  <si>
    <t>Logistics on node2vec</t>
  </si>
  <si>
    <t>linear</t>
  </si>
  <si>
    <t>dblp</t>
  </si>
  <si>
    <t>Metapath2vec</t>
  </si>
  <si>
    <t>GCN</t>
  </si>
  <si>
    <t>GAT</t>
  </si>
  <si>
    <t>HAN</t>
  </si>
  <si>
    <t>HINGCN</t>
  </si>
  <si>
    <t>Macro</t>
  </si>
  <si>
    <t>Node2vec</t>
  </si>
  <si>
    <t>HINGCN_ne</t>
  </si>
  <si>
    <t>HINGCN_nu</t>
  </si>
  <si>
    <t>HINGCN_at</t>
  </si>
  <si>
    <t>Micro</t>
  </si>
  <si>
    <t>yelp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</si>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</sst>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rgb="FF008080"/>
      <name val="Fira Code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2"/>
      <color rgb="FF000000"/>
      <name val="Fira Code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"/>
  <sheetViews>
    <sheetView zoomScale="190" zoomScaleNormal="190" workbookViewId="0">
      <selection activeCell="B9" sqref="B9"/>
    </sheetView>
  </sheetViews>
  <sheetFormatPr defaultRowHeight="15"/>
  <cols>
    <col min="1" max="1" width="8.7109375" customWidth="1"/>
    <col min="2" max="2" width="6.140625" customWidth="1"/>
    <col min="3" max="3" width="6.42578125" bestFit="1" customWidth="1"/>
    <col min="4" max="4" width="15" bestFit="1" customWidth="1"/>
    <col min="5" max="5" width="9.42578125" bestFit="1" customWidth="1"/>
    <col min="6" max="6" width="12.42578125" bestFit="1" customWidth="1"/>
    <col min="7" max="7" width="11.85546875" bestFit="1" customWidth="1"/>
    <col min="8" max="8" width="15.140625" customWidth="1"/>
    <col min="9" max="9" width="20.5703125" customWidth="1"/>
    <col min="10" max="10" width="15.140625" customWidth="1"/>
  </cols>
  <sheetData>
    <row r="2" spans="1:10">
      <c r="A2" t="s">
        <v>73</v>
      </c>
      <c r="F2">
        <v>442</v>
      </c>
    </row>
    <row r="3" spans="1:10">
      <c r="A3" t="s">
        <v>72</v>
      </c>
    </row>
    <row r="4" spans="1:10">
      <c r="A4" t="s">
        <v>79</v>
      </c>
      <c r="D4">
        <v>92.36</v>
      </c>
    </row>
    <row r="5" spans="1:10">
      <c r="A5" t="s">
        <v>74</v>
      </c>
    </row>
    <row r="6" spans="1:10" ht="15.75">
      <c r="A6" s="15" t="s">
        <v>0</v>
      </c>
      <c r="B6" s="15" t="s">
        <v>1</v>
      </c>
      <c r="C6" s="2" t="s">
        <v>2</v>
      </c>
      <c r="D6" s="2" t="s">
        <v>4</v>
      </c>
      <c r="E6" s="2" t="s">
        <v>5</v>
      </c>
      <c r="F6" s="2" t="s">
        <v>6</v>
      </c>
      <c r="G6" s="2" t="s">
        <v>13</v>
      </c>
      <c r="H6" s="2" t="s">
        <v>12</v>
      </c>
      <c r="I6" s="2" t="s">
        <v>37</v>
      </c>
      <c r="J6" s="2" t="s">
        <v>77</v>
      </c>
    </row>
    <row r="7" spans="1:10">
      <c r="B7">
        <v>92.1</v>
      </c>
      <c r="C7">
        <v>5.0000000000000001E-3</v>
      </c>
      <c r="D7" s="17">
        <v>5.0000000000000001E-4</v>
      </c>
      <c r="E7">
        <v>0.5</v>
      </c>
      <c r="F7" t="b">
        <v>0</v>
      </c>
      <c r="G7" t="s">
        <v>75</v>
      </c>
      <c r="H7" t="s">
        <v>15</v>
      </c>
      <c r="I7" t="s">
        <v>76</v>
      </c>
      <c r="J7" t="s">
        <v>78</v>
      </c>
    </row>
    <row r="9" spans="1:10">
      <c r="B9">
        <v>92.364999999999995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6BB4-F10A-443F-9268-185E0F570021}">
  <dimension ref="A1:L49"/>
  <sheetViews>
    <sheetView zoomScale="160" zoomScaleNormal="160" workbookViewId="0">
      <pane ySplit="1" topLeftCell="A32" activePane="bottomLeft" state="frozen"/>
      <selection pane="bottomLeft" activeCell="G36" sqref="G36"/>
    </sheetView>
  </sheetViews>
  <sheetFormatPr defaultColWidth="9" defaultRowHeight="15"/>
  <cols>
    <col min="1" max="1" width="8.7109375" style="1" customWidth="1"/>
    <col min="2" max="2" width="6.140625" style="1" customWidth="1"/>
    <col min="3" max="3" width="6.42578125" style="1" bestFit="1" customWidth="1"/>
    <col min="4" max="4" width="12.5703125" style="1" bestFit="1" customWidth="1"/>
    <col min="5" max="5" width="15" style="1" bestFit="1" customWidth="1"/>
    <col min="6" max="6" width="9.42578125" style="1" bestFit="1" customWidth="1"/>
    <col min="7" max="7" width="12.42578125" style="1" bestFit="1" customWidth="1"/>
    <col min="8" max="8" width="11.85546875" style="1" bestFit="1" customWidth="1"/>
    <col min="9" max="9" width="15.7109375" style="1" bestFit="1" customWidth="1"/>
    <col min="10" max="10" width="14.140625" style="1" bestFit="1" customWidth="1"/>
    <col min="11" max="11" width="14" style="1" bestFit="1" customWidth="1"/>
    <col min="12" max="12" width="18.42578125" style="1" customWidth="1"/>
    <col min="13" max="16384" width="9" style="1"/>
  </cols>
  <sheetData>
    <row r="1" spans="1:12" ht="15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12</v>
      </c>
      <c r="J1" s="2" t="s">
        <v>7</v>
      </c>
      <c r="K1" s="2" t="s">
        <v>8</v>
      </c>
      <c r="L1" s="3" t="s">
        <v>11</v>
      </c>
    </row>
    <row r="2" spans="1:12">
      <c r="A2" s="1">
        <v>74.2</v>
      </c>
      <c r="B2" s="1">
        <v>70.900000000000006</v>
      </c>
      <c r="C2" s="1">
        <v>0.1</v>
      </c>
      <c r="D2" s="1" t="s">
        <v>9</v>
      </c>
      <c r="E2" s="1">
        <v>0</v>
      </c>
      <c r="F2" s="1">
        <v>0</v>
      </c>
      <c r="G2" s="1" t="b">
        <v>0</v>
      </c>
      <c r="H2" s="1" t="s">
        <v>10</v>
      </c>
      <c r="I2" s="1" t="s">
        <v>10</v>
      </c>
      <c r="J2" s="1" t="b">
        <v>0</v>
      </c>
      <c r="K2" s="1" t="b">
        <v>0</v>
      </c>
      <c r="L2" s="3" t="s">
        <v>26</v>
      </c>
    </row>
    <row r="3" spans="1:12">
      <c r="A3" s="1">
        <v>84.2</v>
      </c>
      <c r="B3" s="1">
        <v>82.7</v>
      </c>
      <c r="C3" s="1">
        <v>0.01</v>
      </c>
      <c r="D3" s="1" t="s">
        <v>9</v>
      </c>
      <c r="E3" s="1">
        <v>0</v>
      </c>
      <c r="F3" s="1">
        <v>0</v>
      </c>
      <c r="G3" s="1" t="b">
        <v>0</v>
      </c>
      <c r="H3" s="1" t="s">
        <v>10</v>
      </c>
      <c r="I3" s="1" t="s">
        <v>10</v>
      </c>
      <c r="J3" s="1" t="b">
        <v>0</v>
      </c>
      <c r="K3" s="1" t="b">
        <v>0</v>
      </c>
      <c r="L3" s="6" t="s">
        <v>26</v>
      </c>
    </row>
    <row r="4" spans="1:12">
      <c r="A4" s="1">
        <v>75.2</v>
      </c>
      <c r="B4" s="1">
        <v>70</v>
      </c>
      <c r="C4" s="1">
        <v>1E-3</v>
      </c>
      <c r="D4" s="1" t="s">
        <v>9</v>
      </c>
      <c r="E4" s="1">
        <v>0</v>
      </c>
      <c r="F4" s="1">
        <v>0</v>
      </c>
      <c r="G4" s="1" t="b">
        <v>0</v>
      </c>
      <c r="H4" s="1" t="s">
        <v>10</v>
      </c>
      <c r="I4" s="1" t="s">
        <v>10</v>
      </c>
      <c r="J4" s="1" t="b">
        <v>0</v>
      </c>
      <c r="K4" s="1" t="b">
        <v>0</v>
      </c>
      <c r="L4" s="6" t="s">
        <v>26</v>
      </c>
    </row>
    <row r="5" spans="1:12">
      <c r="A5" s="1">
        <v>75.599999999999994</v>
      </c>
      <c r="B5" s="1">
        <v>70.7</v>
      </c>
      <c r="C5" s="1">
        <v>0.1</v>
      </c>
      <c r="D5" s="1" t="s">
        <v>9</v>
      </c>
      <c r="E5" s="1">
        <v>0</v>
      </c>
      <c r="F5" s="1">
        <v>0</v>
      </c>
      <c r="G5" s="1" t="b">
        <v>0</v>
      </c>
      <c r="H5" s="1" t="s">
        <v>10</v>
      </c>
      <c r="I5" s="1" t="s">
        <v>10</v>
      </c>
      <c r="J5" s="1" t="b">
        <v>0</v>
      </c>
      <c r="K5" s="1" t="b">
        <v>1</v>
      </c>
      <c r="L5" s="6" t="s">
        <v>26</v>
      </c>
    </row>
    <row r="6" spans="1:12">
      <c r="A6" s="1">
        <v>75.3</v>
      </c>
      <c r="B6" s="1">
        <v>71.5</v>
      </c>
      <c r="C6" s="1">
        <v>0.01</v>
      </c>
      <c r="D6" s="1" t="s">
        <v>9</v>
      </c>
      <c r="E6" s="1">
        <v>0</v>
      </c>
      <c r="F6" s="1">
        <v>0</v>
      </c>
      <c r="G6" s="1" t="b">
        <v>0</v>
      </c>
      <c r="H6" s="1" t="s">
        <v>10</v>
      </c>
      <c r="I6" s="1" t="s">
        <v>10</v>
      </c>
      <c r="J6" s="1" t="b">
        <v>0</v>
      </c>
      <c r="K6" s="1" t="b">
        <v>1</v>
      </c>
      <c r="L6" s="6" t="s">
        <v>26</v>
      </c>
    </row>
    <row r="7" spans="1:12">
      <c r="A7" s="1" t="s">
        <v>16</v>
      </c>
      <c r="B7" s="1">
        <v>70.5</v>
      </c>
      <c r="C7" s="1">
        <v>1E-3</v>
      </c>
      <c r="D7" s="1" t="s">
        <v>9</v>
      </c>
      <c r="E7" s="1">
        <v>0</v>
      </c>
      <c r="F7" s="1">
        <v>0</v>
      </c>
      <c r="G7" s="1" t="b">
        <v>0</v>
      </c>
      <c r="H7" s="1" t="s">
        <v>10</v>
      </c>
      <c r="I7" s="1" t="s">
        <v>10</v>
      </c>
      <c r="J7" s="1" t="b">
        <v>0</v>
      </c>
      <c r="K7" s="1" t="b">
        <v>1</v>
      </c>
      <c r="L7" s="6" t="s">
        <v>26</v>
      </c>
    </row>
    <row r="8" spans="1:12">
      <c r="A8" s="1">
        <v>84</v>
      </c>
      <c r="B8" s="1">
        <v>82.8</v>
      </c>
      <c r="C8" s="1">
        <v>0.1</v>
      </c>
      <c r="D8" s="1" t="s">
        <v>9</v>
      </c>
      <c r="E8" s="1">
        <v>0</v>
      </c>
      <c r="F8" s="1">
        <v>0</v>
      </c>
      <c r="G8" s="1" t="b">
        <v>0</v>
      </c>
      <c r="H8" s="1" t="s">
        <v>10</v>
      </c>
      <c r="I8" s="3" t="s">
        <v>15</v>
      </c>
      <c r="J8" s="1" t="b">
        <v>0</v>
      </c>
      <c r="K8" s="3" t="b">
        <v>0</v>
      </c>
      <c r="L8" s="6" t="s">
        <v>26</v>
      </c>
    </row>
    <row r="9" spans="1:12">
      <c r="A9" s="1">
        <v>75.5</v>
      </c>
      <c r="B9" s="1">
        <v>71.5</v>
      </c>
      <c r="C9" s="1">
        <v>0.01</v>
      </c>
      <c r="D9" s="1" t="s">
        <v>9</v>
      </c>
      <c r="E9" s="1">
        <v>0</v>
      </c>
      <c r="F9" s="1">
        <v>0</v>
      </c>
      <c r="G9" s="1" t="b">
        <v>0</v>
      </c>
      <c r="H9" s="1" t="s">
        <v>10</v>
      </c>
      <c r="I9" s="3" t="s">
        <v>15</v>
      </c>
      <c r="J9" s="1" t="b">
        <v>0</v>
      </c>
      <c r="K9" s="3" t="b">
        <v>0</v>
      </c>
      <c r="L9" s="6" t="s">
        <v>26</v>
      </c>
    </row>
    <row r="10" spans="1:12">
      <c r="L10" s="6" t="s">
        <v>26</v>
      </c>
    </row>
    <row r="11" spans="1:12">
      <c r="A11" s="1">
        <v>75.2</v>
      </c>
      <c r="B11" s="1">
        <v>71.5</v>
      </c>
      <c r="C11" s="1">
        <v>0.1</v>
      </c>
      <c r="D11" s="1" t="s">
        <v>9</v>
      </c>
      <c r="E11" s="1">
        <v>0</v>
      </c>
      <c r="F11" s="1">
        <v>0.5</v>
      </c>
      <c r="G11" s="1" t="b">
        <v>1</v>
      </c>
      <c r="H11" s="1" t="s">
        <v>10</v>
      </c>
      <c r="I11" s="1" t="s">
        <v>17</v>
      </c>
      <c r="J11" s="1" t="b">
        <v>0</v>
      </c>
      <c r="K11" s="1" t="b">
        <v>0</v>
      </c>
      <c r="L11" s="6" t="s">
        <v>26</v>
      </c>
    </row>
    <row r="12" spans="1:12">
      <c r="A12" s="1">
        <v>74.8</v>
      </c>
      <c r="B12" s="1">
        <v>70.900000000000006</v>
      </c>
      <c r="C12" s="1">
        <v>0.01</v>
      </c>
      <c r="D12" s="1" t="s">
        <v>9</v>
      </c>
      <c r="E12" s="1">
        <v>0</v>
      </c>
      <c r="F12" s="1">
        <v>0.5</v>
      </c>
      <c r="G12" s="1" t="b">
        <v>1</v>
      </c>
      <c r="H12" s="1" t="s">
        <v>10</v>
      </c>
      <c r="I12" s="1" t="s">
        <v>17</v>
      </c>
      <c r="J12" s="1" t="b">
        <v>0</v>
      </c>
      <c r="K12" s="1" t="b">
        <v>0</v>
      </c>
      <c r="L12" s="6" t="s">
        <v>26</v>
      </c>
    </row>
    <row r="13" spans="1:12">
      <c r="A13" s="1">
        <v>75.400000000000006</v>
      </c>
      <c r="B13" s="1">
        <v>72.099999999999994</v>
      </c>
      <c r="C13" s="1">
        <v>1E-3</v>
      </c>
      <c r="D13" s="1" t="s">
        <v>9</v>
      </c>
      <c r="E13" s="1">
        <v>0</v>
      </c>
      <c r="F13" s="1">
        <v>0.5</v>
      </c>
      <c r="G13" s="1" t="b">
        <v>1</v>
      </c>
      <c r="H13" s="1" t="s">
        <v>10</v>
      </c>
      <c r="I13" s="1" t="s">
        <v>17</v>
      </c>
      <c r="J13" s="1" t="b">
        <v>0</v>
      </c>
      <c r="K13" s="1" t="b">
        <v>0</v>
      </c>
      <c r="L13" s="6" t="s">
        <v>26</v>
      </c>
    </row>
    <row r="14" spans="1:12">
      <c r="A14" s="1">
        <v>55</v>
      </c>
      <c r="B14" s="1">
        <v>51</v>
      </c>
      <c r="C14" s="1">
        <v>0.1</v>
      </c>
      <c r="D14" s="1" t="s">
        <v>9</v>
      </c>
      <c r="E14" s="1">
        <v>0</v>
      </c>
      <c r="F14" s="1">
        <v>0</v>
      </c>
      <c r="G14" s="1" t="b">
        <v>0</v>
      </c>
      <c r="H14" s="1" t="s">
        <v>18</v>
      </c>
      <c r="I14" s="1" t="s">
        <v>17</v>
      </c>
      <c r="J14" s="1" t="b">
        <v>0</v>
      </c>
      <c r="K14" s="1" t="b">
        <v>0</v>
      </c>
      <c r="L14" s="6" t="s">
        <v>26</v>
      </c>
    </row>
    <row r="15" spans="1:12">
      <c r="A15" s="1">
        <v>87.1</v>
      </c>
      <c r="B15" s="1">
        <v>87.4</v>
      </c>
      <c r="C15" s="1">
        <v>0.01</v>
      </c>
      <c r="D15" s="1" t="s">
        <v>9</v>
      </c>
      <c r="E15" s="1">
        <v>0</v>
      </c>
      <c r="F15" s="1">
        <v>0</v>
      </c>
      <c r="G15" s="1" t="b">
        <v>0</v>
      </c>
      <c r="H15" s="1" t="s">
        <v>18</v>
      </c>
      <c r="I15" s="1" t="s">
        <v>17</v>
      </c>
      <c r="J15" s="1" t="b">
        <v>0</v>
      </c>
      <c r="K15" s="1" t="b">
        <v>0</v>
      </c>
      <c r="L15" s="1" t="s">
        <v>19</v>
      </c>
    </row>
    <row r="16" spans="1:12">
      <c r="L16" s="6" t="s">
        <v>26</v>
      </c>
    </row>
    <row r="17" spans="1:12">
      <c r="A17" s="1">
        <v>70</v>
      </c>
      <c r="B17" s="1">
        <v>70</v>
      </c>
      <c r="C17" s="1">
        <v>0.01</v>
      </c>
      <c r="D17" s="1" t="s">
        <v>9</v>
      </c>
      <c r="E17" s="1">
        <v>0</v>
      </c>
      <c r="F17" s="1">
        <v>0</v>
      </c>
      <c r="G17" s="3" t="b">
        <v>1</v>
      </c>
      <c r="H17" s="1" t="s">
        <v>18</v>
      </c>
      <c r="I17" s="1" t="s">
        <v>17</v>
      </c>
      <c r="J17" s="1" t="b">
        <v>0</v>
      </c>
      <c r="K17" s="1" t="b">
        <v>0</v>
      </c>
      <c r="L17" s="6" t="s">
        <v>26</v>
      </c>
    </row>
    <row r="19" spans="1:12">
      <c r="A19" s="1">
        <v>86.4</v>
      </c>
      <c r="B19" s="1">
        <v>86.4</v>
      </c>
      <c r="C19" s="1">
        <v>0.01</v>
      </c>
      <c r="D19" s="1" t="s">
        <v>9</v>
      </c>
      <c r="E19" s="1">
        <v>0</v>
      </c>
      <c r="F19" s="1">
        <v>0</v>
      </c>
      <c r="G19" s="3" t="b">
        <v>0</v>
      </c>
      <c r="H19" s="1" t="s">
        <v>18</v>
      </c>
      <c r="I19" s="1" t="s">
        <v>10</v>
      </c>
      <c r="J19" s="1" t="b">
        <v>0</v>
      </c>
      <c r="K19" s="1" t="b">
        <v>0</v>
      </c>
      <c r="L19" s="6" t="s">
        <v>26</v>
      </c>
    </row>
    <row r="21" spans="1:12">
      <c r="A21" s="4">
        <v>42</v>
      </c>
      <c r="B21" s="4">
        <v>42</v>
      </c>
      <c r="C21" s="4">
        <v>0.1</v>
      </c>
      <c r="D21" s="4" t="s">
        <v>9</v>
      </c>
      <c r="E21" s="4">
        <v>0</v>
      </c>
      <c r="F21" s="4">
        <v>0</v>
      </c>
      <c r="G21" s="3" t="b">
        <v>0</v>
      </c>
      <c r="H21" s="4" t="s">
        <v>18</v>
      </c>
      <c r="I21" s="4" t="s">
        <v>10</v>
      </c>
      <c r="J21" s="4" t="b">
        <v>0</v>
      </c>
      <c r="K21" s="4" t="b">
        <v>0</v>
      </c>
      <c r="L21" s="6" t="s">
        <v>26</v>
      </c>
    </row>
    <row r="22" spans="1:12">
      <c r="A22" s="1">
        <v>87.7</v>
      </c>
      <c r="B22" s="1">
        <v>86.4</v>
      </c>
      <c r="C22" s="4">
        <v>0.01</v>
      </c>
      <c r="D22" s="4" t="s">
        <v>9</v>
      </c>
      <c r="E22" s="4">
        <v>0</v>
      </c>
      <c r="F22" s="4">
        <v>0</v>
      </c>
      <c r="G22" s="3" t="b">
        <v>0</v>
      </c>
      <c r="H22" s="4" t="s">
        <v>18</v>
      </c>
      <c r="I22" s="4" t="s">
        <v>10</v>
      </c>
      <c r="J22" s="4" t="b">
        <v>0</v>
      </c>
      <c r="K22" s="4" t="b">
        <v>0</v>
      </c>
      <c r="L22" s="3" t="s">
        <v>27</v>
      </c>
    </row>
    <row r="26" spans="1:12">
      <c r="A26" s="3">
        <v>93.117000000000004</v>
      </c>
      <c r="B26" s="3">
        <v>90.44</v>
      </c>
      <c r="C26" s="1" t="s">
        <v>49</v>
      </c>
      <c r="D26" s="1" t="s">
        <v>50</v>
      </c>
      <c r="E26" s="1" t="s">
        <v>51</v>
      </c>
    </row>
    <row r="29" spans="1:12">
      <c r="B29" s="1">
        <v>91.2</v>
      </c>
      <c r="C29" s="1">
        <v>1E-3</v>
      </c>
      <c r="E29" s="18">
        <v>5.0000000000000001E-4</v>
      </c>
      <c r="F29" s="1">
        <v>0.5</v>
      </c>
      <c r="G29" s="3" t="b">
        <v>0</v>
      </c>
      <c r="H29" s="1" t="s">
        <v>80</v>
      </c>
      <c r="I29" s="16" t="s">
        <v>17</v>
      </c>
      <c r="J29" s="16" t="b">
        <v>0</v>
      </c>
      <c r="K29" s="16" t="b">
        <v>0</v>
      </c>
      <c r="L29" s="1">
        <v>128</v>
      </c>
    </row>
    <row r="38" spans="1:11">
      <c r="A38" s="1">
        <v>81.45</v>
      </c>
      <c r="B38" s="1">
        <v>80.88</v>
      </c>
      <c r="D38" s="1" t="s">
        <v>20</v>
      </c>
      <c r="E38" s="1" t="s">
        <v>21</v>
      </c>
      <c r="F38" s="1" t="s">
        <v>22</v>
      </c>
      <c r="G38" s="1" t="s">
        <v>23</v>
      </c>
    </row>
    <row r="39" spans="1:11">
      <c r="A39" s="4">
        <v>81.45</v>
      </c>
      <c r="B39" s="4">
        <v>74.95</v>
      </c>
      <c r="D39" s="4" t="s">
        <v>20</v>
      </c>
      <c r="E39" s="4" t="s">
        <v>24</v>
      </c>
      <c r="F39" s="4" t="s">
        <v>22</v>
      </c>
      <c r="G39" s="4" t="s">
        <v>23</v>
      </c>
    </row>
    <row r="40" spans="1:11">
      <c r="A40" s="1">
        <v>0.81840000000000002</v>
      </c>
      <c r="B40" s="1">
        <v>0.81840000000000002</v>
      </c>
      <c r="D40" s="4" t="s">
        <v>20</v>
      </c>
      <c r="E40" s="4" t="s">
        <v>25</v>
      </c>
      <c r="F40" s="4" t="s">
        <v>22</v>
      </c>
      <c r="G40" s="4" t="s">
        <v>23</v>
      </c>
    </row>
    <row r="41" spans="1:11">
      <c r="A41" s="3">
        <v>0.90059999999999996</v>
      </c>
      <c r="B41" s="3">
        <v>0.91010000000000002</v>
      </c>
      <c r="D41" s="14" t="s">
        <v>20</v>
      </c>
      <c r="E41" s="14" t="s">
        <v>21</v>
      </c>
      <c r="F41" s="14">
        <v>16</v>
      </c>
      <c r="G41" s="14" t="s">
        <v>70</v>
      </c>
    </row>
    <row r="44" spans="1:11">
      <c r="A44" s="5">
        <v>41.587000000000003</v>
      </c>
      <c r="B44" s="5">
        <v>42.83</v>
      </c>
      <c r="C44" s="1">
        <v>0.01</v>
      </c>
      <c r="D44" s="19" t="s">
        <v>31</v>
      </c>
      <c r="E44" s="19"/>
      <c r="H44" s="1" t="s">
        <v>30</v>
      </c>
      <c r="I44" s="1" t="s">
        <v>28</v>
      </c>
      <c r="J44" s="1" t="s">
        <v>29</v>
      </c>
      <c r="K44" s="1" t="s">
        <v>29</v>
      </c>
    </row>
    <row r="45" spans="1:11">
      <c r="A45" s="5">
        <v>75.430000000000007</v>
      </c>
      <c r="B45" s="5">
        <v>71.128</v>
      </c>
      <c r="C45" s="4">
        <v>0.01</v>
      </c>
      <c r="D45" s="19" t="s">
        <v>31</v>
      </c>
      <c r="E45" s="19"/>
      <c r="F45" s="4"/>
      <c r="G45" s="4"/>
      <c r="H45" s="4" t="s">
        <v>32</v>
      </c>
      <c r="I45" s="4" t="s">
        <v>28</v>
      </c>
      <c r="J45" s="4" t="s">
        <v>29</v>
      </c>
      <c r="K45" s="4" t="s">
        <v>29</v>
      </c>
    </row>
    <row r="46" spans="1:11">
      <c r="A46" s="5">
        <v>41.587000000000003</v>
      </c>
      <c r="B46" s="5">
        <v>42.83</v>
      </c>
      <c r="C46" s="5">
        <v>0.01</v>
      </c>
      <c r="D46" s="19" t="s">
        <v>31</v>
      </c>
      <c r="E46" s="19"/>
      <c r="H46" s="1" t="s">
        <v>33</v>
      </c>
      <c r="I46" s="5" t="s">
        <v>10</v>
      </c>
      <c r="J46" s="5" t="s">
        <v>29</v>
      </c>
      <c r="K46" s="5" t="s">
        <v>29</v>
      </c>
    </row>
    <row r="47" spans="1:11">
      <c r="A47" s="5">
        <v>75.430000000000007</v>
      </c>
      <c r="B47" s="5">
        <v>71.128</v>
      </c>
      <c r="C47" s="5">
        <v>0.01</v>
      </c>
      <c r="D47" s="19" t="s">
        <v>31</v>
      </c>
      <c r="E47" s="19"/>
      <c r="H47" s="1" t="s">
        <v>34</v>
      </c>
      <c r="I47" s="5" t="s">
        <v>10</v>
      </c>
      <c r="J47" s="5" t="s">
        <v>29</v>
      </c>
      <c r="K47" s="5" t="s">
        <v>29</v>
      </c>
    </row>
    <row r="48" spans="1:11">
      <c r="A48" s="5">
        <v>75.430000000000007</v>
      </c>
      <c r="B48" s="5">
        <v>71.128</v>
      </c>
      <c r="C48" s="5">
        <v>0.01</v>
      </c>
      <c r="D48" s="19" t="s">
        <v>31</v>
      </c>
      <c r="E48" s="19"/>
      <c r="F48" s="5"/>
      <c r="G48" s="5"/>
      <c r="H48" s="5" t="s">
        <v>35</v>
      </c>
      <c r="I48" s="5" t="s">
        <v>10</v>
      </c>
      <c r="J48" s="5" t="s">
        <v>29</v>
      </c>
      <c r="K48" s="5" t="s">
        <v>29</v>
      </c>
    </row>
    <row r="49" spans="1:11">
      <c r="A49" s="5"/>
      <c r="B49" s="5"/>
      <c r="C49" s="5">
        <v>3.0000000000000001E-3</v>
      </c>
      <c r="D49" s="19" t="s">
        <v>31</v>
      </c>
      <c r="E49" s="19"/>
      <c r="F49" s="5"/>
      <c r="G49" s="5"/>
      <c r="H49" s="5" t="s">
        <v>36</v>
      </c>
      <c r="I49" s="5" t="s">
        <v>10</v>
      </c>
      <c r="J49" s="5" t="s">
        <v>29</v>
      </c>
      <c r="K49" s="5" t="s">
        <v>29</v>
      </c>
    </row>
  </sheetData>
  <mergeCells count="6">
    <mergeCell ref="D49:E49"/>
    <mergeCell ref="D44:E44"/>
    <mergeCell ref="D45:E45"/>
    <mergeCell ref="D46:E46"/>
    <mergeCell ref="D47:E47"/>
    <mergeCell ref="D48:E4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164C-2941-49E7-A89D-E66BEB08CEB9}">
  <dimension ref="A1:M60"/>
  <sheetViews>
    <sheetView zoomScale="160" zoomScaleNormal="160" workbookViewId="0">
      <pane ySplit="1" topLeftCell="A2" activePane="bottomLeft" state="frozen"/>
      <selection pane="bottomLeft" activeCell="H1" sqref="H1:I1"/>
    </sheetView>
  </sheetViews>
  <sheetFormatPr defaultColWidth="9" defaultRowHeight="15"/>
  <cols>
    <col min="1" max="2" width="9" style="5"/>
    <col min="3" max="3" width="8.140625" style="5" bestFit="1" customWidth="1"/>
    <col min="4" max="4" width="15" style="5" hidden="1" customWidth="1"/>
    <col min="5" max="5" width="9.42578125" style="5" bestFit="1" customWidth="1"/>
    <col min="6" max="6" width="12.42578125" style="5" bestFit="1" customWidth="1"/>
    <col min="7" max="7" width="11.28515625" style="5" customWidth="1"/>
    <col min="8" max="8" width="16.7109375" style="5" customWidth="1"/>
    <col min="9" max="9" width="14.7109375" style="5" customWidth="1"/>
    <col min="10" max="10" width="13.140625" style="5" hidden="1" customWidth="1"/>
    <col min="11" max="11" width="13.42578125" style="5" hidden="1" customWidth="1"/>
    <col min="12" max="12" width="16.5703125" style="5" customWidth="1"/>
    <col min="13" max="16384" width="9" style="5"/>
  </cols>
  <sheetData>
    <row r="1" spans="1:12" ht="15.75">
      <c r="A1" s="5" t="s">
        <v>0</v>
      </c>
      <c r="B1" s="5" t="s">
        <v>1</v>
      </c>
      <c r="C1" s="2" t="s">
        <v>2</v>
      </c>
      <c r="D1" s="2" t="s">
        <v>4</v>
      </c>
      <c r="E1" s="2" t="s">
        <v>44</v>
      </c>
      <c r="F1" s="2" t="s">
        <v>6</v>
      </c>
      <c r="G1" s="2" t="s">
        <v>13</v>
      </c>
      <c r="H1" s="2" t="s">
        <v>37</v>
      </c>
      <c r="I1" s="2" t="s">
        <v>12</v>
      </c>
      <c r="J1" s="2" t="s">
        <v>7</v>
      </c>
      <c r="K1" s="2" t="s">
        <v>8</v>
      </c>
      <c r="L1" s="3" t="s">
        <v>11</v>
      </c>
    </row>
    <row r="2" spans="1:12">
      <c r="A2" s="8">
        <v>55.19</v>
      </c>
      <c r="B2" s="8">
        <v>56.938000000000002</v>
      </c>
      <c r="C2" s="5">
        <v>0.01</v>
      </c>
      <c r="D2" s="5">
        <v>0</v>
      </c>
      <c r="E2" s="5">
        <v>0.5</v>
      </c>
      <c r="F2" s="5" t="b">
        <v>0</v>
      </c>
      <c r="G2" s="5" t="s">
        <v>18</v>
      </c>
      <c r="H2" s="5" t="s">
        <v>38</v>
      </c>
      <c r="I2" s="5" t="s">
        <v>10</v>
      </c>
      <c r="J2" s="5" t="b">
        <v>0</v>
      </c>
      <c r="K2" s="5" t="b">
        <v>0</v>
      </c>
      <c r="L2" s="5" t="s">
        <v>40</v>
      </c>
    </row>
    <row r="3" spans="1:12">
      <c r="A3" s="8">
        <v>52.47</v>
      </c>
      <c r="B3" s="8">
        <v>53.648000000000003</v>
      </c>
      <c r="C3" s="5">
        <v>0.01</v>
      </c>
      <c r="D3" s="5">
        <v>0</v>
      </c>
      <c r="E3" s="5">
        <v>0.5</v>
      </c>
      <c r="F3" s="5" t="b">
        <v>1</v>
      </c>
      <c r="G3" s="5" t="s">
        <v>18</v>
      </c>
      <c r="H3" s="5" t="s">
        <v>38</v>
      </c>
      <c r="I3" s="5" t="s">
        <v>10</v>
      </c>
      <c r="J3" s="5" t="b">
        <v>0</v>
      </c>
      <c r="K3" s="5" t="b">
        <v>0</v>
      </c>
    </row>
    <row r="5" spans="1:12">
      <c r="A5" s="8">
        <v>55.619</v>
      </c>
      <c r="B5" s="8">
        <v>60.515000000000001</v>
      </c>
      <c r="C5" s="5">
        <v>0.01</v>
      </c>
      <c r="D5" s="5">
        <v>0</v>
      </c>
      <c r="E5" s="5">
        <v>0</v>
      </c>
      <c r="F5" s="5" t="b">
        <v>0</v>
      </c>
      <c r="G5" s="5" t="s">
        <v>18</v>
      </c>
      <c r="H5" s="5" t="s">
        <v>39</v>
      </c>
      <c r="I5" s="5" t="s">
        <v>10</v>
      </c>
      <c r="J5" s="5" t="b">
        <v>0</v>
      </c>
      <c r="K5" s="5" t="b">
        <v>0</v>
      </c>
    </row>
    <row r="6" spans="1:12">
      <c r="A6" s="8">
        <v>55.19</v>
      </c>
      <c r="B6" s="8">
        <v>59.226999999999997</v>
      </c>
      <c r="C6" s="5">
        <v>3.0000000000000001E-3</v>
      </c>
      <c r="D6" s="5">
        <v>0</v>
      </c>
      <c r="E6" s="5">
        <v>0</v>
      </c>
      <c r="F6" s="5" t="b">
        <v>1</v>
      </c>
      <c r="G6" s="5" t="s">
        <v>18</v>
      </c>
      <c r="H6" s="5" t="s">
        <v>38</v>
      </c>
      <c r="I6" s="5" t="s">
        <v>10</v>
      </c>
      <c r="J6" s="5" t="b">
        <v>0</v>
      </c>
      <c r="K6" s="5" t="b">
        <v>0</v>
      </c>
    </row>
    <row r="7" spans="1:12">
      <c r="A7" s="5">
        <v>62.1</v>
      </c>
      <c r="B7" s="5">
        <v>64.5</v>
      </c>
      <c r="C7" s="5">
        <v>3.0000000000000001E-3</v>
      </c>
      <c r="D7" s="5">
        <v>0</v>
      </c>
      <c r="E7" s="5">
        <v>0</v>
      </c>
      <c r="F7" s="5" t="b">
        <v>0</v>
      </c>
      <c r="G7" s="5" t="s">
        <v>18</v>
      </c>
      <c r="H7" s="5" t="s">
        <v>39</v>
      </c>
      <c r="I7" s="5" t="s">
        <v>17</v>
      </c>
      <c r="J7" s="5" t="b">
        <v>0</v>
      </c>
      <c r="K7" s="5" t="b">
        <v>0</v>
      </c>
    </row>
    <row r="9" spans="1:12">
      <c r="A9" s="3" t="s">
        <v>41</v>
      </c>
      <c r="B9" s="5" t="s">
        <v>43</v>
      </c>
      <c r="C9" s="5">
        <v>100</v>
      </c>
    </row>
    <row r="10" spans="1:12">
      <c r="A10" s="5">
        <v>49</v>
      </c>
      <c r="B10" s="5">
        <v>47.9</v>
      </c>
      <c r="C10" s="7">
        <v>0.01</v>
      </c>
      <c r="E10" s="5">
        <v>0.5</v>
      </c>
      <c r="F10" s="7" t="b">
        <v>1</v>
      </c>
      <c r="G10" s="7" t="s">
        <v>18</v>
      </c>
      <c r="H10" s="7" t="s">
        <v>38</v>
      </c>
      <c r="I10" s="7" t="s">
        <v>10</v>
      </c>
    </row>
    <row r="11" spans="1:12">
      <c r="A11" s="5">
        <v>50.1</v>
      </c>
      <c r="B11" s="5">
        <v>51.5</v>
      </c>
      <c r="C11" s="7">
        <v>0.01</v>
      </c>
      <c r="E11" s="7">
        <v>0.5</v>
      </c>
      <c r="F11" s="7" t="b">
        <v>1</v>
      </c>
      <c r="G11" s="7" t="s">
        <v>18</v>
      </c>
      <c r="H11" s="7" t="s">
        <v>38</v>
      </c>
      <c r="I11" s="7" t="s">
        <v>17</v>
      </c>
    </row>
    <row r="12" spans="1:12">
      <c r="A12" s="5">
        <v>44.5</v>
      </c>
      <c r="B12" s="5">
        <v>44.6</v>
      </c>
      <c r="C12" s="7">
        <v>0.01</v>
      </c>
      <c r="E12" s="7">
        <v>0.5</v>
      </c>
      <c r="F12" s="7" t="b">
        <v>1</v>
      </c>
      <c r="G12" s="7" t="s">
        <v>18</v>
      </c>
      <c r="H12" s="7" t="s">
        <v>38</v>
      </c>
      <c r="I12" s="5" t="s">
        <v>42</v>
      </c>
    </row>
    <row r="13" spans="1:12">
      <c r="A13" s="5">
        <v>48.1</v>
      </c>
      <c r="B13" s="5">
        <v>50.1</v>
      </c>
      <c r="C13" s="7">
        <v>0.01</v>
      </c>
      <c r="E13" s="7">
        <v>0.5</v>
      </c>
      <c r="F13" s="7" t="b">
        <v>1</v>
      </c>
      <c r="G13" s="7" t="s">
        <v>18</v>
      </c>
      <c r="H13" s="7" t="s">
        <v>39</v>
      </c>
      <c r="I13" s="7" t="s">
        <v>10</v>
      </c>
    </row>
    <row r="14" spans="1:12">
      <c r="A14" s="5">
        <v>52.6</v>
      </c>
      <c r="B14" s="5">
        <v>50.1</v>
      </c>
      <c r="C14" s="7">
        <v>0.01</v>
      </c>
      <c r="E14" s="7">
        <v>0.5</v>
      </c>
      <c r="F14" s="7" t="b">
        <v>1</v>
      </c>
      <c r="G14" s="7" t="s">
        <v>18</v>
      </c>
      <c r="H14" s="7" t="s">
        <v>39</v>
      </c>
      <c r="I14" s="7" t="s">
        <v>17</v>
      </c>
    </row>
    <row r="15" spans="1:12">
      <c r="A15" s="5">
        <v>49</v>
      </c>
      <c r="B15" s="5">
        <v>50.1</v>
      </c>
      <c r="C15" s="7">
        <v>0.01</v>
      </c>
      <c r="E15" s="7">
        <v>0.5</v>
      </c>
      <c r="F15" s="7" t="b">
        <v>1</v>
      </c>
      <c r="G15" s="7" t="s">
        <v>18</v>
      </c>
      <c r="H15" s="7" t="s">
        <v>39</v>
      </c>
      <c r="I15" s="7" t="s">
        <v>42</v>
      </c>
    </row>
    <row r="16" spans="1:12">
      <c r="A16" s="5">
        <v>57.9</v>
      </c>
      <c r="B16" s="5">
        <v>60.2</v>
      </c>
      <c r="C16" s="7">
        <v>3.0000000000000001E-3</v>
      </c>
      <c r="E16" s="7">
        <v>0.5</v>
      </c>
      <c r="F16" s="7" t="b">
        <v>1</v>
      </c>
      <c r="G16" s="7" t="s">
        <v>18</v>
      </c>
      <c r="H16" s="7" t="s">
        <v>38</v>
      </c>
      <c r="I16" s="7" t="s">
        <v>10</v>
      </c>
    </row>
    <row r="17" spans="1:9">
      <c r="A17" s="5">
        <v>61.2</v>
      </c>
      <c r="B17" s="5">
        <v>63.4</v>
      </c>
      <c r="C17" s="7">
        <v>3.0000000000000001E-3</v>
      </c>
      <c r="E17" s="7">
        <v>0.5</v>
      </c>
      <c r="F17" s="7" t="b">
        <v>1</v>
      </c>
      <c r="G17" s="7" t="s">
        <v>18</v>
      </c>
      <c r="H17" s="7" t="s">
        <v>38</v>
      </c>
      <c r="I17" s="7" t="s">
        <v>17</v>
      </c>
    </row>
    <row r="18" spans="1:9">
      <c r="A18" s="5">
        <v>62.4</v>
      </c>
      <c r="B18" s="5">
        <v>63.4</v>
      </c>
      <c r="C18" s="7">
        <v>3.0000000000000001E-3</v>
      </c>
      <c r="E18" s="7">
        <v>0.5</v>
      </c>
      <c r="F18" s="7" t="b">
        <v>1</v>
      </c>
      <c r="G18" s="7" t="s">
        <v>18</v>
      </c>
      <c r="H18" s="7" t="s">
        <v>38</v>
      </c>
      <c r="I18" s="7" t="s">
        <v>42</v>
      </c>
    </row>
    <row r="19" spans="1:9">
      <c r="A19" s="5">
        <v>49.2</v>
      </c>
      <c r="B19" s="5">
        <v>51.4</v>
      </c>
      <c r="C19" s="7">
        <v>3.0000000000000001E-3</v>
      </c>
      <c r="E19" s="7">
        <v>0.5</v>
      </c>
      <c r="F19" s="7" t="b">
        <v>1</v>
      </c>
      <c r="G19" s="7" t="s">
        <v>18</v>
      </c>
      <c r="H19" s="7" t="s">
        <v>39</v>
      </c>
      <c r="I19" s="7" t="s">
        <v>10</v>
      </c>
    </row>
    <row r="20" spans="1:9">
      <c r="A20" s="5">
        <v>44.7</v>
      </c>
      <c r="B20" s="5">
        <v>44.8</v>
      </c>
      <c r="C20" s="7">
        <v>3.0000000000000001E-3</v>
      </c>
      <c r="E20" s="7">
        <v>0.5</v>
      </c>
      <c r="F20" s="7" t="b">
        <v>1</v>
      </c>
      <c r="G20" s="7" t="s">
        <v>18</v>
      </c>
      <c r="H20" s="7" t="s">
        <v>39</v>
      </c>
      <c r="I20" s="7" t="s">
        <v>17</v>
      </c>
    </row>
    <row r="21" spans="1:9">
      <c r="A21" s="5">
        <v>51.8</v>
      </c>
      <c r="B21" s="5">
        <v>52.8</v>
      </c>
      <c r="C21" s="7">
        <v>3.0000000000000001E-3</v>
      </c>
      <c r="E21" s="7">
        <v>0.5</v>
      </c>
      <c r="F21" s="7" t="b">
        <v>1</v>
      </c>
      <c r="G21" s="7" t="s">
        <v>18</v>
      </c>
      <c r="H21" s="7" t="s">
        <v>39</v>
      </c>
      <c r="I21" s="7" t="s">
        <v>42</v>
      </c>
    </row>
    <row r="22" spans="1:9">
      <c r="A22" s="5">
        <v>45.7</v>
      </c>
      <c r="B22" s="5">
        <v>46.9</v>
      </c>
      <c r="C22" s="5">
        <v>1E-3</v>
      </c>
      <c r="E22" s="7">
        <v>0.5</v>
      </c>
      <c r="F22" s="7" t="b">
        <v>1</v>
      </c>
      <c r="G22" s="7" t="s">
        <v>18</v>
      </c>
      <c r="H22" s="7" t="s">
        <v>38</v>
      </c>
      <c r="I22" s="7" t="s">
        <v>10</v>
      </c>
    </row>
    <row r="23" spans="1:9">
      <c r="A23" s="9">
        <v>59.341000000000001</v>
      </c>
      <c r="B23" s="9">
        <v>63.09</v>
      </c>
      <c r="C23" s="7">
        <v>1E-3</v>
      </c>
      <c r="E23" s="7">
        <v>0.5</v>
      </c>
      <c r="F23" s="7" t="b">
        <v>1</v>
      </c>
      <c r="G23" s="7" t="s">
        <v>18</v>
      </c>
      <c r="H23" s="7" t="s">
        <v>38</v>
      </c>
      <c r="I23" s="7" t="s">
        <v>17</v>
      </c>
    </row>
    <row r="24" spans="1:9">
      <c r="A24" s="3">
        <v>61.203000000000003</v>
      </c>
      <c r="B24" s="3">
        <v>64.807000000000002</v>
      </c>
      <c r="C24" s="7">
        <v>1E-3</v>
      </c>
      <c r="E24" s="7">
        <v>0.5</v>
      </c>
      <c r="F24" s="7" t="b">
        <v>1</v>
      </c>
      <c r="G24" s="7" t="s">
        <v>18</v>
      </c>
      <c r="H24" s="7" t="s">
        <v>38</v>
      </c>
      <c r="I24" s="7" t="s">
        <v>42</v>
      </c>
    </row>
    <row r="25" spans="1:9">
      <c r="A25" s="9">
        <v>44.595999999999997</v>
      </c>
      <c r="B25" s="9">
        <v>44.920999999999999</v>
      </c>
      <c r="C25" s="7">
        <v>1E-3</v>
      </c>
      <c r="E25" s="7">
        <v>0.5</v>
      </c>
      <c r="F25" s="7" t="b">
        <v>1</v>
      </c>
      <c r="G25" s="7" t="s">
        <v>18</v>
      </c>
      <c r="H25" s="7" t="s">
        <v>39</v>
      </c>
      <c r="I25" s="7" t="s">
        <v>10</v>
      </c>
    </row>
    <row r="26" spans="1:9">
      <c r="A26" s="9">
        <v>44.667000000000002</v>
      </c>
      <c r="B26" s="9">
        <v>44.777999999999999</v>
      </c>
      <c r="C26" s="7">
        <v>1E-3</v>
      </c>
      <c r="E26" s="7">
        <v>0.5</v>
      </c>
      <c r="F26" s="7" t="b">
        <v>1</v>
      </c>
      <c r="G26" s="7" t="s">
        <v>18</v>
      </c>
      <c r="H26" s="7" t="s">
        <v>39</v>
      </c>
      <c r="I26" s="7" t="s">
        <v>17</v>
      </c>
    </row>
    <row r="27" spans="1:9">
      <c r="A27" s="9">
        <v>53.329000000000001</v>
      </c>
      <c r="B27" s="9">
        <v>55.508000000000003</v>
      </c>
      <c r="C27" s="7">
        <v>1E-3</v>
      </c>
      <c r="E27" s="7">
        <v>0.5</v>
      </c>
      <c r="F27" s="7" t="b">
        <v>1</v>
      </c>
      <c r="G27" s="7" t="s">
        <v>18</v>
      </c>
      <c r="H27" s="7" t="s">
        <v>39</v>
      </c>
      <c r="I27" s="7" t="s">
        <v>42</v>
      </c>
    </row>
    <row r="30" spans="1:9">
      <c r="A30" s="5">
        <v>55</v>
      </c>
      <c r="B30" s="5">
        <v>57.9</v>
      </c>
      <c r="C30" s="9">
        <v>1E-3</v>
      </c>
      <c r="D30" s="9"/>
      <c r="E30" s="9">
        <v>0</v>
      </c>
      <c r="F30" s="9" t="b">
        <v>0</v>
      </c>
      <c r="G30" s="9" t="s">
        <v>18</v>
      </c>
      <c r="H30" s="9" t="s">
        <v>38</v>
      </c>
      <c r="I30" s="9" t="s">
        <v>38</v>
      </c>
    </row>
    <row r="32" spans="1:9">
      <c r="A32" s="5">
        <v>68.146000000000001</v>
      </c>
      <c r="B32" s="5">
        <v>73.103999999999999</v>
      </c>
      <c r="C32" s="5" t="s">
        <v>45</v>
      </c>
      <c r="E32" s="5" t="s">
        <v>46</v>
      </c>
      <c r="F32" s="5" t="s">
        <v>47</v>
      </c>
      <c r="G32" s="5" t="s">
        <v>48</v>
      </c>
    </row>
    <row r="33" spans="1:13">
      <c r="A33" s="9">
        <v>44.667000000000002</v>
      </c>
      <c r="B33" s="9">
        <v>44.777999999999999</v>
      </c>
      <c r="C33" s="9" t="s">
        <v>45</v>
      </c>
      <c r="D33" s="9"/>
      <c r="E33" s="9" t="s">
        <v>46</v>
      </c>
      <c r="F33" s="9" t="s">
        <v>47</v>
      </c>
      <c r="G33" s="9" t="s">
        <v>54</v>
      </c>
    </row>
    <row r="34" spans="1:13">
      <c r="A34" s="5" t="s">
        <v>52</v>
      </c>
      <c r="B34" s="5" t="s">
        <v>53</v>
      </c>
    </row>
    <row r="35" spans="1:13">
      <c r="A35" s="9">
        <v>44.667000000000002</v>
      </c>
      <c r="B35" s="9">
        <v>44.777999999999999</v>
      </c>
      <c r="C35" s="9">
        <v>5.0000000000000001E-3</v>
      </c>
      <c r="D35" s="9"/>
      <c r="E35" s="9">
        <v>0.5</v>
      </c>
      <c r="F35" s="9" t="b">
        <v>0</v>
      </c>
      <c r="G35" s="9" t="s">
        <v>18</v>
      </c>
      <c r="H35" s="9" t="s">
        <v>39</v>
      </c>
      <c r="I35" s="9" t="s">
        <v>38</v>
      </c>
    </row>
    <row r="36" spans="1:13">
      <c r="C36" s="9">
        <v>5.0000000000000001E-3</v>
      </c>
      <c r="D36" s="9"/>
      <c r="E36" s="9">
        <v>0.5</v>
      </c>
      <c r="F36" s="9" t="b">
        <v>0</v>
      </c>
      <c r="G36" s="9" t="s">
        <v>18</v>
      </c>
      <c r="H36" s="9" t="s">
        <v>39</v>
      </c>
      <c r="I36" s="9" t="s">
        <v>38</v>
      </c>
    </row>
    <row r="37" spans="1:13">
      <c r="A37" s="3">
        <v>64.599999999999994</v>
      </c>
      <c r="B37" s="3">
        <v>67.8</v>
      </c>
      <c r="C37" s="9">
        <v>5.0000000000000001E-3</v>
      </c>
      <c r="D37" s="9"/>
      <c r="E37" s="9">
        <v>0.5</v>
      </c>
      <c r="F37" s="9" t="b">
        <v>0</v>
      </c>
      <c r="G37" s="9" t="s">
        <v>18</v>
      </c>
      <c r="H37" s="9" t="s">
        <v>39</v>
      </c>
      <c r="I37" s="9" t="s">
        <v>17</v>
      </c>
    </row>
    <row r="38" spans="1:13">
      <c r="A38" s="5">
        <v>63.35</v>
      </c>
      <c r="B38" s="5">
        <v>67.239000000000004</v>
      </c>
      <c r="C38" s="9">
        <v>5.0000000000000001E-3</v>
      </c>
      <c r="D38" s="9">
        <v>1.0000000000000001E-5</v>
      </c>
      <c r="E38" s="9">
        <v>0.5</v>
      </c>
      <c r="F38" s="9" t="b">
        <v>0</v>
      </c>
      <c r="G38" s="9" t="s">
        <v>18</v>
      </c>
      <c r="H38" s="9" t="s">
        <v>39</v>
      </c>
      <c r="I38" s="9" t="s">
        <v>17</v>
      </c>
    </row>
    <row r="39" spans="1:13">
      <c r="A39" s="11">
        <v>60.2</v>
      </c>
      <c r="B39" s="11">
        <v>63.36</v>
      </c>
      <c r="C39" s="9">
        <v>5.0000000000000001E-3</v>
      </c>
      <c r="D39" s="9">
        <v>0</v>
      </c>
      <c r="E39" s="9">
        <v>0.5</v>
      </c>
      <c r="F39" s="9" t="b">
        <v>0</v>
      </c>
      <c r="G39" s="9" t="s">
        <v>18</v>
      </c>
      <c r="H39" s="9" t="s">
        <v>38</v>
      </c>
      <c r="I39" s="9" t="s">
        <v>10</v>
      </c>
    </row>
    <row r="40" spans="1:13">
      <c r="A40" s="5" t="s">
        <v>56</v>
      </c>
      <c r="B40" s="12" t="s">
        <v>56</v>
      </c>
      <c r="C40" s="9">
        <v>1E-3</v>
      </c>
      <c r="D40" s="9"/>
      <c r="E40" s="9">
        <v>0.5</v>
      </c>
      <c r="F40" s="9" t="b">
        <v>0</v>
      </c>
      <c r="G40" s="9" t="s">
        <v>18</v>
      </c>
      <c r="H40" s="9" t="s">
        <v>39</v>
      </c>
      <c r="I40" s="9" t="s">
        <v>17</v>
      </c>
      <c r="L40" s="5" t="s">
        <v>55</v>
      </c>
    </row>
    <row r="41" spans="1:13">
      <c r="A41" s="10" t="s">
        <v>56</v>
      </c>
      <c r="B41" s="12" t="s">
        <v>56</v>
      </c>
      <c r="C41" s="9">
        <v>0.01</v>
      </c>
      <c r="D41" s="9"/>
      <c r="E41" s="9">
        <v>0.5</v>
      </c>
      <c r="F41" s="9" t="b">
        <v>0</v>
      </c>
      <c r="G41" s="9" t="s">
        <v>18</v>
      </c>
      <c r="H41" s="9" t="s">
        <v>39</v>
      </c>
      <c r="I41" s="9" t="s">
        <v>17</v>
      </c>
      <c r="L41" s="9" t="s">
        <v>55</v>
      </c>
    </row>
    <row r="42" spans="1:13">
      <c r="A42" s="10" t="s">
        <v>56</v>
      </c>
      <c r="B42" s="12" t="s">
        <v>56</v>
      </c>
      <c r="C42" s="10">
        <v>5.0000000000000001E-3</v>
      </c>
      <c r="D42" s="10"/>
      <c r="E42" s="10">
        <v>0</v>
      </c>
      <c r="F42" s="10" t="b">
        <v>0</v>
      </c>
      <c r="G42" s="10" t="s">
        <v>18</v>
      </c>
      <c r="H42" s="10" t="s">
        <v>39</v>
      </c>
      <c r="I42" s="10" t="s">
        <v>17</v>
      </c>
      <c r="J42" s="10"/>
      <c r="K42" s="10"/>
      <c r="L42" s="10" t="s">
        <v>55</v>
      </c>
      <c r="M42" s="5" t="s">
        <v>57</v>
      </c>
    </row>
    <row r="43" spans="1:13">
      <c r="A43" s="10" t="s">
        <v>56</v>
      </c>
      <c r="B43" s="12" t="s">
        <v>56</v>
      </c>
      <c r="C43" s="10">
        <v>5.0000000000000001E-3</v>
      </c>
      <c r="D43" s="10"/>
      <c r="E43" s="10">
        <v>0.5</v>
      </c>
      <c r="F43" s="10" t="b">
        <v>0</v>
      </c>
      <c r="G43" s="10" t="s">
        <v>18</v>
      </c>
      <c r="H43" s="10" t="s">
        <v>39</v>
      </c>
      <c r="I43" s="10" t="s">
        <v>17</v>
      </c>
      <c r="J43" s="10"/>
      <c r="K43" s="10"/>
      <c r="L43" s="10" t="s">
        <v>55</v>
      </c>
    </row>
    <row r="44" spans="1:13">
      <c r="A44" s="10" t="s">
        <v>56</v>
      </c>
      <c r="B44" s="12" t="s">
        <v>56</v>
      </c>
      <c r="C44" s="10">
        <v>5.0000000000000001E-3</v>
      </c>
      <c r="D44" s="10"/>
      <c r="E44" s="10">
        <v>0</v>
      </c>
      <c r="F44" s="10" t="b">
        <v>1</v>
      </c>
      <c r="G44" s="10" t="s">
        <v>18</v>
      </c>
      <c r="H44" s="10" t="s">
        <v>39</v>
      </c>
      <c r="I44" s="10" t="s">
        <v>17</v>
      </c>
      <c r="J44" s="10"/>
      <c r="K44" s="10"/>
      <c r="L44" s="10" t="s">
        <v>55</v>
      </c>
    </row>
    <row r="45" spans="1:13">
      <c r="A45" s="10" t="s">
        <v>56</v>
      </c>
      <c r="B45" s="12" t="s">
        <v>56</v>
      </c>
      <c r="C45" s="10">
        <v>1E-3</v>
      </c>
      <c r="D45" s="10"/>
      <c r="E45" s="10">
        <v>0</v>
      </c>
      <c r="F45" s="10" t="b">
        <v>1</v>
      </c>
      <c r="G45" s="10" t="s">
        <v>18</v>
      </c>
      <c r="H45" s="10" t="s">
        <v>39</v>
      </c>
      <c r="I45" s="10" t="s">
        <v>17</v>
      </c>
      <c r="J45" s="10"/>
      <c r="K45" s="10"/>
      <c r="L45" s="10" t="s">
        <v>55</v>
      </c>
    </row>
    <row r="46" spans="1:13">
      <c r="C46" s="10">
        <v>1E-3</v>
      </c>
      <c r="D46" s="10"/>
      <c r="E46" s="10">
        <v>0</v>
      </c>
      <c r="F46" s="10" t="b">
        <v>1</v>
      </c>
      <c r="G46" s="10" t="s">
        <v>18</v>
      </c>
      <c r="H46" s="10" t="s">
        <v>39</v>
      </c>
      <c r="I46" s="10" t="s">
        <v>17</v>
      </c>
      <c r="J46" s="10"/>
      <c r="K46" s="10"/>
      <c r="L46" s="10" t="s">
        <v>58</v>
      </c>
    </row>
    <row r="47" spans="1:13">
      <c r="C47" s="10">
        <v>1E-3</v>
      </c>
      <c r="D47" s="10"/>
      <c r="E47" s="10">
        <v>0.5</v>
      </c>
      <c r="F47" s="10" t="b">
        <v>0</v>
      </c>
      <c r="G47" s="10" t="s">
        <v>18</v>
      </c>
      <c r="H47" s="10" t="s">
        <v>39</v>
      </c>
      <c r="I47" s="10" t="s">
        <v>17</v>
      </c>
      <c r="J47" s="10"/>
      <c r="K47" s="10"/>
      <c r="L47" s="10" t="s">
        <v>58</v>
      </c>
    </row>
    <row r="48" spans="1:13">
      <c r="A48" s="5">
        <v>65</v>
      </c>
      <c r="B48" s="5">
        <v>66.8</v>
      </c>
      <c r="C48" s="13">
        <v>5.0000000000000001E-3</v>
      </c>
      <c r="D48" s="13"/>
      <c r="E48" s="13">
        <v>0.5</v>
      </c>
      <c r="F48" s="13" t="b">
        <v>0</v>
      </c>
      <c r="G48" s="13" t="s">
        <v>18</v>
      </c>
      <c r="H48" s="13" t="s">
        <v>39</v>
      </c>
      <c r="I48" s="13" t="s">
        <v>17</v>
      </c>
      <c r="J48" s="13"/>
      <c r="K48" s="13"/>
      <c r="L48" s="13" t="s">
        <v>58</v>
      </c>
    </row>
    <row r="49" spans="1:13">
      <c r="A49" s="8">
        <v>64.924999999999997</v>
      </c>
      <c r="B49" s="8">
        <v>68.956000000000003</v>
      </c>
      <c r="C49" s="13">
        <v>5.0000000000000001E-3</v>
      </c>
      <c r="D49" s="13"/>
      <c r="E49" s="13">
        <v>0.5</v>
      </c>
      <c r="F49" s="13" t="b">
        <v>0</v>
      </c>
      <c r="G49" s="13" t="s">
        <v>18</v>
      </c>
      <c r="H49" s="13" t="s">
        <v>39</v>
      </c>
      <c r="I49" s="13" t="s">
        <v>17</v>
      </c>
      <c r="J49" s="13"/>
      <c r="K49" s="13"/>
      <c r="L49" s="13" t="s">
        <v>58</v>
      </c>
      <c r="M49" s="5" t="s">
        <v>59</v>
      </c>
    </row>
    <row r="50" spans="1:13">
      <c r="C50" s="13">
        <v>5.0000000000000001E-3</v>
      </c>
      <c r="D50" s="13"/>
      <c r="E50" s="13">
        <v>0.5</v>
      </c>
      <c r="F50" s="13" t="b">
        <v>0</v>
      </c>
      <c r="G50" s="13" t="s">
        <v>18</v>
      </c>
      <c r="H50" s="13" t="s">
        <v>39</v>
      </c>
      <c r="I50" s="13" t="s">
        <v>17</v>
      </c>
      <c r="J50" s="13"/>
      <c r="K50" s="13"/>
      <c r="L50" s="13" t="s">
        <v>58</v>
      </c>
      <c r="M50" s="13" t="s">
        <v>60</v>
      </c>
    </row>
    <row r="54" spans="1:13">
      <c r="A54" s="5">
        <v>60</v>
      </c>
      <c r="C54" s="5" t="s">
        <v>61</v>
      </c>
      <c r="E54" s="5" t="s">
        <v>69</v>
      </c>
    </row>
    <row r="55" spans="1:13">
      <c r="A55" s="5">
        <v>62.28</v>
      </c>
      <c r="B55" s="5" t="s">
        <v>63</v>
      </c>
      <c r="C55" s="5">
        <v>0.01</v>
      </c>
      <c r="E55" s="13" t="s">
        <v>62</v>
      </c>
      <c r="F55" s="5" t="s">
        <v>66</v>
      </c>
    </row>
    <row r="56" spans="1:13">
      <c r="A56" s="5">
        <v>62.85</v>
      </c>
      <c r="B56" s="5" t="s">
        <v>64</v>
      </c>
      <c r="C56" s="13">
        <v>0.01</v>
      </c>
      <c r="D56" s="13"/>
      <c r="E56" s="13" t="s">
        <v>65</v>
      </c>
    </row>
    <row r="57" spans="1:13">
      <c r="A57" s="5">
        <v>69.58</v>
      </c>
      <c r="B57" s="5">
        <v>72.959999999999994</v>
      </c>
      <c r="E57" s="5" t="s">
        <v>68</v>
      </c>
      <c r="F57" s="5" t="s">
        <v>67</v>
      </c>
    </row>
    <row r="60" spans="1:13">
      <c r="B60" s="5">
        <v>74.099999999999994</v>
      </c>
      <c r="C60" s="5" t="s">
        <v>71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9CC4-0108-45EF-9527-DD6242459EC5}">
  <dimension ref="A3:Z3"/>
  <sheetViews>
    <sheetView workbookViewId="0">
      <selection activeCell="A3" sqref="A3:Z3"/>
    </sheetView>
  </sheetViews>
  <sheetFormatPr defaultRowHeight="15"/>
  <sheetData>
    <row r="3" spans="1:26">
      <c r="A3" s="19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</sheetData>
  <mergeCells count="1">
    <mergeCell ref="A3:Z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E7A7-F85F-4EEC-9CC3-08087D37F734}">
  <dimension ref="A1:U61"/>
  <sheetViews>
    <sheetView topLeftCell="A25" workbookViewId="0">
      <selection activeCell="J42" sqref="J42"/>
    </sheetView>
  </sheetViews>
  <sheetFormatPr defaultRowHeight="15"/>
  <cols>
    <col min="1" max="1" width="18.7109375" customWidth="1"/>
    <col min="2" max="2" width="23.5703125" customWidth="1"/>
    <col min="7" max="7" width="14.42578125" customWidth="1"/>
    <col min="8" max="8" width="13.7109375" customWidth="1"/>
    <col min="9" max="9" width="12.5703125" customWidth="1"/>
  </cols>
  <sheetData>
    <row r="1" spans="1:21">
      <c r="A1" t="s">
        <v>81</v>
      </c>
    </row>
    <row r="2" spans="1:21">
      <c r="A2" t="s">
        <v>87</v>
      </c>
      <c r="L2" t="s">
        <v>92</v>
      </c>
    </row>
    <row r="3" spans="1:21">
      <c r="A3" s="21">
        <v>0.1</v>
      </c>
      <c r="B3" t="s">
        <v>88</v>
      </c>
      <c r="C3" t="s">
        <v>82</v>
      </c>
      <c r="D3" t="s">
        <v>83</v>
      </c>
      <c r="E3" t="s">
        <v>84</v>
      </c>
      <c r="F3" t="s">
        <v>85</v>
      </c>
      <c r="G3" t="s">
        <v>89</v>
      </c>
      <c r="H3" t="s">
        <v>90</v>
      </c>
      <c r="I3" t="s">
        <v>91</v>
      </c>
      <c r="J3" t="s">
        <v>86</v>
      </c>
      <c r="L3" s="21">
        <v>0.1</v>
      </c>
      <c r="M3" t="s">
        <v>88</v>
      </c>
      <c r="N3" t="s">
        <v>82</v>
      </c>
      <c r="O3" t="s">
        <v>83</v>
      </c>
      <c r="P3" t="s">
        <v>84</v>
      </c>
      <c r="Q3" t="s">
        <v>85</v>
      </c>
      <c r="R3" t="s">
        <v>89</v>
      </c>
      <c r="S3" t="s">
        <v>90</v>
      </c>
      <c r="T3" t="s">
        <v>91</v>
      </c>
      <c r="U3" t="s">
        <v>86</v>
      </c>
    </row>
    <row r="4" spans="1:21">
      <c r="A4" s="20">
        <v>1</v>
      </c>
      <c r="B4">
        <v>92.12</v>
      </c>
      <c r="C4">
        <v>94</v>
      </c>
      <c r="L4" s="20">
        <v>1</v>
      </c>
      <c r="M4">
        <v>92.73</v>
      </c>
      <c r="N4">
        <v>94.46</v>
      </c>
    </row>
    <row r="5" spans="1:21">
      <c r="A5" s="20">
        <v>2</v>
      </c>
      <c r="B5">
        <v>92.33</v>
      </c>
      <c r="C5">
        <v>92.08</v>
      </c>
      <c r="L5" s="20">
        <v>2</v>
      </c>
      <c r="M5">
        <v>92.86</v>
      </c>
      <c r="N5">
        <v>92.73</v>
      </c>
    </row>
    <row r="6" spans="1:21">
      <c r="A6" s="20">
        <v>3</v>
      </c>
      <c r="B6">
        <v>92.24</v>
      </c>
      <c r="C6">
        <v>91.27</v>
      </c>
      <c r="L6" s="20">
        <v>3</v>
      </c>
      <c r="M6">
        <v>92.61</v>
      </c>
      <c r="N6">
        <v>91.75</v>
      </c>
    </row>
    <row r="7" spans="1:21">
      <c r="A7" s="20">
        <v>4</v>
      </c>
      <c r="B7">
        <v>92</v>
      </c>
      <c r="C7">
        <v>92.59</v>
      </c>
      <c r="L7" s="20">
        <v>4</v>
      </c>
      <c r="M7">
        <v>92.49</v>
      </c>
      <c r="N7">
        <v>92.98</v>
      </c>
    </row>
    <row r="8" spans="1:21">
      <c r="A8" s="20">
        <v>5</v>
      </c>
      <c r="B8">
        <v>94.4</v>
      </c>
      <c r="C8">
        <v>93.82</v>
      </c>
      <c r="L8" s="20">
        <v>5</v>
      </c>
      <c r="M8">
        <v>94.83</v>
      </c>
      <c r="N8">
        <v>94.21</v>
      </c>
    </row>
    <row r="9" spans="1:21">
      <c r="A9" s="20">
        <v>6</v>
      </c>
      <c r="L9" s="20">
        <v>6</v>
      </c>
    </row>
    <row r="10" spans="1:21">
      <c r="A10" s="20">
        <v>7</v>
      </c>
      <c r="L10" s="20">
        <v>7</v>
      </c>
    </row>
    <row r="11" spans="1:21">
      <c r="A11" s="20">
        <v>8</v>
      </c>
      <c r="L11" s="20">
        <v>8</v>
      </c>
    </row>
    <row r="12" spans="1:21">
      <c r="A12" s="20">
        <v>9</v>
      </c>
      <c r="L12" s="20">
        <v>9</v>
      </c>
    </row>
    <row r="13" spans="1:21">
      <c r="A13" s="20">
        <v>10</v>
      </c>
      <c r="L13" s="20">
        <v>10</v>
      </c>
    </row>
    <row r="14" spans="1:21">
      <c r="A14" s="20"/>
      <c r="B14">
        <f>AVERAGE(B4:B13)</f>
        <v>92.618000000000009</v>
      </c>
      <c r="C14">
        <f t="shared" ref="C14:J14" si="0">AVERAGE(C4:C13)</f>
        <v>92.751999999999981</v>
      </c>
      <c r="D14" t="e">
        <f t="shared" si="0"/>
        <v>#DIV/0!</v>
      </c>
      <c r="E14" t="e">
        <f t="shared" si="0"/>
        <v>#DIV/0!</v>
      </c>
      <c r="F14" t="e">
        <f t="shared" si="0"/>
        <v>#DIV/0!</v>
      </c>
      <c r="G14" t="e">
        <f t="shared" si="0"/>
        <v>#DIV/0!</v>
      </c>
      <c r="H14" t="e">
        <f t="shared" si="0"/>
        <v>#DIV/0!</v>
      </c>
      <c r="I14" t="e">
        <f t="shared" si="0"/>
        <v>#DIV/0!</v>
      </c>
      <c r="J14" t="e">
        <f t="shared" si="0"/>
        <v>#DIV/0!</v>
      </c>
      <c r="M14">
        <f>AVERAGE(M4:M13)</f>
        <v>93.103999999999999</v>
      </c>
      <c r="N14">
        <f t="shared" ref="N14" si="1">AVERAGE(N4:N13)</f>
        <v>93.225999999999999</v>
      </c>
      <c r="O14" t="e">
        <f t="shared" ref="O14" si="2">AVERAGE(O4:O13)</f>
        <v>#DIV/0!</v>
      </c>
      <c r="P14" t="e">
        <f t="shared" ref="P14" si="3">AVERAGE(P4:P13)</f>
        <v>#DIV/0!</v>
      </c>
      <c r="Q14" t="e">
        <f t="shared" ref="Q14" si="4">AVERAGE(Q4:Q13)</f>
        <v>#DIV/0!</v>
      </c>
      <c r="R14" t="e">
        <f t="shared" ref="R14" si="5">AVERAGE(R4:R13)</f>
        <v>#DIV/0!</v>
      </c>
      <c r="S14" t="e">
        <f t="shared" ref="S14" si="6">AVERAGE(S4:S13)</f>
        <v>#DIV/0!</v>
      </c>
      <c r="T14" t="e">
        <f t="shared" ref="T14" si="7">AVERAGE(T4:T13)</f>
        <v>#DIV/0!</v>
      </c>
      <c r="U14" t="e">
        <f t="shared" ref="U14" si="8">AVERAGE(U4:U13)</f>
        <v>#DIV/0!</v>
      </c>
    </row>
    <row r="15" spans="1:21">
      <c r="A15" s="20"/>
    </row>
    <row r="16" spans="1:21">
      <c r="A16" s="20"/>
    </row>
    <row r="17" spans="1:21">
      <c r="A17" t="s">
        <v>87</v>
      </c>
      <c r="L17" t="s">
        <v>92</v>
      </c>
    </row>
    <row r="18" spans="1:21">
      <c r="A18" s="21">
        <v>0.2</v>
      </c>
      <c r="B18" t="s">
        <v>88</v>
      </c>
      <c r="C18" t="s">
        <v>82</v>
      </c>
      <c r="D18" t="s">
        <v>83</v>
      </c>
      <c r="E18" t="s">
        <v>84</v>
      </c>
      <c r="F18" t="s">
        <v>85</v>
      </c>
      <c r="G18" t="s">
        <v>89</v>
      </c>
      <c r="H18" t="s">
        <v>90</v>
      </c>
      <c r="I18" t="s">
        <v>91</v>
      </c>
      <c r="J18" t="s">
        <v>86</v>
      </c>
      <c r="L18" s="21">
        <v>0.2</v>
      </c>
      <c r="M18" t="s">
        <v>88</v>
      </c>
      <c r="N18" t="s">
        <v>82</v>
      </c>
      <c r="O18" t="s">
        <v>83</v>
      </c>
      <c r="P18" t="s">
        <v>84</v>
      </c>
      <c r="Q18" t="s">
        <v>85</v>
      </c>
      <c r="R18" t="s">
        <v>89</v>
      </c>
      <c r="S18" t="s">
        <v>90</v>
      </c>
      <c r="T18" t="s">
        <v>91</v>
      </c>
      <c r="U18" t="s">
        <v>86</v>
      </c>
    </row>
    <row r="19" spans="1:21">
      <c r="A19" s="20">
        <v>1</v>
      </c>
      <c r="B19">
        <v>93.34</v>
      </c>
      <c r="C19">
        <v>93.29</v>
      </c>
      <c r="L19" s="20">
        <v>1</v>
      </c>
      <c r="M19">
        <v>93.84</v>
      </c>
      <c r="N19">
        <v>93.84</v>
      </c>
    </row>
    <row r="20" spans="1:21">
      <c r="A20" s="20">
        <v>2</v>
      </c>
      <c r="B20">
        <v>92.73</v>
      </c>
      <c r="C20">
        <v>92.77</v>
      </c>
      <c r="L20" s="20">
        <v>2</v>
      </c>
      <c r="M20">
        <v>93.23</v>
      </c>
      <c r="N20">
        <v>93.35</v>
      </c>
    </row>
    <row r="21" spans="1:21">
      <c r="A21" s="20">
        <v>3</v>
      </c>
      <c r="B21">
        <v>93.07</v>
      </c>
      <c r="C21">
        <v>92.45</v>
      </c>
      <c r="L21" s="20">
        <v>3</v>
      </c>
      <c r="M21">
        <v>93.47</v>
      </c>
      <c r="N21">
        <v>92.86</v>
      </c>
    </row>
    <row r="22" spans="1:21">
      <c r="A22" s="20">
        <v>4</v>
      </c>
      <c r="B22">
        <v>92.36</v>
      </c>
      <c r="C22">
        <v>93.6</v>
      </c>
      <c r="L22" s="20">
        <v>4</v>
      </c>
      <c r="M22">
        <v>92.86</v>
      </c>
      <c r="N22">
        <v>93.97</v>
      </c>
    </row>
    <row r="23" spans="1:21">
      <c r="A23" s="20">
        <v>5</v>
      </c>
      <c r="B23">
        <v>94.24</v>
      </c>
      <c r="C23">
        <v>93.9</v>
      </c>
      <c r="L23" s="20">
        <v>5</v>
      </c>
      <c r="M23">
        <v>94.58</v>
      </c>
      <c r="N23">
        <v>94.21</v>
      </c>
    </row>
    <row r="24" spans="1:21">
      <c r="A24" s="20">
        <v>6</v>
      </c>
      <c r="L24" s="20">
        <v>6</v>
      </c>
    </row>
    <row r="25" spans="1:21">
      <c r="A25" s="20">
        <v>7</v>
      </c>
      <c r="L25" s="20">
        <v>7</v>
      </c>
    </row>
    <row r="26" spans="1:21">
      <c r="A26" s="20">
        <v>8</v>
      </c>
      <c r="L26" s="20">
        <v>8</v>
      </c>
    </row>
    <row r="27" spans="1:21">
      <c r="A27" s="20">
        <v>9</v>
      </c>
      <c r="L27" s="20">
        <v>9</v>
      </c>
    </row>
    <row r="28" spans="1:21">
      <c r="A28" s="20">
        <v>10</v>
      </c>
      <c r="L28" s="20">
        <v>10</v>
      </c>
    </row>
    <row r="29" spans="1:21">
      <c r="A29" s="20"/>
      <c r="B29">
        <f>AVERAGE(B19:B28)</f>
        <v>93.147999999999996</v>
      </c>
      <c r="C29">
        <f t="shared" ref="C29" si="9">AVERAGE(C19:C28)</f>
        <v>93.201999999999998</v>
      </c>
      <c r="D29" t="e">
        <f t="shared" ref="D29" si="10">AVERAGE(D19:D28)</f>
        <v>#DIV/0!</v>
      </c>
      <c r="E29" t="e">
        <f t="shared" ref="E29" si="11">AVERAGE(E19:E28)</f>
        <v>#DIV/0!</v>
      </c>
      <c r="F29" t="e">
        <f t="shared" ref="F29" si="12">AVERAGE(F19:F28)</f>
        <v>#DIV/0!</v>
      </c>
      <c r="G29" t="e">
        <f t="shared" ref="G29" si="13">AVERAGE(G19:G28)</f>
        <v>#DIV/0!</v>
      </c>
      <c r="H29" t="e">
        <f t="shared" ref="H29" si="14">AVERAGE(H19:H28)</f>
        <v>#DIV/0!</v>
      </c>
      <c r="I29" t="e">
        <f t="shared" ref="I29" si="15">AVERAGE(I19:I28)</f>
        <v>#DIV/0!</v>
      </c>
      <c r="J29" t="e">
        <f t="shared" ref="J29" si="16">AVERAGE(J19:J28)</f>
        <v>#DIV/0!</v>
      </c>
      <c r="M29">
        <f>AVERAGE(M19:M28)</f>
        <v>93.595999999999989</v>
      </c>
      <c r="N29">
        <f t="shared" ref="N29" si="17">AVERAGE(N19:N28)</f>
        <v>93.645999999999987</v>
      </c>
      <c r="O29" t="e">
        <f t="shared" ref="O29" si="18">AVERAGE(O19:O28)</f>
        <v>#DIV/0!</v>
      </c>
      <c r="P29" t="e">
        <f t="shared" ref="P29" si="19">AVERAGE(P19:P28)</f>
        <v>#DIV/0!</v>
      </c>
      <c r="Q29" t="e">
        <f t="shared" ref="Q29" si="20">AVERAGE(Q19:Q28)</f>
        <v>#DIV/0!</v>
      </c>
      <c r="R29" t="e">
        <f t="shared" ref="R29" si="21">AVERAGE(R19:R28)</f>
        <v>#DIV/0!</v>
      </c>
      <c r="S29" t="e">
        <f t="shared" ref="S29" si="22">AVERAGE(S19:S28)</f>
        <v>#DIV/0!</v>
      </c>
      <c r="T29" t="e">
        <f t="shared" ref="T29" si="23">AVERAGE(T19:T28)</f>
        <v>#DIV/0!</v>
      </c>
      <c r="U29" t="e">
        <f t="shared" ref="U29" si="24">AVERAGE(U19:U28)</f>
        <v>#DIV/0!</v>
      </c>
    </row>
    <row r="33" spans="1:21">
      <c r="A33" t="s">
        <v>87</v>
      </c>
      <c r="L33" t="s">
        <v>92</v>
      </c>
    </row>
    <row r="34" spans="1:21">
      <c r="A34" s="21">
        <v>0.3</v>
      </c>
      <c r="B34" t="s">
        <v>88</v>
      </c>
      <c r="C34" t="s">
        <v>82</v>
      </c>
      <c r="D34" t="s">
        <v>83</v>
      </c>
      <c r="E34" t="s">
        <v>84</v>
      </c>
      <c r="F34" t="s">
        <v>85</v>
      </c>
      <c r="G34" t="s">
        <v>89</v>
      </c>
      <c r="H34" t="s">
        <v>90</v>
      </c>
      <c r="I34" t="s">
        <v>91</v>
      </c>
      <c r="J34" t="s">
        <v>86</v>
      </c>
      <c r="L34" s="21">
        <v>0.3</v>
      </c>
      <c r="M34" t="s">
        <v>88</v>
      </c>
      <c r="N34" t="s">
        <v>82</v>
      </c>
      <c r="O34" t="s">
        <v>83</v>
      </c>
      <c r="P34" t="s">
        <v>84</v>
      </c>
      <c r="Q34" t="s">
        <v>85</v>
      </c>
      <c r="R34" t="s">
        <v>89</v>
      </c>
      <c r="S34" t="s">
        <v>90</v>
      </c>
      <c r="T34" t="s">
        <v>91</v>
      </c>
      <c r="U34" t="s">
        <v>86</v>
      </c>
    </row>
    <row r="35" spans="1:21">
      <c r="A35" s="20">
        <v>1</v>
      </c>
      <c r="B35">
        <v>93.85</v>
      </c>
      <c r="C35">
        <v>94.11</v>
      </c>
      <c r="L35" s="20">
        <v>1</v>
      </c>
      <c r="M35">
        <v>94.33</v>
      </c>
      <c r="N35">
        <v>94.58</v>
      </c>
    </row>
    <row r="36" spans="1:21">
      <c r="A36" s="20">
        <v>2</v>
      </c>
      <c r="B36">
        <v>92.74</v>
      </c>
      <c r="C36">
        <v>92.61</v>
      </c>
      <c r="L36" s="20">
        <v>2</v>
      </c>
      <c r="M36">
        <v>93.23</v>
      </c>
      <c r="N36">
        <v>93.23</v>
      </c>
    </row>
    <row r="37" spans="1:21">
      <c r="A37" s="20">
        <v>3</v>
      </c>
      <c r="B37">
        <v>93.06</v>
      </c>
      <c r="C37">
        <v>92.53</v>
      </c>
      <c r="L37" s="20">
        <v>3</v>
      </c>
      <c r="M37">
        <v>93.47</v>
      </c>
      <c r="N37">
        <v>92.98</v>
      </c>
    </row>
    <row r="38" spans="1:21">
      <c r="A38" s="20">
        <v>4</v>
      </c>
      <c r="B38">
        <v>92.64</v>
      </c>
      <c r="C38">
        <v>93.52</v>
      </c>
      <c r="L38" s="20">
        <v>4</v>
      </c>
      <c r="M38">
        <v>93.1</v>
      </c>
      <c r="N38">
        <v>93.97</v>
      </c>
    </row>
    <row r="39" spans="1:21">
      <c r="A39" s="20">
        <v>5</v>
      </c>
      <c r="B39">
        <v>94.48</v>
      </c>
      <c r="C39">
        <v>94.35</v>
      </c>
      <c r="L39" s="20">
        <v>5</v>
      </c>
      <c r="M39">
        <v>94.83</v>
      </c>
      <c r="N39">
        <v>94.7</v>
      </c>
    </row>
    <row r="40" spans="1:21">
      <c r="A40" s="20">
        <v>6</v>
      </c>
      <c r="L40" s="20">
        <v>6</v>
      </c>
    </row>
    <row r="41" spans="1:21">
      <c r="A41" s="20">
        <v>7</v>
      </c>
      <c r="L41" s="20">
        <v>7</v>
      </c>
    </row>
    <row r="42" spans="1:21">
      <c r="A42" s="20">
        <v>8</v>
      </c>
      <c r="L42" s="20">
        <v>8</v>
      </c>
    </row>
    <row r="43" spans="1:21">
      <c r="A43" s="20">
        <v>9</v>
      </c>
      <c r="L43" s="20">
        <v>9</v>
      </c>
    </row>
    <row r="44" spans="1:21">
      <c r="A44" s="20">
        <v>10</v>
      </c>
      <c r="L44" s="20">
        <v>10</v>
      </c>
    </row>
    <row r="45" spans="1:21">
      <c r="A45" s="20"/>
      <c r="B45">
        <f>AVERAGE(B35:B44)</f>
        <v>93.353999999999999</v>
      </c>
      <c r="C45">
        <f t="shared" ref="C45" si="25">AVERAGE(C35:C44)</f>
        <v>93.424000000000007</v>
      </c>
      <c r="D45" t="e">
        <f t="shared" ref="D45" si="26">AVERAGE(D35:D44)</f>
        <v>#DIV/0!</v>
      </c>
      <c r="E45" t="e">
        <f t="shared" ref="E45" si="27">AVERAGE(E35:E44)</f>
        <v>#DIV/0!</v>
      </c>
      <c r="F45" t="e">
        <f t="shared" ref="F45" si="28">AVERAGE(F35:F44)</f>
        <v>#DIV/0!</v>
      </c>
      <c r="G45" t="e">
        <f t="shared" ref="G45" si="29">AVERAGE(G35:G44)</f>
        <v>#DIV/0!</v>
      </c>
      <c r="H45" t="e">
        <f t="shared" ref="H45" si="30">AVERAGE(H35:H44)</f>
        <v>#DIV/0!</v>
      </c>
      <c r="I45" t="e">
        <f t="shared" ref="I45" si="31">AVERAGE(I35:I44)</f>
        <v>#DIV/0!</v>
      </c>
      <c r="J45" t="e">
        <f t="shared" ref="J45" si="32">AVERAGE(J35:J44)</f>
        <v>#DIV/0!</v>
      </c>
      <c r="M45">
        <f>AVERAGE(M35:M44)</f>
        <v>93.792000000000002</v>
      </c>
      <c r="N45">
        <f t="shared" ref="N45" si="33">AVERAGE(N35:N44)</f>
        <v>93.891999999999996</v>
      </c>
      <c r="O45" t="e">
        <f t="shared" ref="O45" si="34">AVERAGE(O35:O44)</f>
        <v>#DIV/0!</v>
      </c>
      <c r="P45" t="e">
        <f t="shared" ref="P45" si="35">AVERAGE(P35:P44)</f>
        <v>#DIV/0!</v>
      </c>
      <c r="Q45" t="e">
        <f t="shared" ref="Q45" si="36">AVERAGE(Q35:Q44)</f>
        <v>#DIV/0!</v>
      </c>
      <c r="R45" t="e">
        <f t="shared" ref="R45" si="37">AVERAGE(R35:R44)</f>
        <v>#DIV/0!</v>
      </c>
      <c r="S45" t="e">
        <f t="shared" ref="S45" si="38">AVERAGE(S35:S44)</f>
        <v>#DIV/0!</v>
      </c>
      <c r="T45" t="e">
        <f t="shared" ref="T45" si="39">AVERAGE(T35:T44)</f>
        <v>#DIV/0!</v>
      </c>
      <c r="U45" t="e">
        <f t="shared" ref="U45" si="40">AVERAGE(U35:U44)</f>
        <v>#DIV/0!</v>
      </c>
    </row>
    <row r="48" spans="1:21">
      <c r="A48" t="s">
        <v>87</v>
      </c>
      <c r="L48" t="s">
        <v>92</v>
      </c>
    </row>
    <row r="49" spans="1:21">
      <c r="A49" s="21">
        <v>0.4</v>
      </c>
      <c r="B49" t="s">
        <v>88</v>
      </c>
      <c r="C49" t="s">
        <v>82</v>
      </c>
      <c r="D49" t="s">
        <v>83</v>
      </c>
      <c r="E49" t="s">
        <v>84</v>
      </c>
      <c r="F49" t="s">
        <v>85</v>
      </c>
      <c r="G49" t="s">
        <v>89</v>
      </c>
      <c r="H49" t="s">
        <v>90</v>
      </c>
      <c r="I49" t="s">
        <v>91</v>
      </c>
      <c r="J49" t="s">
        <v>86</v>
      </c>
      <c r="L49" s="21">
        <v>0.4</v>
      </c>
      <c r="M49" t="s">
        <v>88</v>
      </c>
      <c r="N49" t="s">
        <v>82</v>
      </c>
      <c r="O49" t="s">
        <v>83</v>
      </c>
      <c r="P49" t="s">
        <v>84</v>
      </c>
      <c r="Q49" t="s">
        <v>85</v>
      </c>
      <c r="R49" t="s">
        <v>89</v>
      </c>
      <c r="S49" t="s">
        <v>90</v>
      </c>
      <c r="T49" t="s">
        <v>91</v>
      </c>
      <c r="U49" t="s">
        <v>86</v>
      </c>
    </row>
    <row r="50" spans="1:21">
      <c r="A50" s="20">
        <v>1</v>
      </c>
      <c r="B50">
        <v>93.49</v>
      </c>
      <c r="C50">
        <v>93.83</v>
      </c>
      <c r="L50" s="20">
        <v>1</v>
      </c>
      <c r="M50">
        <v>93.35</v>
      </c>
      <c r="N50">
        <v>94.33</v>
      </c>
    </row>
    <row r="51" spans="1:21">
      <c r="A51" s="20">
        <v>2</v>
      </c>
      <c r="B51">
        <v>92.59</v>
      </c>
      <c r="C51">
        <v>91.94</v>
      </c>
      <c r="L51" s="20">
        <v>2</v>
      </c>
      <c r="M51">
        <v>93.1</v>
      </c>
      <c r="N51">
        <v>92.61</v>
      </c>
    </row>
    <row r="52" spans="1:21">
      <c r="A52" s="20">
        <v>3</v>
      </c>
      <c r="B52">
        <v>93.46</v>
      </c>
      <c r="C52">
        <v>92.92</v>
      </c>
      <c r="L52" s="20">
        <v>3</v>
      </c>
      <c r="M52">
        <v>93.84</v>
      </c>
      <c r="N52">
        <v>93.35</v>
      </c>
    </row>
    <row r="53" spans="1:21">
      <c r="A53" s="20">
        <v>4</v>
      </c>
      <c r="B53">
        <v>92.98</v>
      </c>
      <c r="C53">
        <v>93.19</v>
      </c>
      <c r="L53" s="20">
        <v>4</v>
      </c>
      <c r="M53">
        <v>93.47</v>
      </c>
      <c r="N53">
        <v>93.72</v>
      </c>
    </row>
    <row r="54" spans="1:21">
      <c r="A54" s="20">
        <v>5</v>
      </c>
      <c r="B54">
        <v>94.25</v>
      </c>
      <c r="C54">
        <v>94.79</v>
      </c>
      <c r="L54" s="20">
        <v>5</v>
      </c>
      <c r="M54">
        <v>94.58</v>
      </c>
      <c r="N54">
        <v>95.07</v>
      </c>
    </row>
    <row r="55" spans="1:21">
      <c r="A55" s="20">
        <v>6</v>
      </c>
      <c r="L55" s="20">
        <v>6</v>
      </c>
    </row>
    <row r="56" spans="1:21">
      <c r="A56" s="20">
        <v>7</v>
      </c>
      <c r="L56" s="20">
        <v>7</v>
      </c>
    </row>
    <row r="57" spans="1:21">
      <c r="A57" s="20">
        <v>8</v>
      </c>
      <c r="L57" s="20">
        <v>8</v>
      </c>
    </row>
    <row r="58" spans="1:21">
      <c r="A58" s="20">
        <v>9</v>
      </c>
      <c r="L58" s="20">
        <v>9</v>
      </c>
    </row>
    <row r="59" spans="1:21">
      <c r="A59" s="20">
        <v>10</v>
      </c>
      <c r="L59" s="20">
        <v>10</v>
      </c>
    </row>
    <row r="60" spans="1:21">
      <c r="A60" s="20"/>
      <c r="B60">
        <f>AVERAGE(B50:B59)</f>
        <v>93.353999999999999</v>
      </c>
      <c r="C60">
        <f t="shared" ref="C60" si="41">AVERAGE(C50:C59)</f>
        <v>93.334000000000003</v>
      </c>
      <c r="D60" t="e">
        <f t="shared" ref="D60" si="42">AVERAGE(D50:D59)</f>
        <v>#DIV/0!</v>
      </c>
      <c r="E60" t="e">
        <f t="shared" ref="E60" si="43">AVERAGE(E50:E59)</f>
        <v>#DIV/0!</v>
      </c>
      <c r="F60" t="e">
        <f t="shared" ref="F60" si="44">AVERAGE(F50:F59)</f>
        <v>#DIV/0!</v>
      </c>
      <c r="G60" t="e">
        <f t="shared" ref="G60" si="45">AVERAGE(G50:G59)</f>
        <v>#DIV/0!</v>
      </c>
      <c r="H60" t="e">
        <f t="shared" ref="H60" si="46">AVERAGE(H50:H59)</f>
        <v>#DIV/0!</v>
      </c>
      <c r="I60" t="e">
        <f t="shared" ref="I60" si="47">AVERAGE(I50:I59)</f>
        <v>#DIV/0!</v>
      </c>
      <c r="J60" t="e">
        <f t="shared" ref="J60" si="48">AVERAGE(J50:J59)</f>
        <v>#DIV/0!</v>
      </c>
      <c r="M60">
        <f>AVERAGE(M50:M59)</f>
        <v>93.667999999999992</v>
      </c>
      <c r="N60">
        <f t="shared" ref="N60" si="49">AVERAGE(N50:N59)</f>
        <v>93.816000000000003</v>
      </c>
      <c r="O60" t="e">
        <f t="shared" ref="O60" si="50">AVERAGE(O50:O59)</f>
        <v>#DIV/0!</v>
      </c>
      <c r="P60" t="e">
        <f t="shared" ref="P60" si="51">AVERAGE(P50:P59)</f>
        <v>#DIV/0!</v>
      </c>
      <c r="Q60" t="e">
        <f t="shared" ref="Q60" si="52">AVERAGE(Q50:Q59)</f>
        <v>#DIV/0!</v>
      </c>
      <c r="R60" t="e">
        <f t="shared" ref="R60" si="53">AVERAGE(R50:R59)</f>
        <v>#DIV/0!</v>
      </c>
      <c r="S60" t="e">
        <f t="shared" ref="S60" si="54">AVERAGE(S50:S59)</f>
        <v>#DIV/0!</v>
      </c>
      <c r="T60" t="e">
        <f t="shared" ref="T60" si="55">AVERAGE(T50:T59)</f>
        <v>#DIV/0!</v>
      </c>
      <c r="U60" t="e">
        <f t="shared" ref="U60" si="56">AVERAGE(U50:U59)</f>
        <v>#DIV/0!</v>
      </c>
    </row>
    <row r="61" spans="1:21">
      <c r="B61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26BE-D3B5-42B3-A3F6-FF2AA3EE5FBA}">
  <dimension ref="A1:U60"/>
  <sheetViews>
    <sheetView tabSelected="1" workbookViewId="0">
      <selection activeCell="E6" sqref="E6"/>
    </sheetView>
  </sheetViews>
  <sheetFormatPr defaultRowHeight="15"/>
  <sheetData>
    <row r="1" spans="1:21">
      <c r="A1" t="s">
        <v>93</v>
      </c>
    </row>
    <row r="2" spans="1:21">
      <c r="A2" t="s">
        <v>87</v>
      </c>
      <c r="L2" t="s">
        <v>92</v>
      </c>
    </row>
    <row r="3" spans="1:21">
      <c r="A3" s="21">
        <v>0.1</v>
      </c>
      <c r="B3" t="s">
        <v>88</v>
      </c>
      <c r="C3" t="s">
        <v>82</v>
      </c>
      <c r="D3" t="s">
        <v>83</v>
      </c>
      <c r="E3" t="s">
        <v>84</v>
      </c>
      <c r="F3" t="s">
        <v>85</v>
      </c>
      <c r="G3" t="s">
        <v>89</v>
      </c>
      <c r="H3" t="s">
        <v>90</v>
      </c>
      <c r="I3" t="s">
        <v>91</v>
      </c>
      <c r="J3" t="s">
        <v>86</v>
      </c>
      <c r="L3" s="21">
        <v>0.1</v>
      </c>
      <c r="M3" t="s">
        <v>88</v>
      </c>
      <c r="N3" t="s">
        <v>82</v>
      </c>
      <c r="O3" t="s">
        <v>83</v>
      </c>
      <c r="P3" t="s">
        <v>84</v>
      </c>
      <c r="Q3" t="s">
        <v>85</v>
      </c>
      <c r="R3" t="s">
        <v>89</v>
      </c>
      <c r="S3" t="s">
        <v>90</v>
      </c>
      <c r="T3" t="s">
        <v>91</v>
      </c>
      <c r="U3" t="s">
        <v>86</v>
      </c>
    </row>
    <row r="4" spans="1:21">
      <c r="A4" s="20">
        <v>1</v>
      </c>
      <c r="B4">
        <v>8941</v>
      </c>
      <c r="C4">
        <v>91.13</v>
      </c>
      <c r="L4" s="20">
        <v>1</v>
      </c>
      <c r="M4">
        <v>8815</v>
      </c>
      <c r="N4">
        <v>90.06</v>
      </c>
    </row>
    <row r="5" spans="1:21">
      <c r="A5" s="20">
        <v>2</v>
      </c>
      <c r="B5">
        <v>8938</v>
      </c>
      <c r="C5">
        <v>89.34</v>
      </c>
      <c r="L5" s="20">
        <v>2</v>
      </c>
      <c r="M5">
        <v>8834</v>
      </c>
      <c r="N5">
        <v>87.95</v>
      </c>
    </row>
    <row r="6" spans="1:21">
      <c r="A6" s="20">
        <v>3</v>
      </c>
      <c r="B6">
        <v>8921</v>
      </c>
      <c r="C6">
        <v>90.99</v>
      </c>
      <c r="L6" s="20">
        <v>3</v>
      </c>
      <c r="M6">
        <v>8872</v>
      </c>
      <c r="N6">
        <v>90.44</v>
      </c>
    </row>
    <row r="7" spans="1:21">
      <c r="A7" s="20">
        <v>4</v>
      </c>
      <c r="B7">
        <v>9267</v>
      </c>
      <c r="C7">
        <v>91.3</v>
      </c>
      <c r="L7" s="20">
        <v>4</v>
      </c>
      <c r="M7">
        <v>9197</v>
      </c>
      <c r="N7">
        <v>90.63</v>
      </c>
    </row>
    <row r="8" spans="1:21">
      <c r="A8" s="20">
        <v>5</v>
      </c>
      <c r="B8">
        <v>8969</v>
      </c>
      <c r="C8">
        <v>90.68</v>
      </c>
      <c r="L8" s="20">
        <v>5</v>
      </c>
      <c r="M8">
        <v>8891</v>
      </c>
      <c r="N8">
        <v>89.67</v>
      </c>
    </row>
    <row r="9" spans="1:21">
      <c r="A9" s="20">
        <v>6</v>
      </c>
      <c r="L9" s="20">
        <v>6</v>
      </c>
    </row>
    <row r="10" spans="1:21">
      <c r="A10" s="20">
        <v>7</v>
      </c>
      <c r="L10" s="20">
        <v>7</v>
      </c>
    </row>
    <row r="11" spans="1:21">
      <c r="A11" s="20">
        <v>8</v>
      </c>
      <c r="L11" s="20">
        <v>8</v>
      </c>
    </row>
    <row r="12" spans="1:21">
      <c r="A12" s="20">
        <v>9</v>
      </c>
      <c r="L12" s="20">
        <v>9</v>
      </c>
    </row>
    <row r="13" spans="1:21">
      <c r="A13" s="20">
        <v>10</v>
      </c>
      <c r="L13" s="20">
        <v>10</v>
      </c>
    </row>
    <row r="14" spans="1:21">
      <c r="A14" s="20"/>
      <c r="B14">
        <f>AVERAGE(B5:B13)</f>
        <v>9023.75</v>
      </c>
      <c r="C14">
        <f t="shared" ref="C14:J14" si="0">AVERAGE(C4:C13)</f>
        <v>90.688000000000002</v>
      </c>
      <c r="D14" t="e">
        <f t="shared" si="0"/>
        <v>#DIV/0!</v>
      </c>
      <c r="E14" t="e">
        <f t="shared" si="0"/>
        <v>#DIV/0!</v>
      </c>
      <c r="F14" t="e">
        <f t="shared" si="0"/>
        <v>#DIV/0!</v>
      </c>
      <c r="G14" t="e">
        <f t="shared" si="0"/>
        <v>#DIV/0!</v>
      </c>
      <c r="H14" t="e">
        <f t="shared" si="0"/>
        <v>#DIV/0!</v>
      </c>
      <c r="I14" t="e">
        <f t="shared" si="0"/>
        <v>#DIV/0!</v>
      </c>
      <c r="J14" t="e">
        <f t="shared" si="0"/>
        <v>#DIV/0!</v>
      </c>
      <c r="M14">
        <f>AVERAGE(M5:M13)</f>
        <v>8948.5</v>
      </c>
      <c r="N14">
        <f t="shared" ref="N14:U14" si="1">AVERAGE(N4:N13)</f>
        <v>89.75</v>
      </c>
      <c r="O14" t="e">
        <f t="shared" si="1"/>
        <v>#DIV/0!</v>
      </c>
      <c r="P14" t="e">
        <f t="shared" si="1"/>
        <v>#DIV/0!</v>
      </c>
      <c r="Q14" t="e">
        <f t="shared" si="1"/>
        <v>#DIV/0!</v>
      </c>
      <c r="R14" t="e">
        <f t="shared" si="1"/>
        <v>#DIV/0!</v>
      </c>
      <c r="S14" t="e">
        <f t="shared" si="1"/>
        <v>#DIV/0!</v>
      </c>
      <c r="T14" t="e">
        <f t="shared" si="1"/>
        <v>#DIV/0!</v>
      </c>
      <c r="U14" t="e">
        <f t="shared" si="1"/>
        <v>#DIV/0!</v>
      </c>
    </row>
    <row r="15" spans="1:21">
      <c r="A15" s="20"/>
    </row>
    <row r="16" spans="1:21">
      <c r="A16" s="20"/>
    </row>
    <row r="17" spans="1:21">
      <c r="A17" t="s">
        <v>87</v>
      </c>
      <c r="L17" t="s">
        <v>92</v>
      </c>
    </row>
    <row r="18" spans="1:21">
      <c r="A18" s="21">
        <v>0.2</v>
      </c>
      <c r="B18" t="s">
        <v>88</v>
      </c>
      <c r="C18" t="s">
        <v>82</v>
      </c>
      <c r="D18" t="s">
        <v>83</v>
      </c>
      <c r="E18" t="s">
        <v>84</v>
      </c>
      <c r="F18" t="s">
        <v>85</v>
      </c>
      <c r="G18" t="s">
        <v>89</v>
      </c>
      <c r="H18" t="s">
        <v>90</v>
      </c>
      <c r="I18" t="s">
        <v>91</v>
      </c>
      <c r="J18" t="s">
        <v>86</v>
      </c>
      <c r="L18" s="21">
        <v>0.2</v>
      </c>
      <c r="M18" t="s">
        <v>88</v>
      </c>
      <c r="N18" t="s">
        <v>82</v>
      </c>
      <c r="O18" t="s">
        <v>83</v>
      </c>
      <c r="P18" t="s">
        <v>84</v>
      </c>
      <c r="Q18" t="s">
        <v>85</v>
      </c>
      <c r="R18" t="s">
        <v>89</v>
      </c>
      <c r="S18" t="s">
        <v>90</v>
      </c>
      <c r="T18" t="s">
        <v>91</v>
      </c>
      <c r="U18" t="s">
        <v>86</v>
      </c>
    </row>
    <row r="19" spans="1:21">
      <c r="A19" s="20">
        <v>1</v>
      </c>
      <c r="B19">
        <v>8873</v>
      </c>
      <c r="C19">
        <v>9292</v>
      </c>
      <c r="L19" s="20">
        <v>1</v>
      </c>
      <c r="M19">
        <v>8795</v>
      </c>
      <c r="N19">
        <v>9216</v>
      </c>
    </row>
    <row r="20" spans="1:21">
      <c r="A20" s="20">
        <v>2</v>
      </c>
      <c r="B20">
        <v>9016</v>
      </c>
      <c r="C20">
        <v>9022</v>
      </c>
      <c r="L20" s="20">
        <v>2</v>
      </c>
      <c r="M20">
        <v>8891</v>
      </c>
      <c r="N20">
        <v>8948</v>
      </c>
    </row>
    <row r="21" spans="1:21">
      <c r="A21" s="20">
        <v>3</v>
      </c>
      <c r="B21">
        <v>9058</v>
      </c>
      <c r="C21">
        <v>9161</v>
      </c>
      <c r="L21" s="20">
        <v>3</v>
      </c>
      <c r="M21">
        <v>9006</v>
      </c>
      <c r="N21">
        <v>9120</v>
      </c>
    </row>
    <row r="22" spans="1:21">
      <c r="A22" s="20">
        <v>4</v>
      </c>
      <c r="B22">
        <v>9308</v>
      </c>
      <c r="C22">
        <v>9155</v>
      </c>
      <c r="L22" s="20">
        <v>4</v>
      </c>
      <c r="M22">
        <v>9235</v>
      </c>
      <c r="N22">
        <v>9082</v>
      </c>
    </row>
    <row r="23" spans="1:21">
      <c r="A23" s="20">
        <v>5</v>
      </c>
      <c r="B23">
        <v>9008</v>
      </c>
      <c r="C23">
        <v>8979</v>
      </c>
      <c r="L23" s="20">
        <v>5</v>
      </c>
      <c r="M23">
        <v>8910</v>
      </c>
      <c r="N23">
        <v>8891</v>
      </c>
    </row>
    <row r="24" spans="1:21">
      <c r="A24" s="20">
        <v>6</v>
      </c>
      <c r="L24" s="20">
        <v>6</v>
      </c>
    </row>
    <row r="25" spans="1:21">
      <c r="A25" s="20">
        <v>7</v>
      </c>
      <c r="L25" s="20">
        <v>7</v>
      </c>
    </row>
    <row r="26" spans="1:21">
      <c r="A26" s="20">
        <v>8</v>
      </c>
      <c r="L26" s="20">
        <v>8</v>
      </c>
    </row>
    <row r="27" spans="1:21">
      <c r="A27" s="20">
        <v>9</v>
      </c>
      <c r="L27" s="20">
        <v>9</v>
      </c>
    </row>
    <row r="28" spans="1:21">
      <c r="A28" s="20">
        <v>10</v>
      </c>
      <c r="L28" s="20">
        <v>10</v>
      </c>
    </row>
    <row r="29" spans="1:21">
      <c r="A29" s="20"/>
      <c r="B29">
        <f>AVERAGE(B19:B28)</f>
        <v>9052.6</v>
      </c>
      <c r="C29">
        <f t="shared" ref="C29:J29" si="2">AVERAGE(C19:C28)</f>
        <v>9121.7999999999993</v>
      </c>
      <c r="D29" t="e">
        <f t="shared" si="2"/>
        <v>#DIV/0!</v>
      </c>
      <c r="E29" t="e">
        <f t="shared" si="2"/>
        <v>#DIV/0!</v>
      </c>
      <c r="F29" t="e">
        <f t="shared" si="2"/>
        <v>#DIV/0!</v>
      </c>
      <c r="G29" t="e">
        <f t="shared" si="2"/>
        <v>#DIV/0!</v>
      </c>
      <c r="H29" t="e">
        <f t="shared" si="2"/>
        <v>#DIV/0!</v>
      </c>
      <c r="I29" t="e">
        <f t="shared" si="2"/>
        <v>#DIV/0!</v>
      </c>
      <c r="J29" t="e">
        <f t="shared" si="2"/>
        <v>#DIV/0!</v>
      </c>
      <c r="M29">
        <f>AVERAGE(M19:M28)</f>
        <v>8967.4</v>
      </c>
      <c r="N29">
        <f t="shared" ref="N29:U29" si="3">AVERAGE(N19:N28)</f>
        <v>9051.4</v>
      </c>
      <c r="O29" t="e">
        <f t="shared" si="3"/>
        <v>#DIV/0!</v>
      </c>
      <c r="P29" t="e">
        <f t="shared" si="3"/>
        <v>#DIV/0!</v>
      </c>
      <c r="Q29" t="e">
        <f t="shared" si="3"/>
        <v>#DIV/0!</v>
      </c>
      <c r="R29" t="e">
        <f t="shared" si="3"/>
        <v>#DIV/0!</v>
      </c>
      <c r="S29" t="e">
        <f t="shared" si="3"/>
        <v>#DIV/0!</v>
      </c>
      <c r="T29" t="e">
        <f t="shared" si="3"/>
        <v>#DIV/0!</v>
      </c>
      <c r="U29" t="e">
        <f t="shared" si="3"/>
        <v>#DIV/0!</v>
      </c>
    </row>
    <row r="33" spans="1:21">
      <c r="A33" t="s">
        <v>87</v>
      </c>
      <c r="L33" t="s">
        <v>92</v>
      </c>
    </row>
    <row r="34" spans="1:21">
      <c r="A34" s="21">
        <v>0.3</v>
      </c>
      <c r="B34" t="s">
        <v>88</v>
      </c>
      <c r="C34" t="s">
        <v>82</v>
      </c>
      <c r="D34" t="s">
        <v>83</v>
      </c>
      <c r="E34" t="s">
        <v>84</v>
      </c>
      <c r="F34" t="s">
        <v>85</v>
      </c>
      <c r="G34" t="s">
        <v>89</v>
      </c>
      <c r="H34" t="s">
        <v>90</v>
      </c>
      <c r="I34" t="s">
        <v>91</v>
      </c>
      <c r="J34" t="s">
        <v>86</v>
      </c>
      <c r="L34" s="21">
        <v>0.3</v>
      </c>
      <c r="M34" t="s">
        <v>88</v>
      </c>
      <c r="N34" t="s">
        <v>82</v>
      </c>
      <c r="O34" t="s">
        <v>83</v>
      </c>
      <c r="P34" t="s">
        <v>84</v>
      </c>
      <c r="Q34" t="s">
        <v>85</v>
      </c>
      <c r="R34" t="s">
        <v>89</v>
      </c>
      <c r="S34" t="s">
        <v>90</v>
      </c>
      <c r="T34" t="s">
        <v>91</v>
      </c>
      <c r="U34" t="s">
        <v>86</v>
      </c>
    </row>
    <row r="35" spans="1:21">
      <c r="A35" s="20">
        <v>1</v>
      </c>
      <c r="B35">
        <v>9016</v>
      </c>
      <c r="C35">
        <v>9145</v>
      </c>
      <c r="L35" s="20">
        <v>1</v>
      </c>
      <c r="M35">
        <v>8929</v>
      </c>
      <c r="N35">
        <v>9197</v>
      </c>
    </row>
    <row r="36" spans="1:21">
      <c r="A36" s="20">
        <v>2</v>
      </c>
      <c r="B36">
        <v>9105</v>
      </c>
      <c r="C36">
        <v>9054</v>
      </c>
      <c r="L36" s="20">
        <v>2</v>
      </c>
      <c r="M36">
        <v>8987</v>
      </c>
      <c r="N36">
        <v>8987</v>
      </c>
    </row>
    <row r="37" spans="1:21">
      <c r="A37" s="20">
        <v>3</v>
      </c>
      <c r="B37">
        <v>9044</v>
      </c>
      <c r="C37">
        <v>9139</v>
      </c>
      <c r="L37" s="20">
        <v>3</v>
      </c>
      <c r="M37">
        <v>8967</v>
      </c>
      <c r="N37">
        <v>9101</v>
      </c>
    </row>
    <row r="38" spans="1:21">
      <c r="A38" s="20">
        <v>4</v>
      </c>
      <c r="B38">
        <v>9221</v>
      </c>
      <c r="C38">
        <v>9115</v>
      </c>
      <c r="L38" s="20">
        <v>4</v>
      </c>
      <c r="M38">
        <v>9140</v>
      </c>
      <c r="N38">
        <v>9044</v>
      </c>
    </row>
    <row r="39" spans="1:21">
      <c r="A39" s="20">
        <v>5</v>
      </c>
      <c r="B39">
        <v>9184</v>
      </c>
      <c r="C39">
        <v>9069</v>
      </c>
      <c r="L39" s="20">
        <v>5</v>
      </c>
      <c r="M39">
        <v>9082</v>
      </c>
      <c r="N39">
        <v>8987</v>
      </c>
    </row>
    <row r="40" spans="1:21">
      <c r="A40" s="20">
        <v>6</v>
      </c>
      <c r="L40" s="20">
        <v>6</v>
      </c>
    </row>
    <row r="41" spans="1:21">
      <c r="A41" s="20">
        <v>7</v>
      </c>
      <c r="L41" s="20">
        <v>7</v>
      </c>
    </row>
    <row r="42" spans="1:21">
      <c r="A42" s="20">
        <v>8</v>
      </c>
      <c r="L42" s="20">
        <v>8</v>
      </c>
    </row>
    <row r="43" spans="1:21">
      <c r="A43" s="20">
        <v>9</v>
      </c>
      <c r="L43" s="20">
        <v>9</v>
      </c>
    </row>
    <row r="44" spans="1:21">
      <c r="A44" s="20">
        <v>10</v>
      </c>
      <c r="L44" s="20">
        <v>10</v>
      </c>
    </row>
    <row r="45" spans="1:21">
      <c r="A45" s="20"/>
      <c r="B45">
        <f>AVERAGE(B35:B44)</f>
        <v>9114</v>
      </c>
      <c r="C45">
        <f t="shared" ref="C45:J45" si="4">AVERAGE(C35:C44)</f>
        <v>9104.4</v>
      </c>
      <c r="D45" t="e">
        <f t="shared" si="4"/>
        <v>#DIV/0!</v>
      </c>
      <c r="E45" t="e">
        <f t="shared" si="4"/>
        <v>#DIV/0!</v>
      </c>
      <c r="F45" t="e">
        <f t="shared" si="4"/>
        <v>#DIV/0!</v>
      </c>
      <c r="G45" t="e">
        <f t="shared" si="4"/>
        <v>#DIV/0!</v>
      </c>
      <c r="H45" t="e">
        <f t="shared" si="4"/>
        <v>#DIV/0!</v>
      </c>
      <c r="I45" t="e">
        <f t="shared" si="4"/>
        <v>#DIV/0!</v>
      </c>
      <c r="J45" t="e">
        <f t="shared" si="4"/>
        <v>#DIV/0!</v>
      </c>
      <c r="M45">
        <f>AVERAGE(M35:M44)</f>
        <v>9021</v>
      </c>
      <c r="N45">
        <f t="shared" ref="N45:U45" si="5">AVERAGE(N35:N44)</f>
        <v>9063.2000000000007</v>
      </c>
      <c r="O45" t="e">
        <f t="shared" si="5"/>
        <v>#DIV/0!</v>
      </c>
      <c r="P45" t="e">
        <f t="shared" si="5"/>
        <v>#DIV/0!</v>
      </c>
      <c r="Q45" t="e">
        <f t="shared" si="5"/>
        <v>#DIV/0!</v>
      </c>
      <c r="R45" t="e">
        <f t="shared" si="5"/>
        <v>#DIV/0!</v>
      </c>
      <c r="S45" t="e">
        <f t="shared" si="5"/>
        <v>#DIV/0!</v>
      </c>
      <c r="T45" t="e">
        <f t="shared" si="5"/>
        <v>#DIV/0!</v>
      </c>
      <c r="U45" t="e">
        <f t="shared" si="5"/>
        <v>#DIV/0!</v>
      </c>
    </row>
    <row r="48" spans="1:21">
      <c r="A48" t="s">
        <v>87</v>
      </c>
      <c r="L48" t="s">
        <v>92</v>
      </c>
    </row>
    <row r="49" spans="1:21">
      <c r="A49" s="21">
        <v>0.4</v>
      </c>
      <c r="B49" t="s">
        <v>88</v>
      </c>
      <c r="C49" t="s">
        <v>82</v>
      </c>
      <c r="D49" t="s">
        <v>83</v>
      </c>
      <c r="E49" t="s">
        <v>84</v>
      </c>
      <c r="F49" t="s">
        <v>85</v>
      </c>
      <c r="G49" t="s">
        <v>89</v>
      </c>
      <c r="H49" t="s">
        <v>90</v>
      </c>
      <c r="I49" t="s">
        <v>91</v>
      </c>
      <c r="J49" t="s">
        <v>86</v>
      </c>
      <c r="L49" s="21">
        <v>0.4</v>
      </c>
      <c r="M49" t="s">
        <v>88</v>
      </c>
      <c r="N49" t="s">
        <v>82</v>
      </c>
      <c r="O49" t="s">
        <v>83</v>
      </c>
      <c r="P49" t="s">
        <v>84</v>
      </c>
      <c r="Q49" t="s">
        <v>85</v>
      </c>
      <c r="R49" t="s">
        <v>89</v>
      </c>
      <c r="S49" t="s">
        <v>90</v>
      </c>
      <c r="T49" t="s">
        <v>91</v>
      </c>
      <c r="U49" t="s">
        <v>86</v>
      </c>
    </row>
    <row r="50" spans="1:21">
      <c r="A50" s="20">
        <v>1</v>
      </c>
      <c r="B50">
        <v>9074</v>
      </c>
      <c r="C50">
        <v>9313</v>
      </c>
      <c r="L50" s="20">
        <v>1</v>
      </c>
      <c r="M50">
        <v>8987</v>
      </c>
      <c r="N50">
        <v>9254</v>
      </c>
    </row>
    <row r="51" spans="1:21">
      <c r="A51" s="20">
        <v>2</v>
      </c>
      <c r="B51">
        <v>9121</v>
      </c>
      <c r="C51">
        <v>9094</v>
      </c>
      <c r="L51" s="20">
        <v>2</v>
      </c>
      <c r="M51">
        <v>9006</v>
      </c>
      <c r="N51">
        <v>9025</v>
      </c>
    </row>
    <row r="52" spans="1:21">
      <c r="A52" s="20">
        <v>3</v>
      </c>
      <c r="B52">
        <v>9075</v>
      </c>
      <c r="C52">
        <v>9170</v>
      </c>
      <c r="L52" s="20">
        <v>3</v>
      </c>
      <c r="M52">
        <v>9006</v>
      </c>
      <c r="N52">
        <v>9120</v>
      </c>
    </row>
    <row r="53" spans="1:21">
      <c r="A53" s="20">
        <v>4</v>
      </c>
      <c r="B53">
        <v>9287</v>
      </c>
      <c r="C53">
        <v>9205</v>
      </c>
      <c r="L53" s="20">
        <v>4</v>
      </c>
      <c r="M53">
        <v>9197</v>
      </c>
      <c r="N53">
        <v>9120</v>
      </c>
    </row>
    <row r="54" spans="1:21">
      <c r="A54" s="20">
        <v>5</v>
      </c>
      <c r="B54">
        <v>9125</v>
      </c>
      <c r="C54">
        <v>9037</v>
      </c>
      <c r="L54" s="20">
        <v>5</v>
      </c>
      <c r="M54">
        <v>9025</v>
      </c>
      <c r="N54">
        <v>8948</v>
      </c>
    </row>
    <row r="55" spans="1:21">
      <c r="A55" s="20">
        <v>6</v>
      </c>
      <c r="L55" s="20">
        <v>6</v>
      </c>
    </row>
    <row r="56" spans="1:21">
      <c r="A56" s="20">
        <v>7</v>
      </c>
      <c r="L56" s="20">
        <v>7</v>
      </c>
    </row>
    <row r="57" spans="1:21">
      <c r="A57" s="20">
        <v>8</v>
      </c>
      <c r="L57" s="20">
        <v>8</v>
      </c>
    </row>
    <row r="58" spans="1:21">
      <c r="A58" s="20">
        <v>9</v>
      </c>
      <c r="L58" s="20">
        <v>9</v>
      </c>
    </row>
    <row r="59" spans="1:21">
      <c r="A59" s="20">
        <v>10</v>
      </c>
      <c r="L59" s="20">
        <v>10</v>
      </c>
    </row>
    <row r="60" spans="1:21">
      <c r="A60" s="20"/>
      <c r="B60">
        <f>AVERAGE(B50:B59)</f>
        <v>9136.4</v>
      </c>
      <c r="C60">
        <f t="shared" ref="C60:J60" si="6">AVERAGE(C50:C59)</f>
        <v>9163.7999999999993</v>
      </c>
      <c r="D60" t="e">
        <f t="shared" si="6"/>
        <v>#DIV/0!</v>
      </c>
      <c r="E60" t="e">
        <f t="shared" si="6"/>
        <v>#DIV/0!</v>
      </c>
      <c r="F60" t="e">
        <f t="shared" si="6"/>
        <v>#DIV/0!</v>
      </c>
      <c r="G60" t="e">
        <f t="shared" si="6"/>
        <v>#DIV/0!</v>
      </c>
      <c r="H60" t="e">
        <f t="shared" si="6"/>
        <v>#DIV/0!</v>
      </c>
      <c r="I60" t="e">
        <f t="shared" si="6"/>
        <v>#DIV/0!</v>
      </c>
      <c r="J60" t="e">
        <f t="shared" si="6"/>
        <v>#DIV/0!</v>
      </c>
      <c r="M60">
        <f>AVERAGE(M50:M59)</f>
        <v>9044.2000000000007</v>
      </c>
      <c r="N60">
        <f t="shared" ref="N60:U60" si="7">AVERAGE(N50:N59)</f>
        <v>9093.4</v>
      </c>
      <c r="O60" t="e">
        <f t="shared" si="7"/>
        <v>#DIV/0!</v>
      </c>
      <c r="P60" t="e">
        <f t="shared" si="7"/>
        <v>#DIV/0!</v>
      </c>
      <c r="Q60" t="e">
        <f t="shared" si="7"/>
        <v>#DIV/0!</v>
      </c>
      <c r="R60" t="e">
        <f t="shared" si="7"/>
        <v>#DIV/0!</v>
      </c>
      <c r="S60" t="e">
        <f t="shared" si="7"/>
        <v>#DIV/0!</v>
      </c>
      <c r="T60" t="e">
        <f t="shared" si="7"/>
        <v>#DIV/0!</v>
      </c>
      <c r="U60" t="e">
        <f t="shared" si="7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653E-7F4D-4F66-AC5C-1BB30BA60A3F}">
  <dimension ref="A1:U60"/>
  <sheetViews>
    <sheetView workbookViewId="0">
      <selection activeCell="A2" sqref="A2"/>
    </sheetView>
  </sheetViews>
  <sheetFormatPr defaultRowHeight="15"/>
  <sheetData>
    <row r="1" spans="1:21">
      <c r="A1" t="s">
        <v>94</v>
      </c>
    </row>
    <row r="2" spans="1:21">
      <c r="A2" t="s">
        <v>87</v>
      </c>
      <c r="L2" t="s">
        <v>92</v>
      </c>
    </row>
    <row r="3" spans="1:21">
      <c r="A3" s="21">
        <v>0.1</v>
      </c>
      <c r="B3" t="s">
        <v>88</v>
      </c>
      <c r="C3" t="s">
        <v>82</v>
      </c>
      <c r="D3" t="s">
        <v>83</v>
      </c>
      <c r="E3" t="s">
        <v>84</v>
      </c>
      <c r="F3" t="s">
        <v>85</v>
      </c>
      <c r="G3" t="s">
        <v>89</v>
      </c>
      <c r="H3" t="s">
        <v>90</v>
      </c>
      <c r="I3" t="s">
        <v>91</v>
      </c>
      <c r="J3" t="s">
        <v>86</v>
      </c>
      <c r="L3" s="21">
        <v>0.1</v>
      </c>
      <c r="M3" t="s">
        <v>88</v>
      </c>
      <c r="N3" t="s">
        <v>82</v>
      </c>
      <c r="O3" t="s">
        <v>83</v>
      </c>
      <c r="P3" t="s">
        <v>84</v>
      </c>
      <c r="Q3" t="s">
        <v>85</v>
      </c>
      <c r="R3" t="s">
        <v>89</v>
      </c>
      <c r="S3" t="s">
        <v>90</v>
      </c>
      <c r="T3" t="s">
        <v>91</v>
      </c>
      <c r="U3" t="s">
        <v>86</v>
      </c>
    </row>
    <row r="4" spans="1:21">
      <c r="A4" s="20">
        <v>1</v>
      </c>
      <c r="L4" s="20">
        <v>1</v>
      </c>
    </row>
    <row r="5" spans="1:21">
      <c r="A5" s="20">
        <v>2</v>
      </c>
      <c r="L5" s="20">
        <v>2</v>
      </c>
    </row>
    <row r="6" spans="1:21">
      <c r="A6" s="20">
        <v>3</v>
      </c>
      <c r="L6" s="20">
        <v>3</v>
      </c>
    </row>
    <row r="7" spans="1:21">
      <c r="A7" s="20">
        <v>4</v>
      </c>
      <c r="L7" s="20">
        <v>4</v>
      </c>
    </row>
    <row r="8" spans="1:21">
      <c r="A8" s="20">
        <v>5</v>
      </c>
      <c r="L8" s="20">
        <v>5</v>
      </c>
    </row>
    <row r="9" spans="1:21">
      <c r="A9" s="20">
        <v>6</v>
      </c>
      <c r="L9" s="20">
        <v>6</v>
      </c>
    </row>
    <row r="10" spans="1:21">
      <c r="A10" s="20">
        <v>7</v>
      </c>
      <c r="L10" s="20">
        <v>7</v>
      </c>
    </row>
    <row r="11" spans="1:21">
      <c r="A11" s="20">
        <v>8</v>
      </c>
      <c r="L11" s="20">
        <v>8</v>
      </c>
    </row>
    <row r="12" spans="1:21">
      <c r="A12" s="20">
        <v>9</v>
      </c>
      <c r="L12" s="20">
        <v>9</v>
      </c>
    </row>
    <row r="13" spans="1:21">
      <c r="A13" s="20">
        <v>10</v>
      </c>
      <c r="L13" s="20">
        <v>10</v>
      </c>
    </row>
    <row r="14" spans="1:21">
      <c r="A14" s="20"/>
      <c r="B14" t="e">
        <f>AVERAGE(B4:B13)</f>
        <v>#DIV/0!</v>
      </c>
      <c r="C14" t="e">
        <f t="shared" ref="C14:J14" si="0">AVERAGE(C4:C13)</f>
        <v>#DIV/0!</v>
      </c>
      <c r="D14" t="e">
        <f t="shared" si="0"/>
        <v>#DIV/0!</v>
      </c>
      <c r="E14" t="e">
        <f t="shared" si="0"/>
        <v>#DIV/0!</v>
      </c>
      <c r="F14" t="e">
        <f t="shared" si="0"/>
        <v>#DIV/0!</v>
      </c>
      <c r="G14" t="e">
        <f t="shared" si="0"/>
        <v>#DIV/0!</v>
      </c>
      <c r="H14" t="e">
        <f t="shared" si="0"/>
        <v>#DIV/0!</v>
      </c>
      <c r="I14" t="e">
        <f t="shared" si="0"/>
        <v>#DIV/0!</v>
      </c>
      <c r="J14" t="e">
        <f t="shared" si="0"/>
        <v>#DIV/0!</v>
      </c>
      <c r="M14" t="e">
        <f>AVERAGE(M4:M13)</f>
        <v>#DIV/0!</v>
      </c>
      <c r="N14" t="e">
        <f t="shared" ref="N14:U14" si="1">AVERAGE(N4:N13)</f>
        <v>#DIV/0!</v>
      </c>
      <c r="O14" t="e">
        <f t="shared" si="1"/>
        <v>#DIV/0!</v>
      </c>
      <c r="P14" t="e">
        <f t="shared" si="1"/>
        <v>#DIV/0!</v>
      </c>
      <c r="Q14" t="e">
        <f t="shared" si="1"/>
        <v>#DIV/0!</v>
      </c>
      <c r="R14" t="e">
        <f t="shared" si="1"/>
        <v>#DIV/0!</v>
      </c>
      <c r="S14" t="e">
        <f t="shared" si="1"/>
        <v>#DIV/0!</v>
      </c>
      <c r="T14" t="e">
        <f t="shared" si="1"/>
        <v>#DIV/0!</v>
      </c>
      <c r="U14" t="e">
        <f t="shared" si="1"/>
        <v>#DIV/0!</v>
      </c>
    </row>
    <row r="15" spans="1:21">
      <c r="A15" s="20"/>
    </row>
    <row r="16" spans="1:21">
      <c r="A16" s="20"/>
    </row>
    <row r="17" spans="1:21">
      <c r="A17" t="s">
        <v>87</v>
      </c>
      <c r="L17" t="s">
        <v>92</v>
      </c>
    </row>
    <row r="18" spans="1:21">
      <c r="A18" s="21">
        <v>0.2</v>
      </c>
      <c r="B18" t="s">
        <v>88</v>
      </c>
      <c r="C18" t="s">
        <v>82</v>
      </c>
      <c r="D18" t="s">
        <v>83</v>
      </c>
      <c r="E18" t="s">
        <v>84</v>
      </c>
      <c r="F18" t="s">
        <v>85</v>
      </c>
      <c r="G18" t="s">
        <v>89</v>
      </c>
      <c r="H18" t="s">
        <v>90</v>
      </c>
      <c r="I18" t="s">
        <v>91</v>
      </c>
      <c r="J18" t="s">
        <v>86</v>
      </c>
      <c r="L18" s="21">
        <v>0.2</v>
      </c>
      <c r="M18" t="s">
        <v>88</v>
      </c>
      <c r="N18" t="s">
        <v>82</v>
      </c>
      <c r="O18" t="s">
        <v>83</v>
      </c>
      <c r="P18" t="s">
        <v>84</v>
      </c>
      <c r="Q18" t="s">
        <v>85</v>
      </c>
      <c r="R18" t="s">
        <v>89</v>
      </c>
      <c r="S18" t="s">
        <v>90</v>
      </c>
      <c r="T18" t="s">
        <v>91</v>
      </c>
      <c r="U18" t="s">
        <v>86</v>
      </c>
    </row>
    <row r="19" spans="1:21">
      <c r="A19" s="20">
        <v>1</v>
      </c>
      <c r="L19" s="20">
        <v>1</v>
      </c>
    </row>
    <row r="20" spans="1:21">
      <c r="A20" s="20">
        <v>2</v>
      </c>
      <c r="L20" s="20">
        <v>2</v>
      </c>
    </row>
    <row r="21" spans="1:21">
      <c r="A21" s="20">
        <v>3</v>
      </c>
      <c r="L21" s="20">
        <v>3</v>
      </c>
    </row>
    <row r="22" spans="1:21">
      <c r="A22" s="20">
        <v>4</v>
      </c>
      <c r="L22" s="20">
        <v>4</v>
      </c>
    </row>
    <row r="23" spans="1:21">
      <c r="A23" s="20">
        <v>5</v>
      </c>
      <c r="L23" s="20">
        <v>5</v>
      </c>
    </row>
    <row r="24" spans="1:21">
      <c r="A24" s="20">
        <v>6</v>
      </c>
      <c r="L24" s="20">
        <v>6</v>
      </c>
    </row>
    <row r="25" spans="1:21">
      <c r="A25" s="20">
        <v>7</v>
      </c>
      <c r="L25" s="20">
        <v>7</v>
      </c>
    </row>
    <row r="26" spans="1:21">
      <c r="A26" s="20">
        <v>8</v>
      </c>
      <c r="L26" s="20">
        <v>8</v>
      </c>
    </row>
    <row r="27" spans="1:21">
      <c r="A27" s="20">
        <v>9</v>
      </c>
      <c r="L27" s="20">
        <v>9</v>
      </c>
    </row>
    <row r="28" spans="1:21">
      <c r="A28" s="20">
        <v>10</v>
      </c>
      <c r="L28" s="20">
        <v>10</v>
      </c>
    </row>
    <row r="29" spans="1:21">
      <c r="A29" s="20"/>
      <c r="B29" t="e">
        <f>AVERAGE(B19:B28)</f>
        <v>#DIV/0!</v>
      </c>
      <c r="C29" t="e">
        <f t="shared" ref="C29:J29" si="2">AVERAGE(C19:C28)</f>
        <v>#DIV/0!</v>
      </c>
      <c r="D29" t="e">
        <f t="shared" si="2"/>
        <v>#DIV/0!</v>
      </c>
      <c r="E29" t="e">
        <f t="shared" si="2"/>
        <v>#DIV/0!</v>
      </c>
      <c r="F29" t="e">
        <f t="shared" si="2"/>
        <v>#DIV/0!</v>
      </c>
      <c r="G29" t="e">
        <f t="shared" si="2"/>
        <v>#DIV/0!</v>
      </c>
      <c r="H29" t="e">
        <f t="shared" si="2"/>
        <v>#DIV/0!</v>
      </c>
      <c r="I29" t="e">
        <f t="shared" si="2"/>
        <v>#DIV/0!</v>
      </c>
      <c r="J29" t="e">
        <f t="shared" si="2"/>
        <v>#DIV/0!</v>
      </c>
      <c r="M29" t="e">
        <f>AVERAGE(M19:M28)</f>
        <v>#DIV/0!</v>
      </c>
      <c r="N29" t="e">
        <f t="shared" ref="N29:U29" si="3">AVERAGE(N19:N28)</f>
        <v>#DIV/0!</v>
      </c>
      <c r="O29" t="e">
        <f t="shared" si="3"/>
        <v>#DIV/0!</v>
      </c>
      <c r="P29" t="e">
        <f t="shared" si="3"/>
        <v>#DIV/0!</v>
      </c>
      <c r="Q29" t="e">
        <f t="shared" si="3"/>
        <v>#DIV/0!</v>
      </c>
      <c r="R29" t="e">
        <f t="shared" si="3"/>
        <v>#DIV/0!</v>
      </c>
      <c r="S29" t="e">
        <f t="shared" si="3"/>
        <v>#DIV/0!</v>
      </c>
      <c r="T29" t="e">
        <f t="shared" si="3"/>
        <v>#DIV/0!</v>
      </c>
      <c r="U29" t="e">
        <f t="shared" si="3"/>
        <v>#DIV/0!</v>
      </c>
    </row>
    <row r="33" spans="1:21">
      <c r="A33" t="s">
        <v>87</v>
      </c>
      <c r="L33" t="s">
        <v>92</v>
      </c>
    </row>
    <row r="34" spans="1:21">
      <c r="A34" s="21">
        <v>0.3</v>
      </c>
      <c r="B34" t="s">
        <v>88</v>
      </c>
      <c r="C34" t="s">
        <v>82</v>
      </c>
      <c r="D34" t="s">
        <v>83</v>
      </c>
      <c r="E34" t="s">
        <v>84</v>
      </c>
      <c r="F34" t="s">
        <v>85</v>
      </c>
      <c r="G34" t="s">
        <v>89</v>
      </c>
      <c r="H34" t="s">
        <v>90</v>
      </c>
      <c r="I34" t="s">
        <v>91</v>
      </c>
      <c r="J34" t="s">
        <v>86</v>
      </c>
      <c r="L34" s="21">
        <v>0.3</v>
      </c>
      <c r="M34" t="s">
        <v>88</v>
      </c>
      <c r="N34" t="s">
        <v>82</v>
      </c>
      <c r="O34" t="s">
        <v>83</v>
      </c>
      <c r="P34" t="s">
        <v>84</v>
      </c>
      <c r="Q34" t="s">
        <v>85</v>
      </c>
      <c r="R34" t="s">
        <v>89</v>
      </c>
      <c r="S34" t="s">
        <v>90</v>
      </c>
      <c r="T34" t="s">
        <v>91</v>
      </c>
      <c r="U34" t="s">
        <v>86</v>
      </c>
    </row>
    <row r="35" spans="1:21">
      <c r="A35" s="20">
        <v>1</v>
      </c>
      <c r="L35" s="20">
        <v>1</v>
      </c>
    </row>
    <row r="36" spans="1:21">
      <c r="A36" s="20">
        <v>2</v>
      </c>
      <c r="L36" s="20">
        <v>2</v>
      </c>
    </row>
    <row r="37" spans="1:21">
      <c r="A37" s="20">
        <v>3</v>
      </c>
      <c r="L37" s="20">
        <v>3</v>
      </c>
    </row>
    <row r="38" spans="1:21">
      <c r="A38" s="20">
        <v>4</v>
      </c>
      <c r="L38" s="20">
        <v>4</v>
      </c>
    </row>
    <row r="39" spans="1:21">
      <c r="A39" s="20">
        <v>5</v>
      </c>
      <c r="L39" s="20">
        <v>5</v>
      </c>
    </row>
    <row r="40" spans="1:21">
      <c r="A40" s="20">
        <v>6</v>
      </c>
      <c r="L40" s="20">
        <v>6</v>
      </c>
    </row>
    <row r="41" spans="1:21">
      <c r="A41" s="20">
        <v>7</v>
      </c>
      <c r="L41" s="20">
        <v>7</v>
      </c>
    </row>
    <row r="42" spans="1:21">
      <c r="A42" s="20">
        <v>8</v>
      </c>
      <c r="L42" s="20">
        <v>8</v>
      </c>
    </row>
    <row r="43" spans="1:21">
      <c r="A43" s="20">
        <v>9</v>
      </c>
      <c r="L43" s="20">
        <v>9</v>
      </c>
    </row>
    <row r="44" spans="1:21">
      <c r="A44" s="20">
        <v>10</v>
      </c>
      <c r="L44" s="20">
        <v>10</v>
      </c>
    </row>
    <row r="45" spans="1:21">
      <c r="A45" s="20"/>
      <c r="B45" t="e">
        <f>AVERAGE(B35:B44)</f>
        <v>#DIV/0!</v>
      </c>
      <c r="C45" t="e">
        <f t="shared" ref="C45:J45" si="4">AVERAGE(C35:C44)</f>
        <v>#DIV/0!</v>
      </c>
      <c r="D45" t="e">
        <f t="shared" si="4"/>
        <v>#DIV/0!</v>
      </c>
      <c r="E45" t="e">
        <f t="shared" si="4"/>
        <v>#DIV/0!</v>
      </c>
      <c r="F45" t="e">
        <f t="shared" si="4"/>
        <v>#DIV/0!</v>
      </c>
      <c r="G45" t="e">
        <f t="shared" si="4"/>
        <v>#DIV/0!</v>
      </c>
      <c r="H45" t="e">
        <f t="shared" si="4"/>
        <v>#DIV/0!</v>
      </c>
      <c r="I45" t="e">
        <f t="shared" si="4"/>
        <v>#DIV/0!</v>
      </c>
      <c r="J45" t="e">
        <f t="shared" si="4"/>
        <v>#DIV/0!</v>
      </c>
      <c r="M45" t="e">
        <f>AVERAGE(M35:M44)</f>
        <v>#DIV/0!</v>
      </c>
      <c r="N45" t="e">
        <f t="shared" ref="N45:U45" si="5">AVERAGE(N35:N44)</f>
        <v>#DIV/0!</v>
      </c>
      <c r="O45" t="e">
        <f t="shared" si="5"/>
        <v>#DIV/0!</v>
      </c>
      <c r="P45" t="e">
        <f t="shared" si="5"/>
        <v>#DIV/0!</v>
      </c>
      <c r="Q45" t="e">
        <f t="shared" si="5"/>
        <v>#DIV/0!</v>
      </c>
      <c r="R45" t="e">
        <f t="shared" si="5"/>
        <v>#DIV/0!</v>
      </c>
      <c r="S45" t="e">
        <f t="shared" si="5"/>
        <v>#DIV/0!</v>
      </c>
      <c r="T45" t="e">
        <f t="shared" si="5"/>
        <v>#DIV/0!</v>
      </c>
      <c r="U45" t="e">
        <f t="shared" si="5"/>
        <v>#DIV/0!</v>
      </c>
    </row>
    <row r="48" spans="1:21">
      <c r="A48" t="s">
        <v>87</v>
      </c>
      <c r="L48" t="s">
        <v>92</v>
      </c>
    </row>
    <row r="49" spans="1:21">
      <c r="A49" s="21">
        <v>0.4</v>
      </c>
      <c r="B49" t="s">
        <v>88</v>
      </c>
      <c r="C49" t="s">
        <v>82</v>
      </c>
      <c r="D49" t="s">
        <v>83</v>
      </c>
      <c r="E49" t="s">
        <v>84</v>
      </c>
      <c r="F49" t="s">
        <v>85</v>
      </c>
      <c r="G49" t="s">
        <v>89</v>
      </c>
      <c r="H49" t="s">
        <v>90</v>
      </c>
      <c r="I49" t="s">
        <v>91</v>
      </c>
      <c r="J49" t="s">
        <v>86</v>
      </c>
      <c r="L49" s="21">
        <v>0.4</v>
      </c>
      <c r="M49" t="s">
        <v>88</v>
      </c>
      <c r="N49" t="s">
        <v>82</v>
      </c>
      <c r="O49" t="s">
        <v>83</v>
      </c>
      <c r="P49" t="s">
        <v>84</v>
      </c>
      <c r="Q49" t="s">
        <v>85</v>
      </c>
      <c r="R49" t="s">
        <v>89</v>
      </c>
      <c r="S49" t="s">
        <v>90</v>
      </c>
      <c r="T49" t="s">
        <v>91</v>
      </c>
      <c r="U49" t="s">
        <v>86</v>
      </c>
    </row>
    <row r="50" spans="1:21">
      <c r="A50" s="20">
        <v>1</v>
      </c>
      <c r="L50" s="20">
        <v>1</v>
      </c>
    </row>
    <row r="51" spans="1:21">
      <c r="A51" s="20">
        <v>2</v>
      </c>
      <c r="L51" s="20">
        <v>2</v>
      </c>
    </row>
    <row r="52" spans="1:21">
      <c r="A52" s="20">
        <v>3</v>
      </c>
      <c r="L52" s="20">
        <v>3</v>
      </c>
    </row>
    <row r="53" spans="1:21">
      <c r="A53" s="20">
        <v>4</v>
      </c>
      <c r="L53" s="20">
        <v>4</v>
      </c>
    </row>
    <row r="54" spans="1:21">
      <c r="A54" s="20">
        <v>5</v>
      </c>
      <c r="L54" s="20">
        <v>5</v>
      </c>
    </row>
    <row r="55" spans="1:21">
      <c r="A55" s="20">
        <v>6</v>
      </c>
      <c r="L55" s="20">
        <v>6</v>
      </c>
    </row>
    <row r="56" spans="1:21">
      <c r="A56" s="20">
        <v>7</v>
      </c>
      <c r="L56" s="20">
        <v>7</v>
      </c>
    </row>
    <row r="57" spans="1:21">
      <c r="A57" s="20">
        <v>8</v>
      </c>
      <c r="L57" s="20">
        <v>8</v>
      </c>
    </row>
    <row r="58" spans="1:21">
      <c r="A58" s="20">
        <v>9</v>
      </c>
      <c r="L58" s="20">
        <v>9</v>
      </c>
    </row>
    <row r="59" spans="1:21">
      <c r="A59" s="20">
        <v>10</v>
      </c>
      <c r="L59" s="20">
        <v>10</v>
      </c>
    </row>
    <row r="60" spans="1:21">
      <c r="A60" s="20"/>
      <c r="B60" t="e">
        <f>AVERAGE(B50:B59)</f>
        <v>#DIV/0!</v>
      </c>
      <c r="C60" t="e">
        <f t="shared" ref="C60:J60" si="6">AVERAGE(C50:C59)</f>
        <v>#DIV/0!</v>
      </c>
      <c r="D60" t="e">
        <f t="shared" si="6"/>
        <v>#DIV/0!</v>
      </c>
      <c r="E60" t="e">
        <f t="shared" si="6"/>
        <v>#DIV/0!</v>
      </c>
      <c r="F60" t="e">
        <f t="shared" si="6"/>
        <v>#DIV/0!</v>
      </c>
      <c r="G60" t="e">
        <f t="shared" si="6"/>
        <v>#DIV/0!</v>
      </c>
      <c r="H60" t="e">
        <f t="shared" si="6"/>
        <v>#DIV/0!</v>
      </c>
      <c r="I60" t="e">
        <f t="shared" si="6"/>
        <v>#DIV/0!</v>
      </c>
      <c r="J60" t="e">
        <f t="shared" si="6"/>
        <v>#DIV/0!</v>
      </c>
      <c r="M60" t="e">
        <f>AVERAGE(M50:M59)</f>
        <v>#DIV/0!</v>
      </c>
      <c r="N60" t="e">
        <f t="shared" ref="N60:U60" si="7">AVERAGE(N50:N59)</f>
        <v>#DIV/0!</v>
      </c>
      <c r="O60" t="e">
        <f t="shared" si="7"/>
        <v>#DIV/0!</v>
      </c>
      <c r="P60" t="e">
        <f t="shared" si="7"/>
        <v>#DIV/0!</v>
      </c>
      <c r="Q60" t="e">
        <f t="shared" si="7"/>
        <v>#DIV/0!</v>
      </c>
      <c r="R60" t="e">
        <f t="shared" si="7"/>
        <v>#DIV/0!</v>
      </c>
      <c r="S60" t="e">
        <f t="shared" si="7"/>
        <v>#DIV/0!</v>
      </c>
      <c r="T60" t="e">
        <f t="shared" si="7"/>
        <v>#DIV/0!</v>
      </c>
      <c r="U60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DBLP</vt:lpstr>
      <vt:lpstr>yelp</vt:lpstr>
      <vt:lpstr>freebase</vt:lpstr>
      <vt:lpstr>scripts</vt:lpstr>
      <vt:lpstr>dblp result</vt:lpstr>
      <vt:lpstr>Yelp result</vt:lpstr>
      <vt:lpstr>Freebase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2019-08-23T11:56:32Z</dcterms:modified>
</cp:coreProperties>
</file>