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DP" sheetId="1" state="visible" r:id="rId2"/>
    <sheet name="新增投资者" sheetId="2" state="visible" r:id="rId3"/>
    <sheet name="流通市值" sheetId="3" state="visible" r:id="rId4"/>
    <sheet name="宏观经济指标" sheetId="4" state="visible" r:id="rId5"/>
    <sheet name="测量指标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<sst xmlns="http://schemas.openxmlformats.org/spreadsheetml/2006/main" count="386" uniqueCount="177">
  <si>
    <t xml:space="preserve">季度</t>
  </si>
  <si>
    <r>
      <rPr>
        <sz val="10"/>
        <rFont val="Arial"/>
        <family val="2"/>
        <charset val="1"/>
      </rPr>
      <t xml:space="preserve">GDP(</t>
    </r>
    <r>
      <rPr>
        <sz val="10"/>
        <rFont val="宋体"/>
        <family val="2"/>
        <charset val="1"/>
      </rPr>
      <t xml:space="preserve">亿元</t>
    </r>
    <r>
      <rPr>
        <sz val="10"/>
        <rFont val="Arial"/>
        <family val="2"/>
        <charset val="1"/>
      </rPr>
      <t xml:space="preserve">)</t>
    </r>
  </si>
  <si>
    <t xml:space="preserve">2010/3</t>
  </si>
  <si>
    <t xml:space="preserve">2010/6</t>
  </si>
  <si>
    <t xml:space="preserve">2010/9</t>
  </si>
  <si>
    <t xml:space="preserve">2010/12</t>
  </si>
  <si>
    <t xml:space="preserve">2011/3</t>
  </si>
  <si>
    <t xml:space="preserve">2011/6</t>
  </si>
  <si>
    <t xml:space="preserve">2011/9</t>
  </si>
  <si>
    <t xml:space="preserve">2011/12</t>
  </si>
  <si>
    <t xml:space="preserve">2012/3</t>
  </si>
  <si>
    <t xml:space="preserve">2012/6</t>
  </si>
  <si>
    <t xml:space="preserve">2012/9</t>
  </si>
  <si>
    <t xml:space="preserve">2012/12</t>
  </si>
  <si>
    <t xml:space="preserve">2013/3</t>
  </si>
  <si>
    <t xml:space="preserve">2013/6</t>
  </si>
  <si>
    <t xml:space="preserve">2013/9</t>
  </si>
  <si>
    <t xml:space="preserve">2013/12</t>
  </si>
  <si>
    <t xml:space="preserve">2014/3</t>
  </si>
  <si>
    <t xml:space="preserve">2014/6</t>
  </si>
  <si>
    <t xml:space="preserve">2014/9</t>
  </si>
  <si>
    <t xml:space="preserve">2014/12</t>
  </si>
  <si>
    <t xml:space="preserve">2015/3</t>
  </si>
  <si>
    <t xml:space="preserve">2015/6</t>
  </si>
  <si>
    <t xml:space="preserve">2015/9</t>
  </si>
  <si>
    <t xml:space="preserve">2015/12</t>
  </si>
  <si>
    <t xml:space="preserve">2016/3</t>
  </si>
  <si>
    <t xml:space="preserve">2016/6</t>
  </si>
  <si>
    <t xml:space="preserve">2016/9</t>
  </si>
  <si>
    <t xml:space="preserve">2016/12</t>
  </si>
  <si>
    <t xml:space="preserve">2017/3</t>
  </si>
  <si>
    <t xml:space="preserve">2017/6</t>
  </si>
  <si>
    <t xml:space="preserve">2017/9</t>
  </si>
  <si>
    <t xml:space="preserve">2017/12</t>
  </si>
  <si>
    <t xml:space="preserve">2018/3</t>
  </si>
  <si>
    <t xml:space="preserve">2018/6</t>
  </si>
  <si>
    <t xml:space="preserve">2018/9</t>
  </si>
  <si>
    <t xml:space="preserve">2018/12</t>
  </si>
  <si>
    <t xml:space="preserve">2019/3</t>
  </si>
  <si>
    <t xml:space="preserve">2019/6</t>
  </si>
  <si>
    <t xml:space="preserve">日期</t>
  </si>
  <si>
    <t xml:space="preserve">新增投资者数(万)</t>
  </si>
  <si>
    <t xml:space="preserve">同比</t>
  </si>
  <si>
    <t xml:space="preserve">环比</t>
  </si>
  <si>
    <t xml:space="preserve">2015/4</t>
  </si>
  <si>
    <t xml:space="preserve">2015/5</t>
  </si>
  <si>
    <t xml:space="preserve">2015/7</t>
  </si>
  <si>
    <t xml:space="preserve">2015/8</t>
  </si>
  <si>
    <t xml:space="preserve">2015/10</t>
  </si>
  <si>
    <t xml:space="preserve">2015/11</t>
  </si>
  <si>
    <t xml:space="preserve">2016/1</t>
  </si>
  <si>
    <t xml:space="preserve">2016/2</t>
  </si>
  <si>
    <t xml:space="preserve">2016/4</t>
  </si>
  <si>
    <t xml:space="preserve">2016/5</t>
  </si>
  <si>
    <t xml:space="preserve">2016/7</t>
  </si>
  <si>
    <t xml:space="preserve">2016/8</t>
  </si>
  <si>
    <t xml:space="preserve">2016/10</t>
  </si>
  <si>
    <t xml:space="preserve">2016/11</t>
  </si>
  <si>
    <t xml:space="preserve">2017/1</t>
  </si>
  <si>
    <t xml:space="preserve">2017/2</t>
  </si>
  <si>
    <t xml:space="preserve">2017/4</t>
  </si>
  <si>
    <t xml:space="preserve">2017/5</t>
  </si>
  <si>
    <t xml:space="preserve">2017/7</t>
  </si>
  <si>
    <t xml:space="preserve">2017/8</t>
  </si>
  <si>
    <t xml:space="preserve">2017/10</t>
  </si>
  <si>
    <t xml:space="preserve">2017/11</t>
  </si>
  <si>
    <t xml:space="preserve">2018/1</t>
  </si>
  <si>
    <t xml:space="preserve">2018/2</t>
  </si>
  <si>
    <t xml:space="preserve">2018/4</t>
  </si>
  <si>
    <t xml:space="preserve">2018/5</t>
  </si>
  <si>
    <t xml:space="preserve">2018/7</t>
  </si>
  <si>
    <t xml:space="preserve">2018/8</t>
  </si>
  <si>
    <t xml:space="preserve">2018/10</t>
  </si>
  <si>
    <t xml:space="preserve">2018/11</t>
  </si>
  <si>
    <t xml:space="preserve">2019/1</t>
  </si>
  <si>
    <t xml:space="preserve">2019/2</t>
  </si>
  <si>
    <t xml:space="preserve">2019/4</t>
  </si>
  <si>
    <t xml:space="preserve">2019/5</t>
  </si>
  <si>
    <t xml:space="preserve">2019/7</t>
  </si>
  <si>
    <t xml:space="preserve">2019/8</t>
  </si>
  <si>
    <t xml:space="preserve">2019/9</t>
  </si>
  <si>
    <t xml:space="preserve">2019/10</t>
  </si>
  <si>
    <t xml:space="preserve">月份</t>
  </si>
  <si>
    <t xml:space="preserve">已上市流通市值(亿元)</t>
  </si>
  <si>
    <t xml:space="preserve">2010/1</t>
  </si>
  <si>
    <t xml:space="preserve">2010/2</t>
  </si>
  <si>
    <t xml:space="preserve">2010/4</t>
  </si>
  <si>
    <t xml:space="preserve">2010/5</t>
  </si>
  <si>
    <t xml:space="preserve">2010/7</t>
  </si>
  <si>
    <t xml:space="preserve">2010/8</t>
  </si>
  <si>
    <t xml:space="preserve">2010/10</t>
  </si>
  <si>
    <t xml:space="preserve">2010/11</t>
  </si>
  <si>
    <t xml:space="preserve">2011/1</t>
  </si>
  <si>
    <t xml:space="preserve">2011/2</t>
  </si>
  <si>
    <t xml:space="preserve">2011/4</t>
  </si>
  <si>
    <t xml:space="preserve">2011/5</t>
  </si>
  <si>
    <t xml:space="preserve">2011/7</t>
  </si>
  <si>
    <t xml:space="preserve">2011/8</t>
  </si>
  <si>
    <t xml:space="preserve">2011/10</t>
  </si>
  <si>
    <t xml:space="preserve">2011/11</t>
  </si>
  <si>
    <t xml:space="preserve">2012/1</t>
  </si>
  <si>
    <t xml:space="preserve">2012/2</t>
  </si>
  <si>
    <t xml:space="preserve">2012/4</t>
  </si>
  <si>
    <t xml:space="preserve">2012/5</t>
  </si>
  <si>
    <t xml:space="preserve">2012/7</t>
  </si>
  <si>
    <t xml:space="preserve">2012/8</t>
  </si>
  <si>
    <t xml:space="preserve">2012/10</t>
  </si>
  <si>
    <t xml:space="preserve">2012/11</t>
  </si>
  <si>
    <t xml:space="preserve">2013/1</t>
  </si>
  <si>
    <t xml:space="preserve">2013/2</t>
  </si>
  <si>
    <t xml:space="preserve">2013/4</t>
  </si>
  <si>
    <t xml:space="preserve">2013/5</t>
  </si>
  <si>
    <t xml:space="preserve">2013/7</t>
  </si>
  <si>
    <t xml:space="preserve">2013/8</t>
  </si>
  <si>
    <t xml:space="preserve">2013/10</t>
  </si>
  <si>
    <t xml:space="preserve">2013/11</t>
  </si>
  <si>
    <t xml:space="preserve">2014/1</t>
  </si>
  <si>
    <t xml:space="preserve">2014/2</t>
  </si>
  <si>
    <t xml:space="preserve">2014/4</t>
  </si>
  <si>
    <t xml:space="preserve">2014/5</t>
  </si>
  <si>
    <t xml:space="preserve">2014/7</t>
  </si>
  <si>
    <t xml:space="preserve">2014/8</t>
  </si>
  <si>
    <t xml:space="preserve">2014/10</t>
  </si>
  <si>
    <t xml:space="preserve">2014/11</t>
  </si>
  <si>
    <t xml:space="preserve">2015/1</t>
  </si>
  <si>
    <t xml:space="preserve">2015/2</t>
  </si>
  <si>
    <t xml:space="preserve">PMI指数</t>
  </si>
  <si>
    <t xml:space="preserve">PPI指数</t>
  </si>
  <si>
    <t xml:space="preserve">CPI</t>
  </si>
  <si>
    <t xml:space="preserve">经济现状</t>
  </si>
  <si>
    <t xml:space="preserve">生机勃勃</t>
  </si>
  <si>
    <t xml:space="preserve">停滞不前</t>
  </si>
  <si>
    <t xml:space="preserve">经济展望</t>
  </si>
  <si>
    <t xml:space="preserve">正面有利</t>
  </si>
  <si>
    <t xml:space="preserve">负面不利</t>
  </si>
  <si>
    <t xml:space="preserve">贷款机构</t>
  </si>
  <si>
    <t xml:space="preserve">宽松</t>
  </si>
  <si>
    <t xml:space="preserve">缩进</t>
  </si>
  <si>
    <t xml:space="preserve">资本供给</t>
  </si>
  <si>
    <t xml:space="preserve">充足</t>
  </si>
  <si>
    <t xml:space="preserve">短缺</t>
  </si>
  <si>
    <t xml:space="preserve">融资条款</t>
  </si>
  <si>
    <t xml:space="preserve">严格</t>
  </si>
  <si>
    <t xml:space="preserve">利率水平</t>
  </si>
  <si>
    <t xml:space="preserve">低</t>
  </si>
  <si>
    <t xml:space="preserve">高</t>
  </si>
  <si>
    <t xml:space="preserve">利差水平</t>
  </si>
  <si>
    <t xml:space="preserve">窄</t>
  </si>
  <si>
    <t xml:space="preserve">宽</t>
  </si>
  <si>
    <t xml:space="preserve">投资人</t>
  </si>
  <si>
    <t xml:space="preserve">乐观、自信、渴望买进</t>
  </si>
  <si>
    <t xml:space="preserve">悲观、忧虑、无心买进</t>
  </si>
  <si>
    <t xml:space="preserve">资产持有人</t>
  </si>
  <si>
    <t xml:space="preserve">乐于持有</t>
  </si>
  <si>
    <t xml:space="preserve">急于卖出离场</t>
  </si>
  <si>
    <t xml:space="preserve">卖家</t>
  </si>
  <si>
    <t xml:space="preserve">稀少</t>
  </si>
  <si>
    <t xml:space="preserve">众多</t>
  </si>
  <si>
    <t xml:space="preserve">市场</t>
  </si>
  <si>
    <t xml:space="preserve">人群拥挤</t>
  </si>
  <si>
    <t xml:space="preserve">乏人问津</t>
  </si>
  <si>
    <t xml:space="preserve">基金</t>
  </si>
  <si>
    <t xml:space="preserve">申购门槛高、每天都发新基金、基金管理人说了算</t>
  </si>
  <si>
    <t xml:space="preserve">向所有人开放申购、只有最好的基金才能募资、基金投资人有话语权</t>
  </si>
  <si>
    <t xml:space="preserve">近期业绩表现</t>
  </si>
  <si>
    <t xml:space="preserve">强劲</t>
  </si>
  <si>
    <t xml:space="preserve">萎靡</t>
  </si>
  <si>
    <t xml:space="preserve">资产价格</t>
  </si>
  <si>
    <t xml:space="preserve">预期收益</t>
  </si>
  <si>
    <t xml:space="preserve">风险</t>
  </si>
  <si>
    <t xml:space="preserve">流行风格</t>
  </si>
  <si>
    <t xml:space="preserve">激进、四处投资</t>
  </si>
  <si>
    <t xml:space="preserve">审慎且自律、精挑细选</t>
  </si>
  <si>
    <t xml:space="preserve">正确风格</t>
  </si>
  <si>
    <t xml:space="preserve">易犯错误</t>
  </si>
  <si>
    <t xml:space="preserve">买进太多、高价追涨、承受太多风险</t>
  </si>
  <si>
    <t xml:space="preserve">买进太少、离开市场、承受太少风险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</si>
</sst>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;[RED]#,##0.00"/>
    <numFmt numFmtId="166" formatCode="0.00%"/>
    <numFmt numFmtId="167" formatCode="#,##0.00"/>
    <numFmt numFmtId="168" formatCode="0%"/>
    <numFmt numFmtId="169" formatCode="0.0"/>
    <numFmt numFmtId="170" formatCode="0.00;[RED]0.00"/>
  </numFmts>
  <fonts count="1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宋体"/>
      <family val="2"/>
      <charset val="1"/>
    </font>
    <font>
      <sz val="10"/>
      <name val="Arial"/>
      <family val="2"/>
      <charset val="1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4"/>
      <color rgb="FF595959"/>
      <name val="Noto Sans CJK SC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12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A7BA6"/>
      <rgbColor rgb="FFB0C9D7"/>
      <rgbColor rgb="FF8B8B8B"/>
      <rgbColor rgb="FF9999FF"/>
      <rgbColor rgb="FF993366"/>
      <rgbColor rgb="FFFFFFCC"/>
      <rgbColor rgb="FFCCFFFF"/>
      <rgbColor rgb="FF660066"/>
      <rgbColor rgb="FFFF8080"/>
      <rgbColor rgb="FF00526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4D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5D91A7"/>
      <rgbColor rgb="FF00516C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已上市流通市值</a:t>
            </a:r>
          </a:p>
        </c:rich>
      </c:tx>
      <c:layout>
        <c:manualLayout>
          <c:xMode val="edge"/>
          <c:yMode val="edge"/>
          <c:x val="0.378961227640062"/>
          <c:y val="0.032621951219512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流通市值!$B$1:$B$1</c:f>
              <c:strCache>
                <c:ptCount val="1"/>
                <c:pt idx="0">
                  <c:v>已上市流通市值(亿元)</c:v>
                </c:pt>
              </c:strCache>
            </c:strRef>
          </c:tx>
          <c:spPr>
            <a:solidFill>
              <a:srgbClr val="0a7ba6"/>
            </a:solidFill>
            <a:ln>
              <a:noFill/>
            </a:ln>
          </c:spPr>
          <c:invertIfNegative val="0"/>
          <c:dLbls>
            <c:numFmt formatCode="#,##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流通市值!$A$2:$A$117</c:f>
              <c:strCache>
                <c:ptCount val="116"/>
                <c:pt idx="0">
                  <c:v>2010/1</c:v>
                </c:pt>
                <c:pt idx="1">
                  <c:v>2010/2</c:v>
                </c:pt>
                <c:pt idx="2">
                  <c:v>2010/3</c:v>
                </c:pt>
                <c:pt idx="3">
                  <c:v>2010/4</c:v>
                </c:pt>
                <c:pt idx="4">
                  <c:v>2010/5</c:v>
                </c:pt>
                <c:pt idx="5">
                  <c:v>2010/6</c:v>
                </c:pt>
                <c:pt idx="6">
                  <c:v>2010/7</c:v>
                </c:pt>
                <c:pt idx="7">
                  <c:v>2010/8</c:v>
                </c:pt>
                <c:pt idx="8">
                  <c:v>2010/9</c:v>
                </c:pt>
                <c:pt idx="9">
                  <c:v>2010/10</c:v>
                </c:pt>
                <c:pt idx="10">
                  <c:v>2010/11</c:v>
                </c:pt>
                <c:pt idx="11">
                  <c:v>2010/12</c:v>
                </c:pt>
                <c:pt idx="12">
                  <c:v>2011/1</c:v>
                </c:pt>
                <c:pt idx="13">
                  <c:v>2011/2</c:v>
                </c:pt>
                <c:pt idx="14">
                  <c:v>2011/3</c:v>
                </c:pt>
                <c:pt idx="15">
                  <c:v>2011/4</c:v>
                </c:pt>
                <c:pt idx="16">
                  <c:v>2011/5</c:v>
                </c:pt>
                <c:pt idx="17">
                  <c:v>2011/6</c:v>
                </c:pt>
                <c:pt idx="18">
                  <c:v>2011/7</c:v>
                </c:pt>
                <c:pt idx="19">
                  <c:v>2011/8</c:v>
                </c:pt>
                <c:pt idx="20">
                  <c:v>2011/9</c:v>
                </c:pt>
                <c:pt idx="21">
                  <c:v>2011/10</c:v>
                </c:pt>
                <c:pt idx="22">
                  <c:v>2011/11</c:v>
                </c:pt>
                <c:pt idx="23">
                  <c:v>2011/12</c:v>
                </c:pt>
                <c:pt idx="24">
                  <c:v>2012/1</c:v>
                </c:pt>
                <c:pt idx="25">
                  <c:v>2012/2</c:v>
                </c:pt>
                <c:pt idx="26">
                  <c:v>2012/3</c:v>
                </c:pt>
                <c:pt idx="27">
                  <c:v>2012/4</c:v>
                </c:pt>
                <c:pt idx="28">
                  <c:v>2012/5</c:v>
                </c:pt>
                <c:pt idx="29">
                  <c:v>2012/6</c:v>
                </c:pt>
                <c:pt idx="30">
                  <c:v>2012/7</c:v>
                </c:pt>
                <c:pt idx="31">
                  <c:v>2012/8</c:v>
                </c:pt>
                <c:pt idx="32">
                  <c:v>2012/9</c:v>
                </c:pt>
                <c:pt idx="33">
                  <c:v>2012/10</c:v>
                </c:pt>
                <c:pt idx="34">
                  <c:v>2012/11</c:v>
                </c:pt>
                <c:pt idx="35">
                  <c:v>2012/12</c:v>
                </c:pt>
                <c:pt idx="36">
                  <c:v>2013/1</c:v>
                </c:pt>
                <c:pt idx="37">
                  <c:v>2013/2</c:v>
                </c:pt>
                <c:pt idx="38">
                  <c:v>2013/3</c:v>
                </c:pt>
                <c:pt idx="39">
                  <c:v>2013/4</c:v>
                </c:pt>
                <c:pt idx="40">
                  <c:v>2013/5</c:v>
                </c:pt>
                <c:pt idx="41">
                  <c:v>2013/6</c:v>
                </c:pt>
                <c:pt idx="42">
                  <c:v>2013/7</c:v>
                </c:pt>
                <c:pt idx="43">
                  <c:v>2013/8</c:v>
                </c:pt>
                <c:pt idx="44">
                  <c:v>2013/9</c:v>
                </c:pt>
                <c:pt idx="45">
                  <c:v>2013/10</c:v>
                </c:pt>
                <c:pt idx="46">
                  <c:v>2013/11</c:v>
                </c:pt>
                <c:pt idx="47">
                  <c:v>2013/12</c:v>
                </c:pt>
                <c:pt idx="48">
                  <c:v>2014/1</c:v>
                </c:pt>
                <c:pt idx="49">
                  <c:v>2014/2</c:v>
                </c:pt>
                <c:pt idx="50">
                  <c:v>2014/3</c:v>
                </c:pt>
                <c:pt idx="51">
                  <c:v>2014/4</c:v>
                </c:pt>
                <c:pt idx="52">
                  <c:v>2014/5</c:v>
                </c:pt>
                <c:pt idx="53">
                  <c:v>2014/6</c:v>
                </c:pt>
                <c:pt idx="54">
                  <c:v>2014/7</c:v>
                </c:pt>
                <c:pt idx="55">
                  <c:v>2014/8</c:v>
                </c:pt>
                <c:pt idx="56">
                  <c:v>2014/9</c:v>
                </c:pt>
                <c:pt idx="57">
                  <c:v>2014/10</c:v>
                </c:pt>
                <c:pt idx="58">
                  <c:v>2014/11</c:v>
                </c:pt>
                <c:pt idx="59">
                  <c:v>2014/12</c:v>
                </c:pt>
                <c:pt idx="60">
                  <c:v>2015/1</c:v>
                </c:pt>
                <c:pt idx="61">
                  <c:v>2015/2</c:v>
                </c:pt>
                <c:pt idx="62">
                  <c:v>2015/3</c:v>
                </c:pt>
                <c:pt idx="63">
                  <c:v>2015/4</c:v>
                </c:pt>
                <c:pt idx="64">
                  <c:v>2015/5</c:v>
                </c:pt>
                <c:pt idx="65">
                  <c:v>2015/6</c:v>
                </c:pt>
                <c:pt idx="66">
                  <c:v>2015/7</c:v>
                </c:pt>
                <c:pt idx="67">
                  <c:v>2015/8</c:v>
                </c:pt>
                <c:pt idx="68">
                  <c:v>2015/9</c:v>
                </c:pt>
                <c:pt idx="69">
                  <c:v>2015/10</c:v>
                </c:pt>
                <c:pt idx="70">
                  <c:v>2015/11</c:v>
                </c:pt>
                <c:pt idx="71">
                  <c:v>2015/12</c:v>
                </c:pt>
                <c:pt idx="72">
                  <c:v>2016/1</c:v>
                </c:pt>
                <c:pt idx="73">
                  <c:v>2016/2</c:v>
                </c:pt>
                <c:pt idx="74">
                  <c:v>2016/3</c:v>
                </c:pt>
                <c:pt idx="75">
                  <c:v>2016/4</c:v>
                </c:pt>
                <c:pt idx="76">
                  <c:v>2016/5</c:v>
                </c:pt>
                <c:pt idx="77">
                  <c:v>2016/6</c:v>
                </c:pt>
                <c:pt idx="78">
                  <c:v>2016/7</c:v>
                </c:pt>
                <c:pt idx="79">
                  <c:v>2016/8</c:v>
                </c:pt>
                <c:pt idx="80">
                  <c:v>2016/9</c:v>
                </c:pt>
                <c:pt idx="81">
                  <c:v>2016/10</c:v>
                </c:pt>
                <c:pt idx="82">
                  <c:v>2016/11</c:v>
                </c:pt>
                <c:pt idx="83">
                  <c:v>2016/12</c:v>
                </c:pt>
                <c:pt idx="84">
                  <c:v>2017/1</c:v>
                </c:pt>
                <c:pt idx="85">
                  <c:v>2017/2</c:v>
                </c:pt>
                <c:pt idx="86">
                  <c:v>2017/3</c:v>
                </c:pt>
                <c:pt idx="87">
                  <c:v>2017/4</c:v>
                </c:pt>
                <c:pt idx="88">
                  <c:v>2017/5</c:v>
                </c:pt>
                <c:pt idx="89">
                  <c:v>2017/6</c:v>
                </c:pt>
                <c:pt idx="90">
                  <c:v>2017/7</c:v>
                </c:pt>
                <c:pt idx="91">
                  <c:v>2017/8</c:v>
                </c:pt>
                <c:pt idx="92">
                  <c:v>2017/9</c:v>
                </c:pt>
                <c:pt idx="93">
                  <c:v>2017/10</c:v>
                </c:pt>
                <c:pt idx="94">
                  <c:v>2017/11</c:v>
                </c:pt>
                <c:pt idx="95">
                  <c:v>2017/12</c:v>
                </c:pt>
                <c:pt idx="96">
                  <c:v>2018/1</c:v>
                </c:pt>
                <c:pt idx="97">
                  <c:v>2018/2</c:v>
                </c:pt>
                <c:pt idx="98">
                  <c:v>2018/3</c:v>
                </c:pt>
                <c:pt idx="99">
                  <c:v>2018/4</c:v>
                </c:pt>
                <c:pt idx="100">
                  <c:v>2018/5</c:v>
                </c:pt>
                <c:pt idx="101">
                  <c:v>2018/6</c:v>
                </c:pt>
                <c:pt idx="102">
                  <c:v>2018/7</c:v>
                </c:pt>
                <c:pt idx="103">
                  <c:v>2018/8</c:v>
                </c:pt>
                <c:pt idx="104">
                  <c:v>2018/9</c:v>
                </c:pt>
                <c:pt idx="105">
                  <c:v>2018/10</c:v>
                </c:pt>
                <c:pt idx="106">
                  <c:v>2018/11</c:v>
                </c:pt>
                <c:pt idx="107">
                  <c:v>2018/12</c:v>
                </c:pt>
                <c:pt idx="108">
                  <c:v>2019/1</c:v>
                </c:pt>
                <c:pt idx="109">
                  <c:v>2019/2</c:v>
                </c:pt>
                <c:pt idx="110">
                  <c:v>2019/3</c:v>
                </c:pt>
                <c:pt idx="111">
                  <c:v>2019/4</c:v>
                </c:pt>
                <c:pt idx="112">
                  <c:v>2019/5</c:v>
                </c:pt>
                <c:pt idx="113">
                  <c:v>2019/6</c:v>
                </c:pt>
                <c:pt idx="114">
                  <c:v>2019/7</c:v>
                </c:pt>
                <c:pt idx="115">
                  <c:v>2019/8</c:v>
                </c:pt>
              </c:strCache>
            </c:strRef>
          </c:cat>
          <c:val>
            <c:numRef>
              <c:f>流通市值!$B$2:$B$117</c:f>
              <c:numCache>
                <c:formatCode>General</c:formatCode>
                <c:ptCount val="116"/>
                <c:pt idx="0">
                  <c:v>154521.68</c:v>
                </c:pt>
                <c:pt idx="1">
                  <c:v>160514.22</c:v>
                </c:pt>
                <c:pt idx="2">
                  <c:v>166459.54</c:v>
                </c:pt>
                <c:pt idx="3">
                  <c:v>156779.2</c:v>
                </c:pt>
                <c:pt idx="4">
                  <c:v>145607.03</c:v>
                </c:pt>
                <c:pt idx="5">
                  <c:v>137222.53</c:v>
                </c:pt>
                <c:pt idx="6">
                  <c:v>153936.6</c:v>
                </c:pt>
                <c:pt idx="7">
                  <c:v>159970.51</c:v>
                </c:pt>
                <c:pt idx="8">
                  <c:v>164081.26</c:v>
                </c:pt>
                <c:pt idx="9">
                  <c:v>188399.08</c:v>
                </c:pt>
                <c:pt idx="10">
                  <c:v>202555.41</c:v>
                </c:pt>
                <c:pt idx="11">
                  <c:v>206709.02</c:v>
                </c:pt>
                <c:pt idx="12">
                  <c:v>203260.1</c:v>
                </c:pt>
                <c:pt idx="13">
                  <c:v>215561.64</c:v>
                </c:pt>
                <c:pt idx="14">
                  <c:v>218872.8</c:v>
                </c:pt>
                <c:pt idx="15">
                  <c:v>218569</c:v>
                </c:pt>
                <c:pt idx="16">
                  <c:v>208047.37</c:v>
                </c:pt>
                <c:pt idx="17">
                  <c:v>213117.36</c:v>
                </c:pt>
                <c:pt idx="18">
                  <c:v>212443.89</c:v>
                </c:pt>
                <c:pt idx="19">
                  <c:v>205514.88</c:v>
                </c:pt>
                <c:pt idx="20">
                  <c:v>188233.94</c:v>
                </c:pt>
                <c:pt idx="21">
                  <c:v>196966.01</c:v>
                </c:pt>
                <c:pt idx="22">
                  <c:v>188350.29</c:v>
                </c:pt>
                <c:pt idx="23">
                  <c:v>177053.02</c:v>
                </c:pt>
                <c:pt idx="24">
                  <c:v>183475.11</c:v>
                </c:pt>
                <c:pt idx="25">
                  <c:v>197195.37</c:v>
                </c:pt>
                <c:pt idx="26">
                  <c:v>185159.6</c:v>
                </c:pt>
                <c:pt idx="27">
                  <c:v>196556.7</c:v>
                </c:pt>
                <c:pt idx="28">
                  <c:v>197487.12</c:v>
                </c:pt>
                <c:pt idx="29">
                  <c:v>187361.08</c:v>
                </c:pt>
                <c:pt idx="30">
                  <c:v>178739.52</c:v>
                </c:pt>
                <c:pt idx="31">
                  <c:v>176060</c:v>
                </c:pt>
                <c:pt idx="32">
                  <c:v>180715.16</c:v>
                </c:pt>
                <c:pt idx="33">
                  <c:v>180369.35</c:v>
                </c:pt>
                <c:pt idx="34">
                  <c:v>171819.87</c:v>
                </c:pt>
                <c:pt idx="35">
                  <c:v>198828.94</c:v>
                </c:pt>
                <c:pt idx="36">
                  <c:v>210235.1</c:v>
                </c:pt>
                <c:pt idx="37">
                  <c:v>212599.3</c:v>
                </c:pt>
                <c:pt idx="38">
                  <c:v>204755.13</c:v>
                </c:pt>
                <c:pt idx="39">
                  <c:v>201832.61</c:v>
                </c:pt>
                <c:pt idx="40">
                  <c:v>218708.48</c:v>
                </c:pt>
                <c:pt idx="41">
                  <c:v>191387.24</c:v>
                </c:pt>
                <c:pt idx="42">
                  <c:v>203023.63</c:v>
                </c:pt>
                <c:pt idx="43">
                  <c:v>215967.58</c:v>
                </c:pt>
                <c:pt idx="44">
                  <c:v>226477.89</c:v>
                </c:pt>
                <c:pt idx="45">
                  <c:v>223696.12</c:v>
                </c:pt>
                <c:pt idx="46">
                  <c:v>234547.78</c:v>
                </c:pt>
                <c:pt idx="47">
                  <c:v>228780.77</c:v>
                </c:pt>
                <c:pt idx="48">
                  <c:v>226520.67</c:v>
                </c:pt>
                <c:pt idx="49">
                  <c:v>230045.26</c:v>
                </c:pt>
                <c:pt idx="50">
                  <c:v>226677.96</c:v>
                </c:pt>
                <c:pt idx="51">
                  <c:v>226931.77</c:v>
                </c:pt>
                <c:pt idx="52">
                  <c:v>230928.27</c:v>
                </c:pt>
                <c:pt idx="53">
                  <c:v>235710.74</c:v>
                </c:pt>
                <c:pt idx="54">
                  <c:v>252640.4</c:v>
                </c:pt>
                <c:pt idx="55">
                  <c:v>259389.2</c:v>
                </c:pt>
                <c:pt idx="56">
                  <c:v>280376.4</c:v>
                </c:pt>
                <c:pt idx="57">
                  <c:v>287580.61</c:v>
                </c:pt>
                <c:pt idx="58">
                  <c:v>312807.87</c:v>
                </c:pt>
                <c:pt idx="59">
                  <c:v>357738.73</c:v>
                </c:pt>
                <c:pt idx="60">
                  <c:v>365349.68</c:v>
                </c:pt>
                <c:pt idx="61">
                  <c:v>383322.62</c:v>
                </c:pt>
                <c:pt idx="62">
                  <c:v>443813.9</c:v>
                </c:pt>
                <c:pt idx="63">
                  <c:v>520269.84</c:v>
                </c:pt>
                <c:pt idx="64">
                  <c:v>565191.27</c:v>
                </c:pt>
                <c:pt idx="65">
                  <c:v>529799.83</c:v>
                </c:pt>
                <c:pt idx="66">
                  <c:v>461672.04</c:v>
                </c:pt>
                <c:pt idx="67">
                  <c:v>410411.11</c:v>
                </c:pt>
                <c:pt idx="68">
                  <c:v>397702.04</c:v>
                </c:pt>
                <c:pt idx="69">
                  <c:v>446130.74</c:v>
                </c:pt>
                <c:pt idx="70">
                  <c:v>464241.03</c:v>
                </c:pt>
                <c:pt idx="71">
                  <c:v>487494.09</c:v>
                </c:pt>
                <c:pt idx="72">
                  <c:v>385196.21</c:v>
                </c:pt>
                <c:pt idx="73">
                  <c:v>381778.14</c:v>
                </c:pt>
                <c:pt idx="74">
                  <c:v>431967.16</c:v>
                </c:pt>
                <c:pt idx="75">
                  <c:v>429141.84</c:v>
                </c:pt>
                <c:pt idx="76">
                  <c:v>432405.62</c:v>
                </c:pt>
                <c:pt idx="77">
                  <c:v>445205.96</c:v>
                </c:pt>
                <c:pt idx="78">
                  <c:v>450616.88</c:v>
                </c:pt>
                <c:pt idx="79">
                  <c:v>471436.63</c:v>
                </c:pt>
                <c:pt idx="80">
                  <c:v>468833.56</c:v>
                </c:pt>
                <c:pt idx="81">
                  <c:v>482801.59</c:v>
                </c:pt>
                <c:pt idx="82">
                  <c:v>506463.3</c:v>
                </c:pt>
                <c:pt idx="83">
                  <c:v>492344.56</c:v>
                </c:pt>
                <c:pt idx="84">
                  <c:v>499015.31</c:v>
                </c:pt>
                <c:pt idx="85">
                  <c:v>513006.88</c:v>
                </c:pt>
                <c:pt idx="86">
                  <c:v>515195.43</c:v>
                </c:pt>
                <c:pt idx="87">
                  <c:v>507570.72</c:v>
                </c:pt>
                <c:pt idx="88">
                  <c:v>501214.39</c:v>
                </c:pt>
                <c:pt idx="89">
                  <c:v>518373.09</c:v>
                </c:pt>
                <c:pt idx="90">
                  <c:v>528623.4</c:v>
                </c:pt>
                <c:pt idx="91">
                  <c:v>544987.88</c:v>
                </c:pt>
                <c:pt idx="92">
                  <c:v>553295.54</c:v>
                </c:pt>
                <c:pt idx="93">
                  <c:v>562666.55</c:v>
                </c:pt>
                <c:pt idx="94">
                  <c:v>554730.74</c:v>
                </c:pt>
                <c:pt idx="95">
                  <c:v>560579.66</c:v>
                </c:pt>
                <c:pt idx="96">
                  <c:v>582125.99</c:v>
                </c:pt>
                <c:pt idx="97">
                  <c:v>559667.08</c:v>
                </c:pt>
                <c:pt idx="98">
                  <c:v>557889.55</c:v>
                </c:pt>
                <c:pt idx="99">
                  <c:v>546016.55</c:v>
                </c:pt>
                <c:pt idx="100">
                  <c:v>549927.12</c:v>
                </c:pt>
                <c:pt idx="101">
                  <c:v>518275.51</c:v>
                </c:pt>
                <c:pt idx="102">
                  <c:v>522291.61</c:v>
                </c:pt>
                <c:pt idx="103">
                  <c:v>501236.37</c:v>
                </c:pt>
                <c:pt idx="104">
                  <c:v>511924.28</c:v>
                </c:pt>
                <c:pt idx="105">
                  <c:v>478429.8</c:v>
                </c:pt>
                <c:pt idx="106">
                  <c:v>485621.62</c:v>
                </c:pt>
                <c:pt idx="107">
                  <c:v>475082.09</c:v>
                </c:pt>
                <c:pt idx="108">
                  <c:v>489486.03</c:v>
                </c:pt>
                <c:pt idx="109">
                  <c:v>551119.93</c:v>
                </c:pt>
                <c:pt idx="110">
                  <c:v>583433.24</c:v>
                </c:pt>
                <c:pt idx="111">
                  <c:v>585247.96</c:v>
                </c:pt>
                <c:pt idx="112">
                  <c:v>560933.86</c:v>
                </c:pt>
                <c:pt idx="113">
                  <c:v>577378.49</c:v>
                </c:pt>
                <c:pt idx="114">
                  <c:v>577277.85</c:v>
                </c:pt>
                <c:pt idx="115">
                  <c:v>577120.35</c:v>
                </c:pt>
              </c:numCache>
            </c:numRef>
          </c:val>
        </c:ser>
        <c:gapWidth val="150"/>
        <c:overlap val="0"/>
        <c:axId val="30406749"/>
        <c:axId val="65942273"/>
      </c:barChart>
      <c:catAx>
        <c:axId val="304067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942273"/>
        <c:crosses val="autoZero"/>
        <c:auto val="1"/>
        <c:lblAlgn val="ctr"/>
        <c:lblOffset val="100"/>
      </c:catAx>
      <c:valAx>
        <c:axId val="65942273"/>
        <c:scaling>
          <c:orientation val="minMax"/>
        </c:scaling>
        <c:delete val="0"/>
        <c:axPos val="l"/>
        <c:majorGridlines>
          <c:spPr>
            <a:ln w="12600">
              <a:solidFill>
                <a:srgbClr val="ffffff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0674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b0c9d7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2011-2015A股流通市值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516c"/>
            </a:solidFill>
            <a:ln>
              <a:noFill/>
            </a:ln>
          </c:spPr>
          <c:invertIfNegative val="0"/>
          <c:dLbls>
            <c:numFmt formatCode="0.0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流通市值!$A$14:$A$69</c:f>
              <c:strCache>
                <c:ptCount val="56"/>
                <c:pt idx="0">
                  <c:v>2011/1</c:v>
                </c:pt>
                <c:pt idx="1">
                  <c:v>2011/2</c:v>
                </c:pt>
                <c:pt idx="2">
                  <c:v>2011/3</c:v>
                </c:pt>
                <c:pt idx="3">
                  <c:v>2011/4</c:v>
                </c:pt>
                <c:pt idx="4">
                  <c:v>2011/5</c:v>
                </c:pt>
                <c:pt idx="5">
                  <c:v>2011/6</c:v>
                </c:pt>
                <c:pt idx="6">
                  <c:v>2011/7</c:v>
                </c:pt>
                <c:pt idx="7">
                  <c:v>2011/8</c:v>
                </c:pt>
                <c:pt idx="8">
                  <c:v>2011/9</c:v>
                </c:pt>
                <c:pt idx="9">
                  <c:v>2011/10</c:v>
                </c:pt>
                <c:pt idx="10">
                  <c:v>2011/11</c:v>
                </c:pt>
                <c:pt idx="11">
                  <c:v>2011/12</c:v>
                </c:pt>
                <c:pt idx="12">
                  <c:v>2012/1</c:v>
                </c:pt>
                <c:pt idx="13">
                  <c:v>2012/2</c:v>
                </c:pt>
                <c:pt idx="14">
                  <c:v>2012/3</c:v>
                </c:pt>
                <c:pt idx="15">
                  <c:v>2012/4</c:v>
                </c:pt>
                <c:pt idx="16">
                  <c:v>2012/5</c:v>
                </c:pt>
                <c:pt idx="17">
                  <c:v>2012/6</c:v>
                </c:pt>
                <c:pt idx="18">
                  <c:v>2012/7</c:v>
                </c:pt>
                <c:pt idx="19">
                  <c:v>2012/8</c:v>
                </c:pt>
                <c:pt idx="20">
                  <c:v>2012/9</c:v>
                </c:pt>
                <c:pt idx="21">
                  <c:v>2012/10</c:v>
                </c:pt>
                <c:pt idx="22">
                  <c:v>2012/11</c:v>
                </c:pt>
                <c:pt idx="23">
                  <c:v>2012/12</c:v>
                </c:pt>
                <c:pt idx="24">
                  <c:v>2013/1</c:v>
                </c:pt>
                <c:pt idx="25">
                  <c:v>2013/2</c:v>
                </c:pt>
                <c:pt idx="26">
                  <c:v>2013/3</c:v>
                </c:pt>
                <c:pt idx="27">
                  <c:v>2013/4</c:v>
                </c:pt>
                <c:pt idx="28">
                  <c:v>2013/5</c:v>
                </c:pt>
                <c:pt idx="29">
                  <c:v>2013/6</c:v>
                </c:pt>
                <c:pt idx="30">
                  <c:v>2013/7</c:v>
                </c:pt>
                <c:pt idx="31">
                  <c:v>2013/8</c:v>
                </c:pt>
                <c:pt idx="32">
                  <c:v>2013/9</c:v>
                </c:pt>
                <c:pt idx="33">
                  <c:v>2013/10</c:v>
                </c:pt>
                <c:pt idx="34">
                  <c:v>2013/11</c:v>
                </c:pt>
                <c:pt idx="35">
                  <c:v>2013/12</c:v>
                </c:pt>
                <c:pt idx="36">
                  <c:v>2014/1</c:v>
                </c:pt>
                <c:pt idx="37">
                  <c:v>2014/2</c:v>
                </c:pt>
                <c:pt idx="38">
                  <c:v>2014/3</c:v>
                </c:pt>
                <c:pt idx="39">
                  <c:v>2014/4</c:v>
                </c:pt>
                <c:pt idx="40">
                  <c:v>2014/5</c:v>
                </c:pt>
                <c:pt idx="41">
                  <c:v>2014/6</c:v>
                </c:pt>
                <c:pt idx="42">
                  <c:v>2014/7</c:v>
                </c:pt>
                <c:pt idx="43">
                  <c:v>2014/8</c:v>
                </c:pt>
                <c:pt idx="44">
                  <c:v>2014/9</c:v>
                </c:pt>
                <c:pt idx="45">
                  <c:v>2014/10</c:v>
                </c:pt>
                <c:pt idx="46">
                  <c:v>2014/11</c:v>
                </c:pt>
                <c:pt idx="47">
                  <c:v>2014/12</c:v>
                </c:pt>
                <c:pt idx="48">
                  <c:v>2015/1</c:v>
                </c:pt>
                <c:pt idx="49">
                  <c:v>2015/2</c:v>
                </c:pt>
                <c:pt idx="50">
                  <c:v>2015/3</c:v>
                </c:pt>
                <c:pt idx="51">
                  <c:v>2015/4</c:v>
                </c:pt>
                <c:pt idx="52">
                  <c:v>2015/5</c:v>
                </c:pt>
                <c:pt idx="53">
                  <c:v>2015/6</c:v>
                </c:pt>
                <c:pt idx="54">
                  <c:v>2015/7</c:v>
                </c:pt>
                <c:pt idx="55">
                  <c:v>2015/8</c:v>
                </c:pt>
              </c:strCache>
            </c:strRef>
          </c:cat>
          <c:val>
            <c:numRef>
              <c:f>流通市值!$D$14:$D$69</c:f>
              <c:numCache>
                <c:formatCode>General</c:formatCode>
                <c:ptCount val="56"/>
                <c:pt idx="0">
                  <c:v>0.315414768982579</c:v>
                </c:pt>
                <c:pt idx="1">
                  <c:v>0.342944195224573</c:v>
                </c:pt>
                <c:pt idx="2">
                  <c:v>0.31487086892106</c:v>
                </c:pt>
                <c:pt idx="3">
                  <c:v>0.394119883249819</c:v>
                </c:pt>
                <c:pt idx="4">
                  <c:v>0.428827783933235</c:v>
                </c:pt>
                <c:pt idx="5">
                  <c:v>0.553078492285487</c:v>
                </c:pt>
                <c:pt idx="6">
                  <c:v>0.38007393953095</c:v>
                </c:pt>
                <c:pt idx="7">
                  <c:v>0.284704787151082</c:v>
                </c:pt>
                <c:pt idx="8">
                  <c:v>0.147199503465539</c:v>
                </c:pt>
                <c:pt idx="9">
                  <c:v>0.0454722496521746</c:v>
                </c:pt>
                <c:pt idx="10">
                  <c:v>-0.070129551217615</c:v>
                </c:pt>
                <c:pt idx="11">
                  <c:v>-0.143467372638117</c:v>
                </c:pt>
                <c:pt idx="12">
                  <c:v>-0.0973382872487026</c:v>
                </c:pt>
                <c:pt idx="13">
                  <c:v>-0.0852019403823427</c:v>
                </c:pt>
                <c:pt idx="14">
                  <c:v>-0.154031017102171</c:v>
                </c:pt>
                <c:pt idx="15">
                  <c:v>-0.100710988292027</c:v>
                </c:pt>
                <c:pt idx="16">
                  <c:v>-0.0507588728470829</c:v>
                </c:pt>
                <c:pt idx="17">
                  <c:v>-0.120854912992541</c:v>
                </c:pt>
                <c:pt idx="18">
                  <c:v>-0.158650691248405</c:v>
                </c:pt>
                <c:pt idx="19">
                  <c:v>-0.143322371596645</c:v>
                </c:pt>
                <c:pt idx="20">
                  <c:v>-0.0399438060957551</c:v>
                </c:pt>
                <c:pt idx="21">
                  <c:v>-0.0842615434003055</c:v>
                </c:pt>
                <c:pt idx="22">
                  <c:v>-0.0877642397046482</c:v>
                </c:pt>
                <c:pt idx="23">
                  <c:v>0.122990954912828</c:v>
                </c:pt>
                <c:pt idx="24">
                  <c:v>0.145850791423425</c:v>
                </c:pt>
                <c:pt idx="25">
                  <c:v>0.0781150693345386</c:v>
                </c:pt>
                <c:pt idx="26">
                  <c:v>0.105830483539606</c:v>
                </c:pt>
                <c:pt idx="27">
                  <c:v>0.0268416696047501</c:v>
                </c:pt>
                <c:pt idx="28">
                  <c:v>0.107456931874848</c:v>
                </c:pt>
                <c:pt idx="29">
                  <c:v>0.021488774509626</c:v>
                </c:pt>
                <c:pt idx="30">
                  <c:v>0.135863126408754</c:v>
                </c:pt>
                <c:pt idx="31">
                  <c:v>0.226670339656935</c:v>
                </c:pt>
                <c:pt idx="32">
                  <c:v>0.25323127290483</c:v>
                </c:pt>
                <c:pt idx="33">
                  <c:v>0.240211377376478</c:v>
                </c:pt>
                <c:pt idx="34">
                  <c:v>0.365079487023241</c:v>
                </c:pt>
                <c:pt idx="35">
                  <c:v>0.150641199414934</c:v>
                </c:pt>
                <c:pt idx="36">
                  <c:v>0.0774636109764735</c:v>
                </c:pt>
                <c:pt idx="37">
                  <c:v>0.0820602890037739</c:v>
                </c:pt>
                <c:pt idx="38">
                  <c:v>0.107068526195168</c:v>
                </c:pt>
                <c:pt idx="39">
                  <c:v>0.12435631685088</c:v>
                </c:pt>
                <c:pt idx="40">
                  <c:v>0.05587250206302</c:v>
                </c:pt>
                <c:pt idx="41">
                  <c:v>0.231590674488017</c:v>
                </c:pt>
                <c:pt idx="42">
                  <c:v>0.244389138348083</c:v>
                </c:pt>
                <c:pt idx="43">
                  <c:v>0.201056195564168</c:v>
                </c:pt>
                <c:pt idx="44">
                  <c:v>0.237985747747827</c:v>
                </c:pt>
                <c:pt idx="45">
                  <c:v>0.285586044138808</c:v>
                </c:pt>
                <c:pt idx="46">
                  <c:v>0.333663742202122</c:v>
                </c:pt>
                <c:pt idx="47">
                  <c:v>0.563674822844595</c:v>
                </c:pt>
                <c:pt idx="48">
                  <c:v>0.612875681499618</c:v>
                </c:pt>
                <c:pt idx="49">
                  <c:v>0.666292189632596</c:v>
                </c:pt>
                <c:pt idx="50">
                  <c:v>0.957904950265125</c:v>
                </c:pt>
                <c:pt idx="51">
                  <c:v>1.29262672212005</c:v>
                </c:pt>
                <c:pt idx="52">
                  <c:v>1.44747544334871</c:v>
                </c:pt>
                <c:pt idx="53">
                  <c:v>1.24766945282171</c:v>
                </c:pt>
                <c:pt idx="54">
                  <c:v>0.82738801870168</c:v>
                </c:pt>
                <c:pt idx="55">
                  <c:v>0.582221272126981</c:v>
                </c:pt>
              </c:numCache>
            </c:numRef>
          </c:val>
        </c:ser>
        <c:gapWidth val="182"/>
        <c:overlap val="0"/>
        <c:axId val="88049983"/>
        <c:axId val="7969779"/>
      </c:barChart>
      <c:catAx>
        <c:axId val="880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9779"/>
        <c:crosses val="autoZero"/>
        <c:auto val="1"/>
        <c:lblAlgn val="ctr"/>
        <c:lblOffset val="100"/>
      </c:catAx>
      <c:valAx>
        <c:axId val="7969779"/>
        <c:scaling>
          <c:orientation val="minMax"/>
        </c:scaling>
        <c:delete val="0"/>
        <c:axPos val="l"/>
        <c:majorGridlines>
          <c:spPr>
            <a:ln w="12600">
              <a:solidFill>
                <a:srgbClr val="ffffff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4998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b0c9d7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526e"/>
            </a:solidFill>
            <a:ln>
              <a:noFill/>
            </a:ln>
          </c:spPr>
          <c:invertIfNegative val="0"/>
          <c:dLbls>
            <c:numFmt formatCode="0.0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流通市值!$A$70:$A$117</c:f>
              <c:strCache>
                <c:ptCount val="48"/>
                <c:pt idx="0">
                  <c:v>2015/9</c:v>
                </c:pt>
                <c:pt idx="1">
                  <c:v>2015/10</c:v>
                </c:pt>
                <c:pt idx="2">
                  <c:v>2015/11</c:v>
                </c:pt>
                <c:pt idx="3">
                  <c:v>2015/12</c:v>
                </c:pt>
                <c:pt idx="4">
                  <c:v>2016/1</c:v>
                </c:pt>
                <c:pt idx="5">
                  <c:v>2016/2</c:v>
                </c:pt>
                <c:pt idx="6">
                  <c:v>2016/3</c:v>
                </c:pt>
                <c:pt idx="7">
                  <c:v>2016/4</c:v>
                </c:pt>
                <c:pt idx="8">
                  <c:v>2016/5</c:v>
                </c:pt>
                <c:pt idx="9">
                  <c:v>2016/6</c:v>
                </c:pt>
                <c:pt idx="10">
                  <c:v>2016/7</c:v>
                </c:pt>
                <c:pt idx="11">
                  <c:v>2016/8</c:v>
                </c:pt>
                <c:pt idx="12">
                  <c:v>2016/9</c:v>
                </c:pt>
                <c:pt idx="13">
                  <c:v>2016/10</c:v>
                </c:pt>
                <c:pt idx="14">
                  <c:v>2016/11</c:v>
                </c:pt>
                <c:pt idx="15">
                  <c:v>2016/12</c:v>
                </c:pt>
                <c:pt idx="16">
                  <c:v>2017/1</c:v>
                </c:pt>
                <c:pt idx="17">
                  <c:v>2017/2</c:v>
                </c:pt>
                <c:pt idx="18">
                  <c:v>2017/3</c:v>
                </c:pt>
                <c:pt idx="19">
                  <c:v>2017/4</c:v>
                </c:pt>
                <c:pt idx="20">
                  <c:v>2017/5</c:v>
                </c:pt>
                <c:pt idx="21">
                  <c:v>2017/6</c:v>
                </c:pt>
                <c:pt idx="22">
                  <c:v>2017/7</c:v>
                </c:pt>
                <c:pt idx="23">
                  <c:v>2017/8</c:v>
                </c:pt>
                <c:pt idx="24">
                  <c:v>2017/9</c:v>
                </c:pt>
                <c:pt idx="25">
                  <c:v>2017/10</c:v>
                </c:pt>
                <c:pt idx="26">
                  <c:v>2017/11</c:v>
                </c:pt>
                <c:pt idx="27">
                  <c:v>2017/12</c:v>
                </c:pt>
                <c:pt idx="28">
                  <c:v>2018/1</c:v>
                </c:pt>
                <c:pt idx="29">
                  <c:v>2018/2</c:v>
                </c:pt>
                <c:pt idx="30">
                  <c:v>2018/3</c:v>
                </c:pt>
                <c:pt idx="31">
                  <c:v>2018/4</c:v>
                </c:pt>
                <c:pt idx="32">
                  <c:v>2018/5</c:v>
                </c:pt>
                <c:pt idx="33">
                  <c:v>2018/6</c:v>
                </c:pt>
                <c:pt idx="34">
                  <c:v>2018/7</c:v>
                </c:pt>
                <c:pt idx="35">
                  <c:v>2018/8</c:v>
                </c:pt>
                <c:pt idx="36">
                  <c:v>2018/9</c:v>
                </c:pt>
                <c:pt idx="37">
                  <c:v>2018/10</c:v>
                </c:pt>
                <c:pt idx="38">
                  <c:v>2018/11</c:v>
                </c:pt>
                <c:pt idx="39">
                  <c:v>2018/12</c:v>
                </c:pt>
                <c:pt idx="40">
                  <c:v>2019/1</c:v>
                </c:pt>
                <c:pt idx="41">
                  <c:v>2019/2</c:v>
                </c:pt>
                <c:pt idx="42">
                  <c:v>2019/3</c:v>
                </c:pt>
                <c:pt idx="43">
                  <c:v>2019/4</c:v>
                </c:pt>
                <c:pt idx="44">
                  <c:v>2019/5</c:v>
                </c:pt>
                <c:pt idx="45">
                  <c:v>2019/6</c:v>
                </c:pt>
                <c:pt idx="46">
                  <c:v>2019/7</c:v>
                </c:pt>
                <c:pt idx="47">
                  <c:v>2019/8</c:v>
                </c:pt>
              </c:strCache>
            </c:strRef>
          </c:cat>
          <c:val>
            <c:numRef>
              <c:f>流通市值!$D$70:$D$117</c:f>
              <c:numCache>
                <c:formatCode>General</c:formatCode>
                <c:ptCount val="48"/>
                <c:pt idx="0">
                  <c:v>0.418457616261568</c:v>
                </c:pt>
                <c:pt idx="1">
                  <c:v>0.551324131345295</c:v>
                </c:pt>
                <c:pt idx="2">
                  <c:v>0.484109175386157</c:v>
                </c:pt>
                <c:pt idx="3">
                  <c:v>0.362709846932145</c:v>
                </c:pt>
                <c:pt idx="4">
                  <c:v>0.0543220128179667</c:v>
                </c:pt>
                <c:pt idx="5">
                  <c:v>-0.00402919086799517</c:v>
                </c:pt>
                <c:pt idx="6">
                  <c:v>-0.0266930350761886</c:v>
                </c:pt>
                <c:pt idx="7">
                  <c:v>-0.175155261738793</c:v>
                </c:pt>
                <c:pt idx="8">
                  <c:v>-0.234939315322404</c:v>
                </c:pt>
                <c:pt idx="9">
                  <c:v>-0.159671380038004</c:v>
                </c:pt>
                <c:pt idx="10">
                  <c:v>-0.0239459162395885</c:v>
                </c:pt>
                <c:pt idx="11">
                  <c:v>0.148693635510988</c:v>
                </c:pt>
                <c:pt idx="12">
                  <c:v>0.178856311624653</c:v>
                </c:pt>
                <c:pt idx="13">
                  <c:v>0.0821975414650872</c:v>
                </c:pt>
                <c:pt idx="14">
                  <c:v>0.0909490270603612</c:v>
                </c:pt>
                <c:pt idx="15">
                  <c:v>0.00994980267350517</c:v>
                </c:pt>
                <c:pt idx="16">
                  <c:v>0.295483436869745</c:v>
                </c:pt>
                <c:pt idx="17">
                  <c:v>0.343730366542202</c:v>
                </c:pt>
                <c:pt idx="18">
                  <c:v>0.192672679099032</c:v>
                </c:pt>
                <c:pt idx="19">
                  <c:v>0.182757477108268</c:v>
                </c:pt>
                <c:pt idx="20">
                  <c:v>0.15913014729087</c:v>
                </c:pt>
                <c:pt idx="21">
                  <c:v>0.164344453070664</c:v>
                </c:pt>
                <c:pt idx="22">
                  <c:v>0.17311051463496</c:v>
                </c:pt>
                <c:pt idx="23">
                  <c:v>0.156015136117022</c:v>
                </c:pt>
                <c:pt idx="24">
                  <c:v>0.18015344294039</c:v>
                </c:pt>
                <c:pt idx="25">
                  <c:v>0.165419836334839</c:v>
                </c:pt>
                <c:pt idx="26">
                  <c:v>0.0953029370538793</c:v>
                </c:pt>
                <c:pt idx="27">
                  <c:v>0.138592168054015</c:v>
                </c:pt>
                <c:pt idx="28">
                  <c:v>0.166549358976581</c:v>
                </c:pt>
                <c:pt idx="29">
                  <c:v>0.0909543357391229</c:v>
                </c:pt>
                <c:pt idx="30">
                  <c:v>0.0828697568221831</c:v>
                </c:pt>
                <c:pt idx="31">
                  <c:v>0.0757447750335167</c:v>
                </c:pt>
                <c:pt idx="32">
                  <c:v>0.0971894083088875</c:v>
                </c:pt>
                <c:pt idx="33">
                  <c:v>-0.000188242796322657</c:v>
                </c:pt>
                <c:pt idx="34">
                  <c:v>-0.0119778844447674</c:v>
                </c:pt>
                <c:pt idx="35">
                  <c:v>-0.0802797853045833</c:v>
                </c:pt>
                <c:pt idx="36">
                  <c:v>-0.0747724443974372</c:v>
                </c:pt>
                <c:pt idx="37">
                  <c:v>-0.14970989478582</c:v>
                </c:pt>
                <c:pt idx="38">
                  <c:v>-0.124581377985291</c:v>
                </c:pt>
                <c:pt idx="39">
                  <c:v>-0.152516361367803</c:v>
                </c:pt>
                <c:pt idx="40">
                  <c:v>-0.159140738588222</c:v>
                </c:pt>
                <c:pt idx="41">
                  <c:v>-0.0152718469701665</c:v>
                </c:pt>
                <c:pt idx="42">
                  <c:v>0.0457862851168299</c:v>
                </c:pt>
                <c:pt idx="43">
                  <c:v>0.0718502213898094</c:v>
                </c:pt>
                <c:pt idx="44">
                  <c:v>0.0200149067025463</c:v>
                </c:pt>
                <c:pt idx="45">
                  <c:v>0.114037763428181</c:v>
                </c:pt>
                <c:pt idx="46">
                  <c:v>0.105278811581905</c:v>
                </c:pt>
                <c:pt idx="47">
                  <c:v>0.151393602982162</c:v>
                </c:pt>
              </c:numCache>
            </c:numRef>
          </c:val>
        </c:ser>
        <c:gapWidth val="219"/>
        <c:overlap val="-27"/>
        <c:axId val="76150184"/>
        <c:axId val="69209714"/>
      </c:barChart>
      <c:catAx>
        <c:axId val="76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209714"/>
        <c:crosses val="autoZero"/>
        <c:auto val="1"/>
        <c:lblAlgn val="ctr"/>
        <c:lblOffset val="100"/>
      </c:catAx>
      <c:valAx>
        <c:axId val="69209714"/>
        <c:scaling>
          <c:orientation val="minMax"/>
        </c:scaling>
        <c:delete val="0"/>
        <c:axPos val="l"/>
        <c:majorGridlines>
          <c:spPr>
            <a:ln w="12600">
              <a:solidFill>
                <a:srgbClr val="ffffff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15018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b0c9d7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宏观经济指标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GDP!$A$1:$A$1</c:f>
              <c:strCache>
                <c:ptCount val="1"/>
                <c:pt idx="0">
                  <c:v>季度</c:v>
                </c:pt>
              </c:strCache>
            </c:strRef>
          </c:tx>
          <c:spPr>
            <a:solidFill>
              <a:srgbClr val="5d91a7"/>
            </a:solidFill>
            <a:ln w="28440">
              <a:solidFill>
                <a:srgbClr val="5d91a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宏观经济指标!$A$62:$A$105</c:f>
              <c:strCache>
                <c:ptCount val="44"/>
                <c:pt idx="0">
                  <c:v>2016/1</c:v>
                </c:pt>
                <c:pt idx="1">
                  <c:v>2016/2</c:v>
                </c:pt>
                <c:pt idx="2">
                  <c:v>2016/3</c:v>
                </c:pt>
                <c:pt idx="3">
                  <c:v>2016/4</c:v>
                </c:pt>
                <c:pt idx="4">
                  <c:v>2016/5</c:v>
                </c:pt>
                <c:pt idx="5">
                  <c:v>2016/6</c:v>
                </c:pt>
                <c:pt idx="6">
                  <c:v>2016/7</c:v>
                </c:pt>
                <c:pt idx="7">
                  <c:v>2016/8</c:v>
                </c:pt>
                <c:pt idx="8">
                  <c:v>2016/9</c:v>
                </c:pt>
                <c:pt idx="9">
                  <c:v>2016/10</c:v>
                </c:pt>
                <c:pt idx="10">
                  <c:v>2016/11</c:v>
                </c:pt>
                <c:pt idx="11">
                  <c:v>2016/12</c:v>
                </c:pt>
                <c:pt idx="12">
                  <c:v>2017/1</c:v>
                </c:pt>
                <c:pt idx="13">
                  <c:v>2017/2</c:v>
                </c:pt>
                <c:pt idx="14">
                  <c:v>2017/3</c:v>
                </c:pt>
                <c:pt idx="15">
                  <c:v>2017/4</c:v>
                </c:pt>
                <c:pt idx="16">
                  <c:v>2017/5</c:v>
                </c:pt>
                <c:pt idx="17">
                  <c:v>2017/6</c:v>
                </c:pt>
                <c:pt idx="18">
                  <c:v>2017/7</c:v>
                </c:pt>
                <c:pt idx="19">
                  <c:v>2017/8</c:v>
                </c:pt>
                <c:pt idx="20">
                  <c:v>2017/9</c:v>
                </c:pt>
                <c:pt idx="21">
                  <c:v>2017/10</c:v>
                </c:pt>
                <c:pt idx="22">
                  <c:v>2017/11</c:v>
                </c:pt>
                <c:pt idx="23">
                  <c:v>2017/12</c:v>
                </c:pt>
                <c:pt idx="24">
                  <c:v>2018/1</c:v>
                </c:pt>
                <c:pt idx="25">
                  <c:v>2018/2</c:v>
                </c:pt>
                <c:pt idx="26">
                  <c:v>2018/3</c:v>
                </c:pt>
                <c:pt idx="27">
                  <c:v>2018/4</c:v>
                </c:pt>
                <c:pt idx="28">
                  <c:v>2018/5</c:v>
                </c:pt>
                <c:pt idx="29">
                  <c:v>2018/6</c:v>
                </c:pt>
                <c:pt idx="30">
                  <c:v>2018/7</c:v>
                </c:pt>
                <c:pt idx="31">
                  <c:v>2018/8</c:v>
                </c:pt>
                <c:pt idx="32">
                  <c:v>2018/9</c:v>
                </c:pt>
                <c:pt idx="33">
                  <c:v>2018/10</c:v>
                </c:pt>
                <c:pt idx="34">
                  <c:v>2018/11</c:v>
                </c:pt>
                <c:pt idx="35">
                  <c:v>2018/12</c:v>
                </c:pt>
                <c:pt idx="36">
                  <c:v>2019/1</c:v>
                </c:pt>
                <c:pt idx="37">
                  <c:v>2019/2</c:v>
                </c:pt>
                <c:pt idx="38">
                  <c:v>2019/3</c:v>
                </c:pt>
                <c:pt idx="39">
                  <c:v>2019/4</c:v>
                </c:pt>
                <c:pt idx="40">
                  <c:v>2019/5</c:v>
                </c:pt>
                <c:pt idx="41">
                  <c:v>2019/6</c:v>
                </c:pt>
                <c:pt idx="42">
                  <c:v>2019/7</c:v>
                </c:pt>
                <c:pt idx="43">
                  <c:v>2019/8</c:v>
                </c:pt>
              </c:strCache>
            </c:strRef>
          </c:cat>
          <c:val>
            <c:numRef>
              <c:f>宏观经济指标!$B$62:$B$105</c:f>
              <c:numCache>
                <c:formatCode>General</c:formatCode>
                <c:ptCount val="44"/>
                <c:pt idx="0">
                  <c:v>49.4</c:v>
                </c:pt>
                <c:pt idx="1">
                  <c:v>49</c:v>
                </c:pt>
                <c:pt idx="2">
                  <c:v>50.2</c:v>
                </c:pt>
                <c:pt idx="3">
                  <c:v>50.1</c:v>
                </c:pt>
                <c:pt idx="4">
                  <c:v>50.1</c:v>
                </c:pt>
                <c:pt idx="5">
                  <c:v>50</c:v>
                </c:pt>
                <c:pt idx="6">
                  <c:v>49.9</c:v>
                </c:pt>
                <c:pt idx="7">
                  <c:v>50.4</c:v>
                </c:pt>
                <c:pt idx="8">
                  <c:v>50.4</c:v>
                </c:pt>
                <c:pt idx="9">
                  <c:v>51.2</c:v>
                </c:pt>
                <c:pt idx="10">
                  <c:v>51.7</c:v>
                </c:pt>
                <c:pt idx="11">
                  <c:v>51.4</c:v>
                </c:pt>
                <c:pt idx="12">
                  <c:v>51.3</c:v>
                </c:pt>
                <c:pt idx="13">
                  <c:v>51.6</c:v>
                </c:pt>
                <c:pt idx="14">
                  <c:v>51.8</c:v>
                </c:pt>
                <c:pt idx="15">
                  <c:v>51.2</c:v>
                </c:pt>
                <c:pt idx="16">
                  <c:v>51.2</c:v>
                </c:pt>
                <c:pt idx="17">
                  <c:v>51.7</c:v>
                </c:pt>
                <c:pt idx="18">
                  <c:v>51.4</c:v>
                </c:pt>
                <c:pt idx="19">
                  <c:v>51.7</c:v>
                </c:pt>
                <c:pt idx="20">
                  <c:v>52.4</c:v>
                </c:pt>
                <c:pt idx="21">
                  <c:v>51.6</c:v>
                </c:pt>
                <c:pt idx="22">
                  <c:v>51.8</c:v>
                </c:pt>
                <c:pt idx="23">
                  <c:v>51.6</c:v>
                </c:pt>
                <c:pt idx="24">
                  <c:v>51.3</c:v>
                </c:pt>
                <c:pt idx="25">
                  <c:v>50.3</c:v>
                </c:pt>
                <c:pt idx="26">
                  <c:v>51.5</c:v>
                </c:pt>
                <c:pt idx="27">
                  <c:v>51.4</c:v>
                </c:pt>
                <c:pt idx="28">
                  <c:v>51.9</c:v>
                </c:pt>
                <c:pt idx="29">
                  <c:v>51.5</c:v>
                </c:pt>
                <c:pt idx="30">
                  <c:v>51.2</c:v>
                </c:pt>
                <c:pt idx="31">
                  <c:v>51.3</c:v>
                </c:pt>
                <c:pt idx="32">
                  <c:v>50.8</c:v>
                </c:pt>
                <c:pt idx="33">
                  <c:v>50.2</c:v>
                </c:pt>
                <c:pt idx="34">
                  <c:v>50</c:v>
                </c:pt>
                <c:pt idx="35">
                  <c:v>49.4</c:v>
                </c:pt>
                <c:pt idx="36">
                  <c:v>49.5</c:v>
                </c:pt>
                <c:pt idx="37">
                  <c:v>49.2</c:v>
                </c:pt>
                <c:pt idx="38">
                  <c:v>50.5</c:v>
                </c:pt>
                <c:pt idx="39">
                  <c:v>50.1</c:v>
                </c:pt>
                <c:pt idx="40">
                  <c:v>49.4</c:v>
                </c:pt>
                <c:pt idx="41">
                  <c:v>49.4</c:v>
                </c:pt>
                <c:pt idx="42">
                  <c:v>49.7</c:v>
                </c:pt>
                <c:pt idx="43">
                  <c:v>49.5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060785"/>
        <c:axId val="15834196"/>
      </c:lineChart>
      <c:lineChart>
        <c:grouping val="standard"/>
        <c:varyColors val="0"/>
        <c:ser>
          <c:idx val="1"/>
          <c:order val="1"/>
          <c:tx>
            <c:strRef>
              <c:f>GDP!$A$1:$A$1</c:f>
              <c:strCache>
                <c:ptCount val="1"/>
                <c:pt idx="0">
                  <c:v>季度</c:v>
                </c:pt>
              </c:strCache>
            </c:strRef>
          </c:tx>
          <c:spPr>
            <a:solidFill>
              <a:srgbClr val="00516c"/>
            </a:solidFill>
            <a:ln w="28440">
              <a:solidFill>
                <a:srgbClr val="00516c"/>
              </a:solidFill>
              <a:round/>
            </a:ln>
          </c:spPr>
          <c:marker>
            <c:symbol val="none"/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宏观经济指标!$A$62:$A$105</c:f>
              <c:strCache>
                <c:ptCount val="44"/>
                <c:pt idx="0">
                  <c:v>2016/1</c:v>
                </c:pt>
                <c:pt idx="1">
                  <c:v>2016/2</c:v>
                </c:pt>
                <c:pt idx="2">
                  <c:v>2016/3</c:v>
                </c:pt>
                <c:pt idx="3">
                  <c:v>2016/4</c:v>
                </c:pt>
                <c:pt idx="4">
                  <c:v>2016/5</c:v>
                </c:pt>
                <c:pt idx="5">
                  <c:v>2016/6</c:v>
                </c:pt>
                <c:pt idx="6">
                  <c:v>2016/7</c:v>
                </c:pt>
                <c:pt idx="7">
                  <c:v>2016/8</c:v>
                </c:pt>
                <c:pt idx="8">
                  <c:v>2016/9</c:v>
                </c:pt>
                <c:pt idx="9">
                  <c:v>2016/10</c:v>
                </c:pt>
                <c:pt idx="10">
                  <c:v>2016/11</c:v>
                </c:pt>
                <c:pt idx="11">
                  <c:v>2016/12</c:v>
                </c:pt>
                <c:pt idx="12">
                  <c:v>2017/1</c:v>
                </c:pt>
                <c:pt idx="13">
                  <c:v>2017/2</c:v>
                </c:pt>
                <c:pt idx="14">
                  <c:v>2017/3</c:v>
                </c:pt>
                <c:pt idx="15">
                  <c:v>2017/4</c:v>
                </c:pt>
                <c:pt idx="16">
                  <c:v>2017/5</c:v>
                </c:pt>
                <c:pt idx="17">
                  <c:v>2017/6</c:v>
                </c:pt>
                <c:pt idx="18">
                  <c:v>2017/7</c:v>
                </c:pt>
                <c:pt idx="19">
                  <c:v>2017/8</c:v>
                </c:pt>
                <c:pt idx="20">
                  <c:v>2017/9</c:v>
                </c:pt>
                <c:pt idx="21">
                  <c:v>2017/10</c:v>
                </c:pt>
                <c:pt idx="22">
                  <c:v>2017/11</c:v>
                </c:pt>
                <c:pt idx="23">
                  <c:v>2017/12</c:v>
                </c:pt>
                <c:pt idx="24">
                  <c:v>2018/1</c:v>
                </c:pt>
                <c:pt idx="25">
                  <c:v>2018/2</c:v>
                </c:pt>
                <c:pt idx="26">
                  <c:v>2018/3</c:v>
                </c:pt>
                <c:pt idx="27">
                  <c:v>2018/4</c:v>
                </c:pt>
                <c:pt idx="28">
                  <c:v>2018/5</c:v>
                </c:pt>
                <c:pt idx="29">
                  <c:v>2018/6</c:v>
                </c:pt>
                <c:pt idx="30">
                  <c:v>2018/7</c:v>
                </c:pt>
                <c:pt idx="31">
                  <c:v>2018/8</c:v>
                </c:pt>
                <c:pt idx="32">
                  <c:v>2018/9</c:v>
                </c:pt>
                <c:pt idx="33">
                  <c:v>2018/10</c:v>
                </c:pt>
                <c:pt idx="34">
                  <c:v>2018/11</c:v>
                </c:pt>
                <c:pt idx="35">
                  <c:v>2018/12</c:v>
                </c:pt>
                <c:pt idx="36">
                  <c:v>2019/1</c:v>
                </c:pt>
                <c:pt idx="37">
                  <c:v>2019/2</c:v>
                </c:pt>
                <c:pt idx="38">
                  <c:v>2019/3</c:v>
                </c:pt>
                <c:pt idx="39">
                  <c:v>2019/4</c:v>
                </c:pt>
                <c:pt idx="40">
                  <c:v>2019/5</c:v>
                </c:pt>
                <c:pt idx="41">
                  <c:v>2019/6</c:v>
                </c:pt>
                <c:pt idx="42">
                  <c:v>2019/7</c:v>
                </c:pt>
                <c:pt idx="43">
                  <c:v>2019/8</c:v>
                </c:pt>
              </c:strCache>
            </c:strRef>
          </c:cat>
          <c:val>
            <c:numRef>
              <c:f>宏观经济指标!$C$62:$C$105</c:f>
              <c:numCache>
                <c:formatCode>General</c:formatCode>
                <c:ptCount val="44"/>
                <c:pt idx="0">
                  <c:v>99.5</c:v>
                </c:pt>
                <c:pt idx="1">
                  <c:v>99.7</c:v>
                </c:pt>
                <c:pt idx="2">
                  <c:v>100.5</c:v>
                </c:pt>
                <c:pt idx="3">
                  <c:v>100.7</c:v>
                </c:pt>
                <c:pt idx="4">
                  <c:v>100.5</c:v>
                </c:pt>
                <c:pt idx="5">
                  <c:v>99.8</c:v>
                </c:pt>
                <c:pt idx="6">
                  <c:v>100.2</c:v>
                </c:pt>
                <c:pt idx="7">
                  <c:v>100.2</c:v>
                </c:pt>
                <c:pt idx="8">
                  <c:v>100.5</c:v>
                </c:pt>
                <c:pt idx="9">
                  <c:v>100.7</c:v>
                </c:pt>
                <c:pt idx="10">
                  <c:v>101.5</c:v>
                </c:pt>
                <c:pt idx="11">
                  <c:v>101.6</c:v>
                </c:pt>
                <c:pt idx="12">
                  <c:v>100.8</c:v>
                </c:pt>
                <c:pt idx="13">
                  <c:v>100.6</c:v>
                </c:pt>
                <c:pt idx="14">
                  <c:v>100.3</c:v>
                </c:pt>
                <c:pt idx="15">
                  <c:v>99.6</c:v>
                </c:pt>
                <c:pt idx="16">
                  <c:v>99.7</c:v>
                </c:pt>
                <c:pt idx="17">
                  <c:v>99.8</c:v>
                </c:pt>
                <c:pt idx="18">
                  <c:v>100.2</c:v>
                </c:pt>
                <c:pt idx="19">
                  <c:v>100.9</c:v>
                </c:pt>
                <c:pt idx="20">
                  <c:v>101</c:v>
                </c:pt>
                <c:pt idx="21">
                  <c:v>100.7</c:v>
                </c:pt>
                <c:pt idx="22">
                  <c:v>100.5</c:v>
                </c:pt>
                <c:pt idx="23">
                  <c:v>100.8</c:v>
                </c:pt>
                <c:pt idx="24">
                  <c:v>100.3</c:v>
                </c:pt>
                <c:pt idx="25">
                  <c:v>99.9</c:v>
                </c:pt>
                <c:pt idx="26">
                  <c:v>99.8</c:v>
                </c:pt>
                <c:pt idx="27">
                  <c:v>99.8</c:v>
                </c:pt>
                <c:pt idx="28">
                  <c:v>100.4</c:v>
                </c:pt>
                <c:pt idx="29">
                  <c:v>100.3</c:v>
                </c:pt>
                <c:pt idx="30">
                  <c:v>100.1</c:v>
                </c:pt>
                <c:pt idx="31">
                  <c:v>100.4</c:v>
                </c:pt>
                <c:pt idx="32">
                  <c:v>100.6</c:v>
                </c:pt>
                <c:pt idx="33">
                  <c:v>100.4</c:v>
                </c:pt>
                <c:pt idx="34">
                  <c:v>99.8</c:v>
                </c:pt>
                <c:pt idx="35">
                  <c:v>99</c:v>
                </c:pt>
                <c:pt idx="36">
                  <c:v>99.4</c:v>
                </c:pt>
                <c:pt idx="37">
                  <c:v>99.9</c:v>
                </c:pt>
                <c:pt idx="38">
                  <c:v>100.1</c:v>
                </c:pt>
                <c:pt idx="39">
                  <c:v>100.3</c:v>
                </c:pt>
                <c:pt idx="40">
                  <c:v>100.2</c:v>
                </c:pt>
                <c:pt idx="41">
                  <c:v>99.7</c:v>
                </c:pt>
                <c:pt idx="42">
                  <c:v>99.8</c:v>
                </c:pt>
                <c:pt idx="43">
                  <c:v>99.9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GDP!$A$1:$A$1</c:f>
              <c:strCache>
                <c:ptCount val="1"/>
                <c:pt idx="0">
                  <c:v>季度</c:v>
                </c:pt>
              </c:strCache>
            </c:strRef>
          </c:tx>
          <c:spPr>
            <a:solidFill>
              <a:srgbClr val="00a4dc"/>
            </a:solidFill>
            <a:ln w="28440">
              <a:solidFill>
                <a:srgbClr val="00a4dc"/>
              </a:solidFill>
              <a:round/>
            </a:ln>
          </c:spPr>
          <c:marker>
            <c:symbol val="none"/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宏观经济指标!$A$62:$A$105</c:f>
              <c:strCache>
                <c:ptCount val="44"/>
                <c:pt idx="0">
                  <c:v>2016/1</c:v>
                </c:pt>
                <c:pt idx="1">
                  <c:v>2016/2</c:v>
                </c:pt>
                <c:pt idx="2">
                  <c:v>2016/3</c:v>
                </c:pt>
                <c:pt idx="3">
                  <c:v>2016/4</c:v>
                </c:pt>
                <c:pt idx="4">
                  <c:v>2016/5</c:v>
                </c:pt>
                <c:pt idx="5">
                  <c:v>2016/6</c:v>
                </c:pt>
                <c:pt idx="6">
                  <c:v>2016/7</c:v>
                </c:pt>
                <c:pt idx="7">
                  <c:v>2016/8</c:v>
                </c:pt>
                <c:pt idx="8">
                  <c:v>2016/9</c:v>
                </c:pt>
                <c:pt idx="9">
                  <c:v>2016/10</c:v>
                </c:pt>
                <c:pt idx="10">
                  <c:v>2016/11</c:v>
                </c:pt>
                <c:pt idx="11">
                  <c:v>2016/12</c:v>
                </c:pt>
                <c:pt idx="12">
                  <c:v>2017/1</c:v>
                </c:pt>
                <c:pt idx="13">
                  <c:v>2017/2</c:v>
                </c:pt>
                <c:pt idx="14">
                  <c:v>2017/3</c:v>
                </c:pt>
                <c:pt idx="15">
                  <c:v>2017/4</c:v>
                </c:pt>
                <c:pt idx="16">
                  <c:v>2017/5</c:v>
                </c:pt>
                <c:pt idx="17">
                  <c:v>2017/6</c:v>
                </c:pt>
                <c:pt idx="18">
                  <c:v>2017/7</c:v>
                </c:pt>
                <c:pt idx="19">
                  <c:v>2017/8</c:v>
                </c:pt>
                <c:pt idx="20">
                  <c:v>2017/9</c:v>
                </c:pt>
                <c:pt idx="21">
                  <c:v>2017/10</c:v>
                </c:pt>
                <c:pt idx="22">
                  <c:v>2017/11</c:v>
                </c:pt>
                <c:pt idx="23">
                  <c:v>2017/12</c:v>
                </c:pt>
                <c:pt idx="24">
                  <c:v>2018/1</c:v>
                </c:pt>
                <c:pt idx="25">
                  <c:v>2018/2</c:v>
                </c:pt>
                <c:pt idx="26">
                  <c:v>2018/3</c:v>
                </c:pt>
                <c:pt idx="27">
                  <c:v>2018/4</c:v>
                </c:pt>
                <c:pt idx="28">
                  <c:v>2018/5</c:v>
                </c:pt>
                <c:pt idx="29">
                  <c:v>2018/6</c:v>
                </c:pt>
                <c:pt idx="30">
                  <c:v>2018/7</c:v>
                </c:pt>
                <c:pt idx="31">
                  <c:v>2018/8</c:v>
                </c:pt>
                <c:pt idx="32">
                  <c:v>2018/9</c:v>
                </c:pt>
                <c:pt idx="33">
                  <c:v>2018/10</c:v>
                </c:pt>
                <c:pt idx="34">
                  <c:v>2018/11</c:v>
                </c:pt>
                <c:pt idx="35">
                  <c:v>2018/12</c:v>
                </c:pt>
                <c:pt idx="36">
                  <c:v>2019/1</c:v>
                </c:pt>
                <c:pt idx="37">
                  <c:v>2019/2</c:v>
                </c:pt>
                <c:pt idx="38">
                  <c:v>2019/3</c:v>
                </c:pt>
                <c:pt idx="39">
                  <c:v>2019/4</c:v>
                </c:pt>
                <c:pt idx="40">
                  <c:v>2019/5</c:v>
                </c:pt>
                <c:pt idx="41">
                  <c:v>2019/6</c:v>
                </c:pt>
                <c:pt idx="42">
                  <c:v>2019/7</c:v>
                </c:pt>
                <c:pt idx="43">
                  <c:v>2019/8</c:v>
                </c:pt>
              </c:strCache>
            </c:strRef>
          </c:cat>
          <c:val>
            <c:numRef>
              <c:f>宏观经济指标!$D$62:$D$105</c:f>
              <c:numCache>
                <c:formatCode>General</c:formatCode>
                <c:ptCount val="44"/>
                <c:pt idx="0">
                  <c:v>100.5</c:v>
                </c:pt>
                <c:pt idx="1">
                  <c:v>101.6</c:v>
                </c:pt>
                <c:pt idx="2">
                  <c:v>99.6</c:v>
                </c:pt>
                <c:pt idx="3">
                  <c:v>99.8</c:v>
                </c:pt>
                <c:pt idx="4">
                  <c:v>99.5</c:v>
                </c:pt>
                <c:pt idx="5">
                  <c:v>99.9</c:v>
                </c:pt>
                <c:pt idx="6">
                  <c:v>100.2</c:v>
                </c:pt>
                <c:pt idx="7">
                  <c:v>100.1</c:v>
                </c:pt>
                <c:pt idx="8">
                  <c:v>100.7</c:v>
                </c:pt>
                <c:pt idx="9">
                  <c:v>99.9</c:v>
                </c:pt>
                <c:pt idx="10">
                  <c:v>100.1</c:v>
                </c:pt>
                <c:pt idx="11">
                  <c:v>100.2</c:v>
                </c:pt>
                <c:pt idx="12">
                  <c:v>101</c:v>
                </c:pt>
                <c:pt idx="13">
                  <c:v>99.8</c:v>
                </c:pt>
                <c:pt idx="14">
                  <c:v>99.7</c:v>
                </c:pt>
                <c:pt idx="15">
                  <c:v>100.1</c:v>
                </c:pt>
                <c:pt idx="16">
                  <c:v>99.9</c:v>
                </c:pt>
                <c:pt idx="17">
                  <c:v>99.8</c:v>
                </c:pt>
                <c:pt idx="18">
                  <c:v>100.1</c:v>
                </c:pt>
                <c:pt idx="19">
                  <c:v>100.4</c:v>
                </c:pt>
                <c:pt idx="20">
                  <c:v>100.5</c:v>
                </c:pt>
                <c:pt idx="21">
                  <c:v>100.1</c:v>
                </c:pt>
                <c:pt idx="22">
                  <c:v>100</c:v>
                </c:pt>
                <c:pt idx="23">
                  <c:v>100.3</c:v>
                </c:pt>
                <c:pt idx="24">
                  <c:v>100.6</c:v>
                </c:pt>
                <c:pt idx="25">
                  <c:v>101.2</c:v>
                </c:pt>
                <c:pt idx="26">
                  <c:v>98.9</c:v>
                </c:pt>
                <c:pt idx="27">
                  <c:v>99.8</c:v>
                </c:pt>
                <c:pt idx="28">
                  <c:v>99.8</c:v>
                </c:pt>
                <c:pt idx="29">
                  <c:v>99.9</c:v>
                </c:pt>
                <c:pt idx="30">
                  <c:v>100.3</c:v>
                </c:pt>
                <c:pt idx="31">
                  <c:v>100.7</c:v>
                </c:pt>
                <c:pt idx="32">
                  <c:v>100.7</c:v>
                </c:pt>
                <c:pt idx="33">
                  <c:v>100.2</c:v>
                </c:pt>
                <c:pt idx="34">
                  <c:v>99.7</c:v>
                </c:pt>
                <c:pt idx="35">
                  <c:v>100</c:v>
                </c:pt>
                <c:pt idx="36">
                  <c:v>100.5</c:v>
                </c:pt>
                <c:pt idx="37">
                  <c:v>101</c:v>
                </c:pt>
                <c:pt idx="38">
                  <c:v>99.6</c:v>
                </c:pt>
                <c:pt idx="39">
                  <c:v>100.1</c:v>
                </c:pt>
                <c:pt idx="40">
                  <c:v>100</c:v>
                </c:pt>
                <c:pt idx="41">
                  <c:v>99.9</c:v>
                </c:pt>
                <c:pt idx="42">
                  <c:v>100.4</c:v>
                </c:pt>
                <c:pt idx="43">
                  <c:v>100.7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559255"/>
        <c:axId val="22588379"/>
      </c:lineChart>
      <c:catAx>
        <c:axId val="5106078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34196"/>
        <c:crosses val="autoZero"/>
        <c:auto val="1"/>
        <c:lblAlgn val="ctr"/>
        <c:lblOffset val="100"/>
      </c:catAx>
      <c:valAx>
        <c:axId val="15834196"/>
        <c:scaling>
          <c:orientation val="minMax"/>
        </c:scaling>
        <c:delete val="0"/>
        <c:axPos val="l"/>
        <c:majorGridlines>
          <c:spPr>
            <a:ln w="12600">
              <a:solidFill>
                <a:srgbClr val="ffffff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060785"/>
        <c:crosses val="autoZero"/>
        <c:crossBetween val="midCat"/>
      </c:valAx>
      <c:catAx>
        <c:axId val="595592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588379"/>
        <c:crosses val="autoZero"/>
        <c:auto val="1"/>
        <c:lblAlgn val="ctr"/>
        <c:lblOffset val="100"/>
      </c:catAx>
      <c:valAx>
        <c:axId val="22588379"/>
        <c:scaling>
          <c:orientation val="minMax"/>
          <c:min val="98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559255"/>
        <c:crosses val="max"/>
        <c:crossBetween val="midCat"/>
        <c:majorUnit val="0.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b0c9d7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606960</xdr:colOff>
      <xdr:row>81</xdr:row>
      <xdr:rowOff>360</xdr:rowOff>
    </xdr:from>
    <xdr:to>
      <xdr:col>17</xdr:col>
      <xdr:colOff>43560</xdr:colOff>
      <xdr:row>97</xdr:row>
      <xdr:rowOff>189360</xdr:rowOff>
    </xdr:to>
    <xdr:graphicFrame>
      <xdr:nvGraphicFramePr>
        <xdr:cNvPr id="0" name="Chart 5"/>
        <xdr:cNvGraphicFramePr/>
      </xdr:nvGraphicFramePr>
      <xdr:xfrm>
        <a:off x="4086720" y="16973640"/>
        <a:ext cx="7929000" cy="35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9720</xdr:colOff>
      <xdr:row>48</xdr:row>
      <xdr:rowOff>203040</xdr:rowOff>
    </xdr:from>
    <xdr:to>
      <xdr:col>16</xdr:col>
      <xdr:colOff>221040</xdr:colOff>
      <xdr:row>65</xdr:row>
      <xdr:rowOff>132120</xdr:rowOff>
    </xdr:to>
    <xdr:graphicFrame>
      <xdr:nvGraphicFramePr>
        <xdr:cNvPr id="1" name="图表 1"/>
        <xdr:cNvGraphicFramePr/>
      </xdr:nvGraphicFramePr>
      <xdr:xfrm>
        <a:off x="3489480" y="10261440"/>
        <a:ext cx="8057160" cy="349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6840</xdr:colOff>
      <xdr:row>66</xdr:row>
      <xdr:rowOff>51120</xdr:rowOff>
    </xdr:from>
    <xdr:to>
      <xdr:col>16</xdr:col>
      <xdr:colOff>227520</xdr:colOff>
      <xdr:row>78</xdr:row>
      <xdr:rowOff>189720</xdr:rowOff>
    </xdr:to>
    <xdr:graphicFrame>
      <xdr:nvGraphicFramePr>
        <xdr:cNvPr id="2" name="图表 6"/>
        <xdr:cNvGraphicFramePr/>
      </xdr:nvGraphicFramePr>
      <xdr:xfrm>
        <a:off x="3486600" y="13881240"/>
        <a:ext cx="8066520" cy="265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25920</xdr:colOff>
      <xdr:row>86</xdr:row>
      <xdr:rowOff>57240</xdr:rowOff>
    </xdr:from>
    <xdr:to>
      <xdr:col>20</xdr:col>
      <xdr:colOff>155520</xdr:colOff>
      <xdr:row>104</xdr:row>
      <xdr:rowOff>2160</xdr:rowOff>
    </xdr:to>
    <xdr:graphicFrame>
      <xdr:nvGraphicFramePr>
        <xdr:cNvPr id="3" name="Chart 3"/>
        <xdr:cNvGraphicFramePr/>
      </xdr:nvGraphicFramePr>
      <xdr:xfrm>
        <a:off x="4638240" y="16986240"/>
        <a:ext cx="8533440" cy="348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4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9.89"/>
    <col collapsed="false" customWidth="true" hidden="false" outlineLevel="0" max="1025" min="3" style="0" width="8.63"/>
  </cols>
  <sheetData>
    <row r="1" customFormat="false" ht="14" hidden="false" customHeight="false" outlineLevel="0" collapsed="false">
      <c r="A1" s="1" t="s">
        <v>0</v>
      </c>
      <c r="B1" s="2" t="s">
        <v>1</v>
      </c>
    </row>
    <row r="2" customFormat="false" ht="14" hidden="false" customHeight="false" outlineLevel="0" collapsed="false">
      <c r="A2" s="3" t="s">
        <v>2</v>
      </c>
      <c r="B2" s="2" t="n">
        <v>87501.3</v>
      </c>
    </row>
    <row r="3" customFormat="false" ht="14" hidden="false" customHeight="false" outlineLevel="0" collapsed="false">
      <c r="A3" s="3" t="s">
        <v>3</v>
      </c>
      <c r="B3" s="2" t="n">
        <v>99347.4</v>
      </c>
    </row>
    <row r="4" customFormat="false" ht="14" hidden="false" customHeight="false" outlineLevel="0" collapsed="false">
      <c r="A4" s="3" t="s">
        <v>4</v>
      </c>
      <c r="B4" s="2" t="n">
        <v>105963.7</v>
      </c>
    </row>
    <row r="5" customFormat="false" ht="14" hidden="false" customHeight="false" outlineLevel="0" collapsed="false">
      <c r="A5" s="3" t="s">
        <v>5</v>
      </c>
      <c r="B5" s="2" t="n">
        <v>119306.9</v>
      </c>
    </row>
    <row r="6" customFormat="false" ht="14" hidden="false" customHeight="false" outlineLevel="0" collapsed="false">
      <c r="A6" s="3" t="s">
        <v>6</v>
      </c>
      <c r="B6" s="2" t="n">
        <v>104469.9</v>
      </c>
    </row>
    <row r="7" customFormat="false" ht="14" hidden="false" customHeight="false" outlineLevel="0" collapsed="false">
      <c r="A7" s="3" t="s">
        <v>7</v>
      </c>
      <c r="B7" s="2" t="n">
        <v>118895.9</v>
      </c>
    </row>
    <row r="8" customFormat="false" ht="14" hidden="false" customHeight="false" outlineLevel="0" collapsed="false">
      <c r="A8" s="3" t="s">
        <v>8</v>
      </c>
      <c r="B8" s="2" t="n">
        <v>126562.2</v>
      </c>
    </row>
    <row r="9" customFormat="false" ht="14" hidden="false" customHeight="false" outlineLevel="0" collapsed="false">
      <c r="A9" s="3" t="s">
        <v>9</v>
      </c>
      <c r="B9" s="2" t="n">
        <v>138012.2</v>
      </c>
    </row>
    <row r="10" customFormat="false" ht="14" hidden="false" customHeight="false" outlineLevel="0" collapsed="false">
      <c r="A10" s="3" t="s">
        <v>10</v>
      </c>
      <c r="B10" s="2" t="n">
        <v>117357.6</v>
      </c>
    </row>
    <row r="11" customFormat="false" ht="14" hidden="false" customHeight="false" outlineLevel="0" collapsed="false">
      <c r="A11" s="3" t="s">
        <v>11</v>
      </c>
      <c r="B11" s="2" t="n">
        <v>131320.7</v>
      </c>
    </row>
    <row r="12" customFormat="false" ht="14" hidden="false" customHeight="false" outlineLevel="0" collapsed="false">
      <c r="A12" s="3" t="s">
        <v>12</v>
      </c>
      <c r="B12" s="2" t="n">
        <v>138089.6</v>
      </c>
    </row>
    <row r="13" customFormat="false" ht="14" hidden="false" customHeight="false" outlineLevel="0" collapsed="false">
      <c r="A13" s="3" t="s">
        <v>13</v>
      </c>
      <c r="B13" s="2" t="n">
        <v>151812.1</v>
      </c>
    </row>
    <row r="14" customFormat="false" ht="14" hidden="false" customHeight="false" outlineLevel="0" collapsed="false">
      <c r="A14" s="3" t="s">
        <v>14</v>
      </c>
      <c r="B14" s="2" t="n">
        <v>129449.6</v>
      </c>
    </row>
    <row r="15" customFormat="false" ht="14" hidden="false" customHeight="false" outlineLevel="0" collapsed="false">
      <c r="A15" s="3" t="s">
        <v>15</v>
      </c>
      <c r="B15" s="2" t="n">
        <v>143518.6</v>
      </c>
    </row>
    <row r="16" customFormat="false" ht="14" hidden="false" customHeight="false" outlineLevel="0" collapsed="false">
      <c r="A16" s="3" t="s">
        <v>16</v>
      </c>
      <c r="B16" s="2" t="n">
        <v>152222.7</v>
      </c>
    </row>
    <row r="17" customFormat="false" ht="14" hidden="false" customHeight="false" outlineLevel="0" collapsed="false">
      <c r="A17" s="3" t="s">
        <v>17</v>
      </c>
      <c r="B17" s="2" t="n">
        <v>167772.3</v>
      </c>
    </row>
    <row r="18" customFormat="false" ht="14" hidden="false" customHeight="false" outlineLevel="0" collapsed="false">
      <c r="A18" s="3" t="s">
        <v>18</v>
      </c>
      <c r="B18" s="2" t="n">
        <v>140270.2</v>
      </c>
    </row>
    <row r="19" customFormat="false" ht="14" hidden="false" customHeight="false" outlineLevel="0" collapsed="false">
      <c r="A19" s="3" t="s">
        <v>19</v>
      </c>
      <c r="B19" s="2" t="n">
        <v>155922.3</v>
      </c>
    </row>
    <row r="20" customFormat="false" ht="14" hidden="false" customHeight="false" outlineLevel="0" collapsed="false">
      <c r="A20" s="3" t="s">
        <v>20</v>
      </c>
      <c r="B20" s="2" t="n">
        <v>164897.8</v>
      </c>
    </row>
    <row r="21" customFormat="false" ht="14" hidden="false" customHeight="false" outlineLevel="0" collapsed="false">
      <c r="A21" s="3" t="s">
        <v>21</v>
      </c>
      <c r="B21" s="2" t="n">
        <v>180190.3</v>
      </c>
    </row>
    <row r="22" customFormat="false" ht="14" hidden="false" customHeight="false" outlineLevel="0" collapsed="false">
      <c r="A22" s="3" t="s">
        <v>22</v>
      </c>
      <c r="B22" s="2" t="n">
        <v>150593.8</v>
      </c>
    </row>
    <row r="23" customFormat="false" ht="14" hidden="false" customHeight="false" outlineLevel="0" collapsed="false">
      <c r="A23" s="3" t="s">
        <v>23</v>
      </c>
      <c r="B23" s="2" t="n">
        <v>167874.6</v>
      </c>
    </row>
    <row r="24" customFormat="false" ht="14" hidden="false" customHeight="false" outlineLevel="0" collapsed="false">
      <c r="A24" s="3" t="s">
        <v>24</v>
      </c>
      <c r="B24" s="2" t="n">
        <v>175803.7</v>
      </c>
    </row>
    <row r="25" customFormat="false" ht="14" hidden="false" customHeight="false" outlineLevel="0" collapsed="false">
      <c r="A25" s="3" t="s">
        <v>25</v>
      </c>
      <c r="B25" s="2" t="n">
        <v>191720.8</v>
      </c>
    </row>
    <row r="26" customFormat="false" ht="14" hidden="false" customHeight="false" outlineLevel="0" collapsed="false">
      <c r="A26" s="3" t="s">
        <v>26</v>
      </c>
      <c r="B26" s="2" t="n">
        <v>160967.3</v>
      </c>
    </row>
    <row r="27" customFormat="false" ht="14" hidden="false" customHeight="false" outlineLevel="0" collapsed="false">
      <c r="A27" s="3" t="s">
        <v>27</v>
      </c>
      <c r="B27" s="2" t="n">
        <v>179878.7</v>
      </c>
    </row>
    <row r="28" customFormat="false" ht="14" hidden="false" customHeight="false" outlineLevel="0" collapsed="false">
      <c r="A28" s="3" t="s">
        <v>28</v>
      </c>
      <c r="B28" s="2" t="n">
        <v>189337.6</v>
      </c>
    </row>
    <row r="29" customFormat="false" ht="14" hidden="false" customHeight="false" outlineLevel="0" collapsed="false">
      <c r="A29" s="3" t="s">
        <v>29</v>
      </c>
      <c r="B29" s="2" t="n">
        <v>209877.2</v>
      </c>
    </row>
    <row r="30" customFormat="false" ht="14" hidden="false" customHeight="false" outlineLevel="0" collapsed="false">
      <c r="A30" s="3" t="s">
        <v>30</v>
      </c>
      <c r="B30" s="2" t="n">
        <v>179403.4</v>
      </c>
    </row>
    <row r="31" customFormat="false" ht="14" hidden="false" customHeight="false" outlineLevel="0" collapsed="false">
      <c r="A31" s="3" t="s">
        <v>31</v>
      </c>
      <c r="B31" s="2" t="n">
        <v>199177.7</v>
      </c>
    </row>
    <row r="32" customFormat="false" ht="14" hidden="false" customHeight="false" outlineLevel="0" collapsed="false">
      <c r="A32" s="3" t="s">
        <v>32</v>
      </c>
      <c r="B32" s="2" t="n">
        <v>209824.2</v>
      </c>
    </row>
    <row r="33" customFormat="false" ht="14" hidden="false" customHeight="false" outlineLevel="0" collapsed="false">
      <c r="A33" s="3" t="s">
        <v>33</v>
      </c>
      <c r="B33" s="2" t="n">
        <v>232349</v>
      </c>
    </row>
    <row r="34" customFormat="false" ht="14" hidden="false" customHeight="false" outlineLevel="0" collapsed="false">
      <c r="A34" s="3" t="s">
        <v>34</v>
      </c>
      <c r="B34" s="2" t="n">
        <v>197920</v>
      </c>
    </row>
    <row r="35" customFormat="false" ht="14" hidden="false" customHeight="false" outlineLevel="0" collapsed="false">
      <c r="A35" s="3" t="s">
        <v>35</v>
      </c>
      <c r="B35" s="2" t="n">
        <v>219295.4</v>
      </c>
    </row>
    <row r="36" customFormat="false" ht="14" hidden="false" customHeight="false" outlineLevel="0" collapsed="false">
      <c r="A36" s="3" t="s">
        <v>36</v>
      </c>
      <c r="B36" s="2" t="n">
        <v>229495.5</v>
      </c>
    </row>
    <row r="37" customFormat="false" ht="14" hidden="false" customHeight="false" outlineLevel="0" collapsed="false">
      <c r="A37" s="3" t="s">
        <v>37</v>
      </c>
      <c r="B37" s="2" t="n">
        <v>253598.6</v>
      </c>
    </row>
    <row r="38" customFormat="false" ht="14" hidden="false" customHeight="false" outlineLevel="0" collapsed="false">
      <c r="A38" s="3" t="s">
        <v>38</v>
      </c>
      <c r="B38" s="2" t="n">
        <v>213432.8</v>
      </c>
    </row>
    <row r="39" customFormat="false" ht="14" hidden="false" customHeight="false" outlineLevel="0" collapsed="false">
      <c r="A39" s="3" t="s">
        <v>39</v>
      </c>
      <c r="B39" s="2" t="n">
        <v>237500.4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E55" activeCellId="0" sqref="E55"/>
    </sheetView>
  </sheetViews>
  <sheetFormatPr defaultRowHeight="15.5" zeroHeight="false" outlineLevelRow="0" outlineLevelCol="0"/>
  <cols>
    <col collapsed="false" customWidth="true" hidden="false" outlineLevel="0" max="1" min="1" style="4" width="8.75"/>
    <col collapsed="false" customWidth="true" hidden="false" outlineLevel="0" max="2" min="2" style="4" width="15"/>
    <col collapsed="false" customWidth="true" hidden="false" outlineLevel="0" max="3" min="3" style="5" width="9.36"/>
    <col collapsed="false" customWidth="true" hidden="false" outlineLevel="0" max="4" min="4" style="5" width="9.63"/>
    <col collapsed="false" customWidth="true" hidden="false" outlineLevel="0" max="1025" min="5" style="0" width="8.63"/>
  </cols>
  <sheetData>
    <row r="1" customFormat="false" ht="15.5" hidden="false" customHeight="false" outlineLevel="0" collapsed="false">
      <c r="A1" s="4" t="s">
        <v>40</v>
      </c>
      <c r="B1" s="6" t="s">
        <v>41</v>
      </c>
      <c r="C1" s="5" t="s">
        <v>42</v>
      </c>
      <c r="D1" s="5" t="s">
        <v>43</v>
      </c>
    </row>
    <row r="2" customFormat="false" ht="15.5" hidden="false" customHeight="false" outlineLevel="0" collapsed="false">
      <c r="A2" s="7" t="s">
        <v>44</v>
      </c>
      <c r="B2" s="8" t="n">
        <v>497.53</v>
      </c>
    </row>
    <row r="3" customFormat="false" ht="15.5" hidden="false" customHeight="false" outlineLevel="0" collapsed="false">
      <c r="A3" s="7" t="s">
        <v>45</v>
      </c>
      <c r="B3" s="8" t="n">
        <v>415.87</v>
      </c>
      <c r="D3" s="5" t="n">
        <f aca="false">(B3-B2)/B2</f>
        <v>-0.164130806182542</v>
      </c>
    </row>
    <row r="4" customFormat="false" ht="15.5" hidden="false" customHeight="false" outlineLevel="0" collapsed="false">
      <c r="A4" s="7" t="s">
        <v>23</v>
      </c>
      <c r="B4" s="8" t="n">
        <v>464.22</v>
      </c>
      <c r="D4" s="5" t="n">
        <f aca="false">(B4-B3)/B3</f>
        <v>0.116262293505182</v>
      </c>
    </row>
    <row r="5" customFormat="false" ht="15.5" hidden="false" customHeight="false" outlineLevel="0" collapsed="false">
      <c r="A5" s="7" t="s">
        <v>46</v>
      </c>
      <c r="B5" s="8" t="n">
        <v>204.87</v>
      </c>
      <c r="D5" s="5" t="n">
        <f aca="false">(B5-B4)/B4</f>
        <v>-0.558679074576709</v>
      </c>
    </row>
    <row r="6" customFormat="false" ht="15.5" hidden="false" customHeight="false" outlineLevel="0" collapsed="false">
      <c r="A6" s="7" t="s">
        <v>47</v>
      </c>
      <c r="B6" s="8" t="n">
        <v>136.85</v>
      </c>
      <c r="D6" s="5" t="n">
        <f aca="false">(B6-B5)/B5</f>
        <v>-0.332015424415483</v>
      </c>
    </row>
    <row r="7" customFormat="false" ht="15.5" hidden="false" customHeight="false" outlineLevel="0" collapsed="false">
      <c r="A7" s="7" t="s">
        <v>24</v>
      </c>
      <c r="B7" s="8" t="n">
        <v>108.32</v>
      </c>
      <c r="D7" s="5" t="n">
        <f aca="false">(B7-B6)/B6</f>
        <v>-0.208476434051882</v>
      </c>
    </row>
    <row r="8" customFormat="false" ht="15.5" hidden="false" customHeight="false" outlineLevel="0" collapsed="false">
      <c r="A8" s="7" t="s">
        <v>48</v>
      </c>
      <c r="B8" s="8" t="n">
        <v>106.69</v>
      </c>
      <c r="D8" s="5" t="n">
        <f aca="false">(B8-B7)/B7</f>
        <v>-0.0150480059084195</v>
      </c>
    </row>
    <row r="9" customFormat="false" ht="15.5" hidden="false" customHeight="false" outlineLevel="0" collapsed="false">
      <c r="A9" s="7" t="s">
        <v>49</v>
      </c>
      <c r="B9" s="8" t="n">
        <v>147.19</v>
      </c>
      <c r="D9" s="5" t="n">
        <f aca="false">(B9-B8)/B8</f>
        <v>0.379604461524042</v>
      </c>
    </row>
    <row r="10" customFormat="false" ht="15.5" hidden="false" customHeight="false" outlineLevel="0" collapsed="false">
      <c r="A10" s="7" t="s">
        <v>25</v>
      </c>
      <c r="B10" s="8" t="n">
        <v>141.73</v>
      </c>
      <c r="D10" s="5" t="n">
        <f aca="false">(B10-B9)/B9</f>
        <v>-0.0370949113390856</v>
      </c>
    </row>
    <row r="11" customFormat="false" ht="15.5" hidden="false" customHeight="false" outlineLevel="0" collapsed="false">
      <c r="A11" s="7" t="s">
        <v>50</v>
      </c>
      <c r="B11" s="8" t="n">
        <v>135.09</v>
      </c>
      <c r="D11" s="5" t="n">
        <f aca="false">(B11-B10)/B10</f>
        <v>-0.0468496436887038</v>
      </c>
    </row>
    <row r="12" customFormat="false" ht="15.5" hidden="false" customHeight="false" outlineLevel="0" collapsed="false">
      <c r="A12" s="7" t="s">
        <v>51</v>
      </c>
      <c r="B12" s="8" t="n">
        <v>115.46</v>
      </c>
      <c r="D12" s="5" t="n">
        <f aca="false">(B12-B11)/B11</f>
        <v>-0.145310533718262</v>
      </c>
    </row>
    <row r="13" customFormat="false" ht="15.5" hidden="false" customHeight="false" outlineLevel="0" collapsed="false">
      <c r="A13" s="7" t="s">
        <v>26</v>
      </c>
      <c r="B13" s="8" t="n">
        <v>229.21</v>
      </c>
      <c r="D13" s="5" t="n">
        <f aca="false">(B13-B12)/B12</f>
        <v>0.985189676078296</v>
      </c>
    </row>
    <row r="14" customFormat="false" ht="15.5" hidden="false" customHeight="false" outlineLevel="0" collapsed="false">
      <c r="A14" s="7" t="s">
        <v>52</v>
      </c>
      <c r="B14" s="8" t="n">
        <v>155.12</v>
      </c>
      <c r="C14" s="5" t="n">
        <f aca="false">(B14-B2)/B2</f>
        <v>-0.688219805840854</v>
      </c>
      <c r="D14" s="5" t="n">
        <f aca="false">(B14-B13)/B13</f>
        <v>-0.323240696304699</v>
      </c>
    </row>
    <row r="15" customFormat="false" ht="15.5" hidden="false" customHeight="false" outlineLevel="0" collapsed="false">
      <c r="A15" s="7" t="s">
        <v>53</v>
      </c>
      <c r="B15" s="8" t="n">
        <v>142.14</v>
      </c>
      <c r="C15" s="5" t="n">
        <f aca="false">(B15-B3)/B3</f>
        <v>-0.658210498473081</v>
      </c>
      <c r="D15" s="5" t="n">
        <f aca="false">(B15-B14)/B14</f>
        <v>-0.0836771531717381</v>
      </c>
    </row>
    <row r="16" customFormat="false" ht="15.5" hidden="false" customHeight="false" outlineLevel="0" collapsed="false">
      <c r="A16" s="7" t="s">
        <v>27</v>
      </c>
      <c r="B16" s="8" t="n">
        <v>142.09</v>
      </c>
      <c r="C16" s="5" t="n">
        <f aca="false">(B16-B4)/B4</f>
        <v>-0.693916677437422</v>
      </c>
      <c r="D16" s="5" t="n">
        <f aca="false">(B16-B15)/B15</f>
        <v>-0.000351765864640375</v>
      </c>
    </row>
    <row r="17" customFormat="false" ht="15.5" hidden="false" customHeight="false" outlineLevel="0" collapsed="false">
      <c r="A17" s="7" t="s">
        <v>54</v>
      </c>
      <c r="B17" s="8" t="n">
        <v>130.62</v>
      </c>
      <c r="C17" s="5" t="n">
        <f aca="false">(B17-B5)/B5</f>
        <v>-0.362424952408845</v>
      </c>
      <c r="D17" s="5" t="n">
        <f aca="false">(B17-B16)/B16</f>
        <v>-0.0807234851150679</v>
      </c>
    </row>
    <row r="18" customFormat="false" ht="15.5" hidden="false" customHeight="false" outlineLevel="0" collapsed="false">
      <c r="A18" s="7" t="s">
        <v>55</v>
      </c>
      <c r="B18" s="8" t="n">
        <v>219.9</v>
      </c>
      <c r="C18" s="5" t="n">
        <f aca="false">(B18-B6)/B6</f>
        <v>0.606868834490318</v>
      </c>
      <c r="D18" s="5" t="n">
        <f aca="false">(B18-B17)/B17</f>
        <v>0.683509416628388</v>
      </c>
    </row>
    <row r="19" customFormat="false" ht="15.5" hidden="false" customHeight="false" outlineLevel="0" collapsed="false">
      <c r="A19" s="7" t="s">
        <v>28</v>
      </c>
      <c r="B19" s="8" t="n">
        <v>185.38</v>
      </c>
      <c r="C19" s="5" t="n">
        <f aca="false">(B19-B7)/B7</f>
        <v>0.711410635155096</v>
      </c>
      <c r="D19" s="5" t="n">
        <f aca="false">(B19-B18)/B18</f>
        <v>-0.156980445657117</v>
      </c>
    </row>
    <row r="20" customFormat="false" ht="15.5" hidden="false" customHeight="false" outlineLevel="0" collapsed="false">
      <c r="A20" s="7" t="s">
        <v>56</v>
      </c>
      <c r="B20" s="8" t="n">
        <v>131.02</v>
      </c>
      <c r="C20" s="5" t="n">
        <f aca="false">(B20-B8)/B8</f>
        <v>0.228043865404443</v>
      </c>
      <c r="D20" s="5" t="n">
        <f aca="false">(B20-B19)/B19</f>
        <v>-0.293235516236919</v>
      </c>
    </row>
    <row r="21" customFormat="false" ht="15.5" hidden="false" customHeight="false" outlineLevel="0" collapsed="false">
      <c r="A21" s="7" t="s">
        <v>57</v>
      </c>
      <c r="B21" s="8" t="n">
        <v>174.8</v>
      </c>
      <c r="C21" s="5" t="n">
        <f aca="false">(B21-B9)/B9</f>
        <v>0.187580678035193</v>
      </c>
      <c r="D21" s="5" t="n">
        <f aca="false">(B21-B20)/B20</f>
        <v>0.334147458403297</v>
      </c>
    </row>
    <row r="22" customFormat="false" ht="15.5" hidden="false" customHeight="false" outlineLevel="0" collapsed="false">
      <c r="A22" s="7" t="s">
        <v>29</v>
      </c>
      <c r="B22" s="8" t="n">
        <v>139.69</v>
      </c>
      <c r="C22" s="5" t="n">
        <f aca="false">(B22-B10)/B10</f>
        <v>-0.014393565229662</v>
      </c>
      <c r="D22" s="5" t="n">
        <f aca="false">(B22-B21)/B21</f>
        <v>-0.200858123569794</v>
      </c>
    </row>
    <row r="23" customFormat="false" ht="15.5" hidden="false" customHeight="false" outlineLevel="0" collapsed="false">
      <c r="A23" s="7" t="s">
        <v>58</v>
      </c>
      <c r="B23" s="8" t="n">
        <v>95.63</v>
      </c>
      <c r="C23" s="5" t="n">
        <f aca="false">(B23-B11)/B11</f>
        <v>-0.292101561921682</v>
      </c>
      <c r="D23" s="5" t="n">
        <f aca="false">(B23-B22)/B22</f>
        <v>-0.315412699549001</v>
      </c>
    </row>
    <row r="24" customFormat="false" ht="15.5" hidden="false" customHeight="false" outlineLevel="0" collapsed="false">
      <c r="A24" s="7" t="s">
        <v>59</v>
      </c>
      <c r="B24" s="8" t="n">
        <v>151.5</v>
      </c>
      <c r="C24" s="5" t="n">
        <f aca="false">(B24-B12)/B12</f>
        <v>0.312142733414169</v>
      </c>
      <c r="D24" s="5" t="n">
        <f aca="false">(B24-B23)/B23</f>
        <v>0.58423088988811</v>
      </c>
    </row>
    <row r="25" customFormat="false" ht="15.5" hidden="false" customHeight="false" outlineLevel="0" collapsed="false">
      <c r="A25" s="7" t="s">
        <v>30</v>
      </c>
      <c r="B25" s="8" t="n">
        <v>233.41</v>
      </c>
      <c r="C25" s="5" t="n">
        <f aca="false">(B25-B13)/B13</f>
        <v>0.0183238078617861</v>
      </c>
      <c r="D25" s="5" t="n">
        <f aca="false">(B25-B24)/B24</f>
        <v>0.540660066006601</v>
      </c>
    </row>
    <row r="26" customFormat="false" ht="15.5" hidden="false" customHeight="false" outlineLevel="0" collapsed="false">
      <c r="A26" s="7" t="s">
        <v>60</v>
      </c>
      <c r="B26" s="8" t="n">
        <v>128.32</v>
      </c>
      <c r="C26" s="5" t="n">
        <f aca="false">(B26-B14)/B14</f>
        <v>-0.17276946879835</v>
      </c>
      <c r="D26" s="5" t="n">
        <f aca="false">(B26-B25)/B25</f>
        <v>-0.450237779015466</v>
      </c>
    </row>
    <row r="27" customFormat="false" ht="15.5" hidden="false" customHeight="false" outlineLevel="0" collapsed="false">
      <c r="A27" s="7" t="s">
        <v>61</v>
      </c>
      <c r="B27" s="8" t="n">
        <v>124.47</v>
      </c>
      <c r="C27" s="5" t="n">
        <f aca="false">(B27-B15)/B15</f>
        <v>-0.124314056563951</v>
      </c>
      <c r="D27" s="5" t="n">
        <f aca="false">(B27-B26)/B26</f>
        <v>-0.0300031172069825</v>
      </c>
    </row>
    <row r="28" customFormat="false" ht="15.5" hidden="false" customHeight="false" outlineLevel="0" collapsed="false">
      <c r="A28" s="7" t="s">
        <v>31</v>
      </c>
      <c r="B28" s="8" t="n">
        <v>132.98</v>
      </c>
      <c r="C28" s="5" t="n">
        <f aca="false">(B28-B16)/B16</f>
        <v>-0.0641142937574778</v>
      </c>
      <c r="D28" s="5" t="n">
        <f aca="false">(B28-B27)/B27</f>
        <v>0.0683698883265043</v>
      </c>
    </row>
    <row r="29" customFormat="false" ht="15.5" hidden="false" customHeight="false" outlineLevel="0" collapsed="false">
      <c r="A29" s="7" t="s">
        <v>62</v>
      </c>
      <c r="B29" s="8" t="n">
        <v>121.35</v>
      </c>
      <c r="C29" s="5" t="n">
        <f aca="false">(B29-B17)/B17</f>
        <v>-0.0709692237023428</v>
      </c>
      <c r="D29" s="5" t="n">
        <f aca="false">(B29-B28)/B28</f>
        <v>-0.0874567604151</v>
      </c>
    </row>
    <row r="30" customFormat="false" ht="15.5" hidden="false" customHeight="false" outlineLevel="0" collapsed="false">
      <c r="A30" s="7" t="s">
        <v>63</v>
      </c>
      <c r="B30" s="8" t="n">
        <v>151.2</v>
      </c>
      <c r="C30" s="5" t="n">
        <f aca="false">(B30-B18)/B18</f>
        <v>-0.312414733969986</v>
      </c>
      <c r="D30" s="5" t="n">
        <f aca="false">(B30-B29)/B29</f>
        <v>0.245982694684796</v>
      </c>
    </row>
    <row r="31" customFormat="false" ht="15.5" hidden="false" customHeight="false" outlineLevel="0" collapsed="false">
      <c r="A31" s="7" t="s">
        <v>32</v>
      </c>
      <c r="B31" s="8" t="n">
        <v>132.69</v>
      </c>
      <c r="C31" s="5" t="n">
        <f aca="false">(B31-B19)/B19</f>
        <v>-0.28422699320315</v>
      </c>
      <c r="D31" s="5" t="n">
        <f aca="false">(B31-B30)/B30</f>
        <v>-0.122420634920635</v>
      </c>
    </row>
    <row r="32" customFormat="false" ht="15.5" hidden="false" customHeight="false" outlineLevel="0" collapsed="false">
      <c r="A32" s="7" t="s">
        <v>64</v>
      </c>
      <c r="B32" s="8" t="n">
        <v>96.47</v>
      </c>
      <c r="C32" s="5" t="n">
        <f aca="false">(B32-B20)/B20</f>
        <v>-0.263700198442986</v>
      </c>
      <c r="D32" s="5" t="n">
        <f aca="false">(B32-B31)/B31</f>
        <v>-0.272967066093903</v>
      </c>
    </row>
    <row r="33" customFormat="false" ht="15.5" hidden="false" customHeight="false" outlineLevel="0" collapsed="false">
      <c r="A33" s="7" t="s">
        <v>65</v>
      </c>
      <c r="B33" s="8" t="n">
        <v>122.01</v>
      </c>
      <c r="C33" s="5" t="n">
        <f aca="false">(B33-B21)/B21</f>
        <v>-0.302002288329519</v>
      </c>
      <c r="D33" s="5" t="n">
        <f aca="false">(B33-B32)/B32</f>
        <v>0.264745516740956</v>
      </c>
    </row>
    <row r="34" customFormat="false" ht="15.5" hidden="false" customHeight="false" outlineLevel="0" collapsed="false">
      <c r="A34" s="7" t="s">
        <v>33</v>
      </c>
      <c r="B34" s="8" t="n">
        <v>97.23</v>
      </c>
      <c r="C34" s="5" t="n">
        <f aca="false">(B34-B22)/B22</f>
        <v>-0.303958765838643</v>
      </c>
      <c r="D34" s="5" t="n">
        <f aca="false">(B34-B33)/B33</f>
        <v>-0.203098106712565</v>
      </c>
    </row>
    <row r="35" customFormat="false" ht="15.5" hidden="false" customHeight="false" outlineLevel="0" collapsed="false">
      <c r="A35" s="7" t="s">
        <v>66</v>
      </c>
      <c r="B35" s="8" t="n">
        <v>122.82</v>
      </c>
      <c r="C35" s="5" t="n">
        <f aca="false">(B35-B23)/B23</f>
        <v>0.284325002614242</v>
      </c>
      <c r="D35" s="5" t="n">
        <f aca="false">(B35-B34)/B34</f>
        <v>0.263190373341561</v>
      </c>
    </row>
    <row r="36" customFormat="false" ht="15.5" hidden="false" customHeight="false" outlineLevel="0" collapsed="false">
      <c r="A36" s="7" t="s">
        <v>67</v>
      </c>
      <c r="B36" s="8" t="n">
        <v>74.24</v>
      </c>
      <c r="C36" s="5" t="n">
        <f aca="false">(B36-B24)/B24</f>
        <v>-0.50996699669967</v>
      </c>
      <c r="D36" s="5" t="n">
        <f aca="false">(B36-B35)/B35</f>
        <v>-0.395538185963198</v>
      </c>
    </row>
    <row r="37" customFormat="false" ht="15.5" hidden="false" customHeight="false" outlineLevel="0" collapsed="false">
      <c r="A37" s="7" t="s">
        <v>34</v>
      </c>
      <c r="B37" s="8" t="n">
        <v>155.79</v>
      </c>
      <c r="C37" s="5" t="n">
        <f aca="false">(B37-B25)/B25</f>
        <v>-0.332547877126087</v>
      </c>
      <c r="D37" s="5" t="n">
        <f aca="false">(B37-B36)/B36</f>
        <v>1.09846443965517</v>
      </c>
    </row>
    <row r="38" customFormat="false" ht="15.5" hidden="false" customHeight="false" outlineLevel="0" collapsed="false">
      <c r="A38" s="7" t="s">
        <v>68</v>
      </c>
      <c r="B38" s="8" t="n">
        <v>96.89</v>
      </c>
      <c r="C38" s="5" t="n">
        <f aca="false">(B38-B26)/B26</f>
        <v>-0.244934538653367</v>
      </c>
      <c r="D38" s="5" t="n">
        <f aca="false">(B38-B37)/B37</f>
        <v>-0.378073047050517</v>
      </c>
    </row>
    <row r="39" customFormat="false" ht="15.5" hidden="false" customHeight="false" outlineLevel="0" collapsed="false">
      <c r="A39" s="7" t="s">
        <v>69</v>
      </c>
      <c r="B39" s="8" t="n">
        <v>110.31</v>
      </c>
      <c r="C39" s="5" t="n">
        <f aca="false">(B39-B27)/B27</f>
        <v>-0.113762352374066</v>
      </c>
      <c r="D39" s="5" t="n">
        <f aca="false">(B39-B38)/B38</f>
        <v>0.13850758592218</v>
      </c>
    </row>
    <row r="40" customFormat="false" ht="15.5" hidden="false" customHeight="false" outlineLevel="0" collapsed="false">
      <c r="A40" s="7" t="s">
        <v>35</v>
      </c>
      <c r="B40" s="8" t="n">
        <v>103.08</v>
      </c>
      <c r="C40" s="5" t="n">
        <f aca="false">(B40-B28)/B28</f>
        <v>-0.224845841479922</v>
      </c>
      <c r="D40" s="5" t="n">
        <f aca="false">(B40-B39)/B39</f>
        <v>-0.0655425618710906</v>
      </c>
    </row>
    <row r="41" customFormat="false" ht="15.5" hidden="false" customHeight="false" outlineLevel="0" collapsed="false">
      <c r="A41" s="7" t="s">
        <v>70</v>
      </c>
      <c r="B41" s="8" t="n">
        <v>109.82</v>
      </c>
      <c r="C41" s="5" t="n">
        <f aca="false">(B41-B29)/B29</f>
        <v>-0.0950144210960033</v>
      </c>
      <c r="D41" s="5" t="n">
        <f aca="false">(B41-B40)/B40</f>
        <v>0.0653861078773767</v>
      </c>
    </row>
    <row r="42" customFormat="false" ht="15.5" hidden="false" customHeight="false" outlineLevel="0" collapsed="false">
      <c r="A42" s="7" t="s">
        <v>71</v>
      </c>
      <c r="B42" s="8" t="n">
        <v>107.06</v>
      </c>
      <c r="C42" s="5" t="n">
        <f aca="false">(B42-B30)/B30</f>
        <v>-0.291931216931217</v>
      </c>
      <c r="D42" s="5" t="n">
        <f aca="false">(B42-B41)/B41</f>
        <v>-0.0251320342378437</v>
      </c>
    </row>
    <row r="43" customFormat="false" ht="15.5" hidden="false" customHeight="false" outlineLevel="0" collapsed="false">
      <c r="A43" s="7" t="s">
        <v>36</v>
      </c>
      <c r="B43" s="8" t="n">
        <v>90.99</v>
      </c>
      <c r="C43" s="5" t="n">
        <f aca="false">(B43-B31)/B31</f>
        <v>-0.314266335066697</v>
      </c>
      <c r="D43" s="5" t="n">
        <f aca="false">(B43-B42)/B42</f>
        <v>-0.150102746123669</v>
      </c>
    </row>
    <row r="44" customFormat="false" ht="15.5" hidden="false" customHeight="false" outlineLevel="0" collapsed="false">
      <c r="A44" s="7" t="s">
        <v>72</v>
      </c>
      <c r="B44" s="8" t="n">
        <v>90.83</v>
      </c>
      <c r="C44" s="5" t="n">
        <f aca="false">(B44-B32)/B32</f>
        <v>-0.0584637711205556</v>
      </c>
      <c r="D44" s="5" t="n">
        <f aca="false">(B44-B43)/B43</f>
        <v>-0.00175843499285632</v>
      </c>
    </row>
    <row r="45" customFormat="false" ht="15.5" hidden="false" customHeight="false" outlineLevel="0" collapsed="false">
      <c r="A45" s="7" t="s">
        <v>73</v>
      </c>
      <c r="B45" s="8" t="n">
        <v>104.97</v>
      </c>
      <c r="C45" s="5" t="n">
        <f aca="false">(B45-B33)/B33</f>
        <v>-0.139660683550529</v>
      </c>
      <c r="D45" s="5" t="n">
        <f aca="false">(B45-B44)/B44</f>
        <v>0.155675437630739</v>
      </c>
    </row>
    <row r="46" customFormat="false" ht="15.5" hidden="false" customHeight="false" outlineLevel="0" collapsed="false">
      <c r="A46" s="7" t="s">
        <v>37</v>
      </c>
      <c r="B46" s="8" t="n">
        <v>85.34</v>
      </c>
      <c r="C46" s="5" t="n">
        <f aca="false">(B46-B34)/B34</f>
        <v>-0.122287359868353</v>
      </c>
      <c r="D46" s="5" t="n">
        <f aca="false">(B46-B45)/B45</f>
        <v>-0.187005811184148</v>
      </c>
    </row>
    <row r="47" customFormat="false" ht="15.5" hidden="false" customHeight="false" outlineLevel="0" collapsed="false">
      <c r="A47" s="7" t="s">
        <v>74</v>
      </c>
      <c r="B47" s="8" t="n">
        <v>102.37</v>
      </c>
      <c r="C47" s="5" t="n">
        <f aca="false">(B47-B35)/B35</f>
        <v>-0.166503826738316</v>
      </c>
      <c r="D47" s="5" t="n">
        <f aca="false">(B47-B46)/B46</f>
        <v>0.199554722287321</v>
      </c>
    </row>
    <row r="48" customFormat="false" ht="15.5" hidden="false" customHeight="false" outlineLevel="0" collapsed="false">
      <c r="A48" s="7" t="s">
        <v>75</v>
      </c>
      <c r="B48" s="8" t="n">
        <v>99.65</v>
      </c>
      <c r="C48" s="5" t="n">
        <f aca="false">(B48-B36)/B36</f>
        <v>0.342268318965517</v>
      </c>
      <c r="D48" s="5" t="n">
        <f aca="false">(B48-B47)/B47</f>
        <v>-0.0265702842629677</v>
      </c>
    </row>
    <row r="49" customFormat="false" ht="15.5" hidden="false" customHeight="false" outlineLevel="0" collapsed="false">
      <c r="A49" s="7" t="s">
        <v>38</v>
      </c>
      <c r="B49" s="8" t="n">
        <v>202.48</v>
      </c>
      <c r="C49" s="5" t="n">
        <f aca="false">(B49-B37)/B37</f>
        <v>0.299698311830028</v>
      </c>
      <c r="D49" s="5" t="n">
        <f aca="false">(B49-B48)/B48</f>
        <v>1.03191169091821</v>
      </c>
    </row>
    <row r="50" customFormat="false" ht="15.5" hidden="false" customHeight="false" outlineLevel="0" collapsed="false">
      <c r="A50" s="7" t="s">
        <v>76</v>
      </c>
      <c r="B50" s="8" t="n">
        <v>153.11</v>
      </c>
      <c r="C50" s="5" t="n">
        <f aca="false">(B50-B38)/B38</f>
        <v>0.58024563938487</v>
      </c>
      <c r="D50" s="5" t="n">
        <f aca="false">(B50-B49)/B49</f>
        <v>-0.243826550770446</v>
      </c>
    </row>
    <row r="51" customFormat="false" ht="15.5" hidden="false" customHeight="false" outlineLevel="0" collapsed="false">
      <c r="A51" s="7" t="s">
        <v>77</v>
      </c>
      <c r="B51" s="8" t="n">
        <v>115.26</v>
      </c>
      <c r="C51" s="5" t="n">
        <f aca="false">(B51-B39)/B39</f>
        <v>0.0448735382104977</v>
      </c>
      <c r="D51" s="5" t="n">
        <f aca="false">(B51-B50)/B50</f>
        <v>-0.247207889752466</v>
      </c>
    </row>
    <row r="52" customFormat="false" ht="15.5" hidden="false" customHeight="false" outlineLevel="0" collapsed="false">
      <c r="A52" s="7" t="s">
        <v>39</v>
      </c>
      <c r="B52" s="8" t="n">
        <v>105.58</v>
      </c>
      <c r="C52" s="5" t="n">
        <f aca="false">(B52-B40)/B40</f>
        <v>0.0242530073729142</v>
      </c>
      <c r="D52" s="5" t="n">
        <f aca="false">(B52-B51)/B51</f>
        <v>-0.0839840360923131</v>
      </c>
    </row>
    <row r="53" customFormat="false" ht="15.5" hidden="false" customHeight="false" outlineLevel="0" collapsed="false">
      <c r="A53" s="7" t="s">
        <v>78</v>
      </c>
      <c r="B53" s="8" t="n">
        <v>108.49</v>
      </c>
      <c r="C53" s="5" t="n">
        <f aca="false">(B53-B41)/B41</f>
        <v>-0.0121107266435986</v>
      </c>
      <c r="D53" s="5" t="n">
        <f aca="false">(B53-B52)/B52</f>
        <v>0.0275620382648228</v>
      </c>
    </row>
    <row r="54" customFormat="false" ht="13.8" hidden="false" customHeight="false" outlineLevel="0" collapsed="false">
      <c r="A54" s="7" t="s">
        <v>79</v>
      </c>
      <c r="B54" s="8" t="n">
        <v>98.62</v>
      </c>
      <c r="C54" s="5" t="n">
        <f aca="false">(B54-B42)/B42</f>
        <v>-0.078834298524192</v>
      </c>
      <c r="D54" s="5" t="n">
        <f aca="false">(B54-B53)/B53</f>
        <v>-0.090976126831966</v>
      </c>
    </row>
    <row r="55" customFormat="false" ht="13.8" hidden="false" customHeight="false" outlineLevel="0" collapsed="false">
      <c r="A55" s="7" t="s">
        <v>80</v>
      </c>
      <c r="B55" s="9" t="n">
        <v>96.28</v>
      </c>
      <c r="C55" s="5" t="n">
        <f aca="false">(B55-B43)/B43</f>
        <v>0.0581382569513134</v>
      </c>
      <c r="D55" s="5" t="n">
        <f aca="false">(B55-B54)/B54</f>
        <v>-0.0237274386534172</v>
      </c>
    </row>
    <row r="56" customFormat="false" ht="13.8" hidden="false" customHeight="false" outlineLevel="0" collapsed="false">
      <c r="A56" s="7" t="s">
        <v>81</v>
      </c>
      <c r="B56" s="9" t="n">
        <v>79.38</v>
      </c>
      <c r="C56" s="5" t="n">
        <f aca="false">(B56-B44)/B44</f>
        <v>-0.126059671914566</v>
      </c>
      <c r="D56" s="5" t="n">
        <f aca="false">(B56-B55)/B55</f>
        <v>-0.175529705027005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8" activePane="bottomLeft" state="frozen"/>
      <selection pane="topLeft" activeCell="A1" activeCellId="0" sqref="A1"/>
      <selection pane="bottom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" min="1" style="10" width="8.75"/>
    <col collapsed="false" customWidth="true" hidden="false" outlineLevel="0" max="2" min="2" style="9" width="18.73"/>
    <col collapsed="false" customWidth="true" hidden="false" outlineLevel="0" max="3" min="3" style="11" width="9.36"/>
    <col collapsed="false" customWidth="true" hidden="false" outlineLevel="0" max="4" min="4" style="11" width="9.63"/>
    <col collapsed="false" customWidth="true" hidden="false" outlineLevel="0" max="5" min="5" style="0" width="8.63"/>
    <col collapsed="false" customWidth="true" hidden="false" outlineLevel="0" max="6" min="6" style="0" width="9.82"/>
    <col collapsed="false" customWidth="true" hidden="false" outlineLevel="0" max="1025" min="7" style="0" width="8.63"/>
  </cols>
  <sheetData>
    <row r="1" customFormat="false" ht="16.5" hidden="false" customHeight="false" outlineLevel="0" collapsed="false">
      <c r="A1" s="7" t="s">
        <v>82</v>
      </c>
      <c r="B1" s="6" t="s">
        <v>83</v>
      </c>
      <c r="C1" s="11" t="s">
        <v>43</v>
      </c>
      <c r="D1" s="11" t="s">
        <v>42</v>
      </c>
    </row>
    <row r="2" customFormat="false" ht="16.5" hidden="false" customHeight="false" outlineLevel="0" collapsed="false">
      <c r="A2" s="7" t="s">
        <v>84</v>
      </c>
      <c r="B2" s="8" t="n">
        <v>154521.68</v>
      </c>
    </row>
    <row r="3" customFormat="false" ht="16.5" hidden="false" customHeight="false" outlineLevel="0" collapsed="false">
      <c r="A3" s="7" t="s">
        <v>85</v>
      </c>
      <c r="B3" s="8" t="n">
        <v>160514.22</v>
      </c>
      <c r="C3" s="11" t="n">
        <f aca="false">(B3-B2)/B2</f>
        <v>0.0387812247446443</v>
      </c>
    </row>
    <row r="4" customFormat="false" ht="16.5" hidden="false" customHeight="false" outlineLevel="0" collapsed="false">
      <c r="A4" s="7" t="s">
        <v>2</v>
      </c>
      <c r="B4" s="8" t="n">
        <v>166459.54</v>
      </c>
      <c r="C4" s="11" t="n">
        <f aca="false">(B4-B3)/B3</f>
        <v>0.0370392106070104</v>
      </c>
      <c r="F4" s="12"/>
    </row>
    <row r="5" customFormat="false" ht="16.5" hidden="false" customHeight="false" outlineLevel="0" collapsed="false">
      <c r="A5" s="7" t="s">
        <v>86</v>
      </c>
      <c r="B5" s="8" t="n">
        <v>156779.2</v>
      </c>
      <c r="C5" s="11" t="n">
        <f aca="false">(B5-B4)/B4</f>
        <v>-0.0581543118525979</v>
      </c>
    </row>
    <row r="6" customFormat="false" ht="16.5" hidden="false" customHeight="false" outlineLevel="0" collapsed="false">
      <c r="A6" s="7" t="s">
        <v>87</v>
      </c>
      <c r="B6" s="8" t="n">
        <v>145607.03</v>
      </c>
      <c r="C6" s="11" t="n">
        <f aca="false">(B6-B5)/B5</f>
        <v>-0.071260537112066</v>
      </c>
    </row>
    <row r="7" customFormat="false" ht="16.5" hidden="false" customHeight="false" outlineLevel="0" collapsed="false">
      <c r="A7" s="7" t="s">
        <v>3</v>
      </c>
      <c r="B7" s="8" t="n">
        <v>137222.53</v>
      </c>
      <c r="C7" s="11" t="n">
        <f aca="false">(B7-B6)/B6</f>
        <v>-0.0575830713668152</v>
      </c>
    </row>
    <row r="8" customFormat="false" ht="16.5" hidden="false" customHeight="false" outlineLevel="0" collapsed="false">
      <c r="A8" s="7" t="s">
        <v>88</v>
      </c>
      <c r="B8" s="8" t="n">
        <v>153936.6</v>
      </c>
      <c r="C8" s="11" t="n">
        <f aca="false">(B8-B7)/B7</f>
        <v>0.121802666078231</v>
      </c>
    </row>
    <row r="9" customFormat="false" ht="16.5" hidden="false" customHeight="false" outlineLevel="0" collapsed="false">
      <c r="A9" s="7" t="s">
        <v>89</v>
      </c>
      <c r="B9" s="8" t="n">
        <v>159970.51</v>
      </c>
      <c r="C9" s="11" t="n">
        <f aca="false">(B9-B8)/B8</f>
        <v>0.0391973708656681</v>
      </c>
    </row>
    <row r="10" customFormat="false" ht="16.5" hidden="false" customHeight="false" outlineLevel="0" collapsed="false">
      <c r="A10" s="7" t="s">
        <v>4</v>
      </c>
      <c r="B10" s="8" t="n">
        <v>164081.26</v>
      </c>
      <c r="C10" s="11" t="n">
        <f aca="false">(B10-B9)/B9</f>
        <v>0.0256969237642613</v>
      </c>
    </row>
    <row r="11" customFormat="false" ht="16.5" hidden="false" customHeight="false" outlineLevel="0" collapsed="false">
      <c r="A11" s="7" t="s">
        <v>90</v>
      </c>
      <c r="B11" s="8" t="n">
        <v>188399.08</v>
      </c>
      <c r="C11" s="11" t="n">
        <f aca="false">(B11-B10)/B10</f>
        <v>0.148205956000094</v>
      </c>
    </row>
    <row r="12" customFormat="false" ht="16.5" hidden="false" customHeight="false" outlineLevel="0" collapsed="false">
      <c r="A12" s="7" t="s">
        <v>91</v>
      </c>
      <c r="B12" s="8" t="n">
        <v>202555.41</v>
      </c>
      <c r="C12" s="11" t="n">
        <f aca="false">(B12-B11)/B11</f>
        <v>0.0751401227649308</v>
      </c>
    </row>
    <row r="13" customFormat="false" ht="16.5" hidden="false" customHeight="false" outlineLevel="0" collapsed="false">
      <c r="A13" s="7" t="s">
        <v>5</v>
      </c>
      <c r="B13" s="8" t="n">
        <v>206709.02</v>
      </c>
      <c r="C13" s="11" t="n">
        <f aca="false">(B13-B12)/B12</f>
        <v>0.0205060432599652</v>
      </c>
    </row>
    <row r="14" customFormat="false" ht="16.5" hidden="false" customHeight="false" outlineLevel="0" collapsed="false">
      <c r="A14" s="7" t="s">
        <v>92</v>
      </c>
      <c r="B14" s="8" t="n">
        <v>203260.1</v>
      </c>
      <c r="C14" s="11" t="n">
        <f aca="false">(B14-B13)/B13</f>
        <v>-0.0166849032519238</v>
      </c>
      <c r="D14" s="11" t="n">
        <f aca="false">(B14-B2)/B2</f>
        <v>0.315414768982579</v>
      </c>
    </row>
    <row r="15" customFormat="false" ht="16.5" hidden="false" customHeight="false" outlineLevel="0" collapsed="false">
      <c r="A15" s="7" t="s">
        <v>93</v>
      </c>
      <c r="B15" s="8" t="n">
        <v>215561.64</v>
      </c>
      <c r="C15" s="11" t="n">
        <f aca="false">(B15-B14)/B14</f>
        <v>0.0605211745935381</v>
      </c>
      <c r="D15" s="11" t="n">
        <f aca="false">(B15-B3)/B3</f>
        <v>0.342944195224573</v>
      </c>
    </row>
    <row r="16" customFormat="false" ht="16.5" hidden="false" customHeight="false" outlineLevel="0" collapsed="false">
      <c r="A16" s="7" t="s">
        <v>6</v>
      </c>
      <c r="B16" s="8" t="n">
        <v>218872.8</v>
      </c>
      <c r="C16" s="11" t="n">
        <f aca="false">(B16-B15)/B15</f>
        <v>0.0153606179652371</v>
      </c>
      <c r="D16" s="11" t="n">
        <f aca="false">(B16-B4)/B4</f>
        <v>0.31487086892106</v>
      </c>
    </row>
    <row r="17" customFormat="false" ht="16.5" hidden="false" customHeight="false" outlineLevel="0" collapsed="false">
      <c r="A17" s="7" t="s">
        <v>94</v>
      </c>
      <c r="B17" s="8" t="n">
        <v>218569</v>
      </c>
      <c r="C17" s="11" t="n">
        <f aca="false">(B17-B16)/B16</f>
        <v>-0.00138802080477788</v>
      </c>
      <c r="D17" s="11" t="n">
        <f aca="false">(B17-B5)/B5</f>
        <v>0.394119883249819</v>
      </c>
    </row>
    <row r="18" customFormat="false" ht="16.5" hidden="false" customHeight="false" outlineLevel="0" collapsed="false">
      <c r="A18" s="7" t="s">
        <v>95</v>
      </c>
      <c r="B18" s="8" t="n">
        <v>208047.37</v>
      </c>
      <c r="C18" s="11" t="n">
        <f aca="false">(B18-B17)/B17</f>
        <v>-0.0481387113451588</v>
      </c>
      <c r="D18" s="11" t="n">
        <f aca="false">(B18-B6)/B6</f>
        <v>0.428827783933235</v>
      </c>
    </row>
    <row r="19" customFormat="false" ht="16.5" hidden="false" customHeight="false" outlineLevel="0" collapsed="false">
      <c r="A19" s="7" t="s">
        <v>7</v>
      </c>
      <c r="B19" s="8" t="n">
        <v>213117.36</v>
      </c>
      <c r="C19" s="11" t="n">
        <f aca="false">(B19-B18)/B18</f>
        <v>0.0243694020260866</v>
      </c>
      <c r="D19" s="11" t="n">
        <f aca="false">(B19-B7)/B7</f>
        <v>0.553078492285487</v>
      </c>
    </row>
    <row r="20" customFormat="false" ht="16.5" hidden="false" customHeight="false" outlineLevel="0" collapsed="false">
      <c r="A20" s="7" t="s">
        <v>96</v>
      </c>
      <c r="B20" s="8" t="n">
        <v>212443.89</v>
      </c>
      <c r="C20" s="11" t="n">
        <f aca="false">(B20-B19)/B19</f>
        <v>-0.00316008982093234</v>
      </c>
      <c r="D20" s="11" t="n">
        <f aca="false">(B20-B8)/B8</f>
        <v>0.38007393953095</v>
      </c>
    </row>
    <row r="21" customFormat="false" ht="16.5" hidden="false" customHeight="false" outlineLevel="0" collapsed="false">
      <c r="A21" s="7" t="s">
        <v>97</v>
      </c>
      <c r="B21" s="8" t="n">
        <v>205514.88</v>
      </c>
      <c r="C21" s="11" t="n">
        <f aca="false">(B21-B20)/B20</f>
        <v>-0.0326157179667535</v>
      </c>
      <c r="D21" s="11" t="n">
        <f aca="false">(B21-B9)/B9</f>
        <v>0.284704787151082</v>
      </c>
    </row>
    <row r="22" customFormat="false" ht="16.5" hidden="false" customHeight="false" outlineLevel="0" collapsed="false">
      <c r="A22" s="7" t="s">
        <v>8</v>
      </c>
      <c r="B22" s="8" t="n">
        <v>188233.94</v>
      </c>
      <c r="C22" s="11" t="n">
        <f aca="false">(B22-B21)/B21</f>
        <v>-0.0840860768816351</v>
      </c>
      <c r="D22" s="11" t="n">
        <f aca="false">(B22-B10)/B10</f>
        <v>0.147199503465539</v>
      </c>
    </row>
    <row r="23" customFormat="false" ht="16.5" hidden="false" customHeight="false" outlineLevel="0" collapsed="false">
      <c r="A23" s="7" t="s">
        <v>98</v>
      </c>
      <c r="B23" s="8" t="n">
        <v>196966.01</v>
      </c>
      <c r="C23" s="11" t="n">
        <f aca="false">(B23-B22)/B22</f>
        <v>0.0463894555891462</v>
      </c>
      <c r="D23" s="11" t="n">
        <f aca="false">(B23-B11)/B11</f>
        <v>0.0454722496521746</v>
      </c>
    </row>
    <row r="24" customFormat="false" ht="16.5" hidden="false" customHeight="false" outlineLevel="0" collapsed="false">
      <c r="A24" s="7" t="s">
        <v>99</v>
      </c>
      <c r="B24" s="8" t="n">
        <v>188350.29</v>
      </c>
      <c r="C24" s="11" t="n">
        <f aca="false">(B24-B23)/B23</f>
        <v>-0.0437421664783685</v>
      </c>
      <c r="D24" s="11" t="n">
        <f aca="false">(B24-B12)/B12</f>
        <v>-0.070129551217615</v>
      </c>
    </row>
    <row r="25" customFormat="false" ht="16.5" hidden="false" customHeight="false" outlineLevel="0" collapsed="false">
      <c r="A25" s="7" t="s">
        <v>9</v>
      </c>
      <c r="B25" s="8" t="n">
        <v>177053.02</v>
      </c>
      <c r="C25" s="11" t="n">
        <f aca="false">(B25-B24)/B24</f>
        <v>-0.059980104092221</v>
      </c>
      <c r="D25" s="11" t="n">
        <f aca="false">(B25-B13)/B13</f>
        <v>-0.143467372638117</v>
      </c>
    </row>
    <row r="26" customFormat="false" ht="16.5" hidden="false" customHeight="false" outlineLevel="0" collapsed="false">
      <c r="A26" s="7" t="s">
        <v>100</v>
      </c>
      <c r="B26" s="8" t="n">
        <v>183475.11</v>
      </c>
      <c r="C26" s="11" t="n">
        <f aca="false">(B26-B25)/B25</f>
        <v>0.0362721291057334</v>
      </c>
      <c r="D26" s="11" t="n">
        <f aca="false">(B26-B14)/B14</f>
        <v>-0.0973382872487026</v>
      </c>
    </row>
    <row r="27" customFormat="false" ht="16.5" hidden="false" customHeight="false" outlineLevel="0" collapsed="false">
      <c r="A27" s="7" t="s">
        <v>101</v>
      </c>
      <c r="B27" s="8" t="n">
        <v>197195.37</v>
      </c>
      <c r="C27" s="11" t="n">
        <f aca="false">(B27-B26)/B26</f>
        <v>0.0747799524415056</v>
      </c>
      <c r="D27" s="11" t="n">
        <f aca="false">(B27-B15)/B15</f>
        <v>-0.0852019403823427</v>
      </c>
    </row>
    <row r="28" customFormat="false" ht="16.5" hidden="false" customHeight="false" outlineLevel="0" collapsed="false">
      <c r="A28" s="7" t="s">
        <v>10</v>
      </c>
      <c r="B28" s="8" t="n">
        <v>185159.6</v>
      </c>
      <c r="C28" s="11" t="n">
        <f aca="false">(B28-B27)/B27</f>
        <v>-0.0610347494467035</v>
      </c>
      <c r="D28" s="11" t="n">
        <f aca="false">(B28-B16)/B16</f>
        <v>-0.154031017102171</v>
      </c>
    </row>
    <row r="29" customFormat="false" ht="16.5" hidden="false" customHeight="false" outlineLevel="0" collapsed="false">
      <c r="A29" s="7" t="s">
        <v>102</v>
      </c>
      <c r="B29" s="8" t="n">
        <v>196556.7</v>
      </c>
      <c r="C29" s="11" t="n">
        <f aca="false">(B29-B28)/B28</f>
        <v>0.0615528441409465</v>
      </c>
      <c r="D29" s="11" t="n">
        <f aca="false">(B29-B17)/B17</f>
        <v>-0.100710988292027</v>
      </c>
    </row>
    <row r="30" customFormat="false" ht="16.5" hidden="false" customHeight="false" outlineLevel="0" collapsed="false">
      <c r="A30" s="7" t="s">
        <v>103</v>
      </c>
      <c r="B30" s="8" t="n">
        <v>197487.12</v>
      </c>
      <c r="C30" s="11" t="n">
        <f aca="false">(B30-B29)/B29</f>
        <v>0.00473359595475496</v>
      </c>
      <c r="D30" s="11" t="n">
        <f aca="false">(B30-B18)/B18</f>
        <v>-0.0507588728470829</v>
      </c>
    </row>
    <row r="31" customFormat="false" ht="16.5" hidden="false" customHeight="false" outlineLevel="0" collapsed="false">
      <c r="A31" s="7" t="s">
        <v>11</v>
      </c>
      <c r="B31" s="8" t="n">
        <v>187361.08</v>
      </c>
      <c r="C31" s="11" t="n">
        <f aca="false">(B31-B30)/B30</f>
        <v>-0.0512744324794448</v>
      </c>
      <c r="D31" s="11" t="n">
        <f aca="false">(B31-B19)/B19</f>
        <v>-0.120854912992541</v>
      </c>
    </row>
    <row r="32" customFormat="false" ht="16.5" hidden="false" customHeight="false" outlineLevel="0" collapsed="false">
      <c r="A32" s="7" t="s">
        <v>104</v>
      </c>
      <c r="B32" s="8" t="n">
        <v>178739.52</v>
      </c>
      <c r="C32" s="11" t="n">
        <f aca="false">(B32-B31)/B31</f>
        <v>-0.0460157467068401</v>
      </c>
      <c r="D32" s="11" t="n">
        <f aca="false">(B32-B20)/B20</f>
        <v>-0.158650691248405</v>
      </c>
    </row>
    <row r="33" customFormat="false" ht="16.5" hidden="false" customHeight="false" outlineLevel="0" collapsed="false">
      <c r="A33" s="7" t="s">
        <v>105</v>
      </c>
      <c r="B33" s="8" t="n">
        <v>176060</v>
      </c>
      <c r="C33" s="11" t="n">
        <f aca="false">(B33-B32)/B32</f>
        <v>-0.014991200602978</v>
      </c>
      <c r="D33" s="11" t="n">
        <f aca="false">(B33-B21)/B21</f>
        <v>-0.143322371596645</v>
      </c>
    </row>
    <row r="34" customFormat="false" ht="16.5" hidden="false" customHeight="false" outlineLevel="0" collapsed="false">
      <c r="A34" s="7" t="s">
        <v>12</v>
      </c>
      <c r="B34" s="8" t="n">
        <v>180715.16</v>
      </c>
      <c r="C34" s="11" t="n">
        <f aca="false">(B34-B33)/B33</f>
        <v>0.0264407588322163</v>
      </c>
      <c r="D34" s="11" t="n">
        <f aca="false">(B34-B22)/B22</f>
        <v>-0.0399438060957551</v>
      </c>
    </row>
    <row r="35" customFormat="false" ht="16.5" hidden="false" customHeight="false" outlineLevel="0" collapsed="false">
      <c r="A35" s="7" t="s">
        <v>106</v>
      </c>
      <c r="B35" s="8" t="n">
        <v>180369.35</v>
      </c>
      <c r="C35" s="11" t="n">
        <f aca="false">(B35-B34)/B34</f>
        <v>-0.00191356386481354</v>
      </c>
      <c r="D35" s="11" t="n">
        <f aca="false">(B35-B23)/B23</f>
        <v>-0.0842615434003055</v>
      </c>
    </row>
    <row r="36" customFormat="false" ht="16.5" hidden="false" customHeight="false" outlineLevel="0" collapsed="false">
      <c r="A36" s="7" t="s">
        <v>107</v>
      </c>
      <c r="B36" s="8" t="n">
        <v>171819.87</v>
      </c>
      <c r="C36" s="11" t="n">
        <f aca="false">(B36-B35)/B35</f>
        <v>-0.0473998492537674</v>
      </c>
      <c r="D36" s="11" t="n">
        <f aca="false">(B36-B24)/B24</f>
        <v>-0.0877642397046482</v>
      </c>
    </row>
    <row r="37" customFormat="false" ht="16.5" hidden="false" customHeight="false" outlineLevel="0" collapsed="false">
      <c r="A37" s="7" t="s">
        <v>13</v>
      </c>
      <c r="B37" s="8" t="n">
        <v>198828.94</v>
      </c>
      <c r="C37" s="11" t="n">
        <f aca="false">(B37-B36)/B36</f>
        <v>0.157194101008225</v>
      </c>
      <c r="D37" s="11" t="n">
        <f aca="false">(B37-B25)/B25</f>
        <v>0.122990954912828</v>
      </c>
    </row>
    <row r="38" customFormat="false" ht="16.5" hidden="false" customHeight="false" outlineLevel="0" collapsed="false">
      <c r="A38" s="7" t="s">
        <v>108</v>
      </c>
      <c r="B38" s="8" t="n">
        <v>210235.1</v>
      </c>
      <c r="C38" s="11" t="n">
        <f aca="false">(B38-B37)/B37</f>
        <v>0.057366699234025</v>
      </c>
      <c r="D38" s="11" t="n">
        <f aca="false">(B38-B26)/B26</f>
        <v>0.145850791423425</v>
      </c>
    </row>
    <row r="39" customFormat="false" ht="16.5" hidden="false" customHeight="false" outlineLevel="0" collapsed="false">
      <c r="A39" s="7" t="s">
        <v>109</v>
      </c>
      <c r="B39" s="8" t="n">
        <v>212599.3</v>
      </c>
      <c r="C39" s="11" t="n">
        <f aca="false">(B39-B38)/B38</f>
        <v>0.0112455056267958</v>
      </c>
      <c r="D39" s="11" t="n">
        <f aca="false">(B39-B27)/B27</f>
        <v>0.0781150693345386</v>
      </c>
    </row>
    <row r="40" customFormat="false" ht="16.5" hidden="false" customHeight="false" outlineLevel="0" collapsed="false">
      <c r="A40" s="7" t="s">
        <v>14</v>
      </c>
      <c r="B40" s="8" t="n">
        <v>204755.13</v>
      </c>
      <c r="C40" s="11" t="n">
        <f aca="false">(B40-B39)/B39</f>
        <v>-0.036896499659218</v>
      </c>
      <c r="D40" s="11" t="n">
        <f aca="false">(B40-B28)/B28</f>
        <v>0.105830483539606</v>
      </c>
    </row>
    <row r="41" customFormat="false" ht="16.5" hidden="false" customHeight="false" outlineLevel="0" collapsed="false">
      <c r="A41" s="7" t="s">
        <v>110</v>
      </c>
      <c r="B41" s="8" t="n">
        <v>201832.61</v>
      </c>
      <c r="C41" s="11" t="n">
        <f aca="false">(B41-B40)/B40</f>
        <v>-0.0142732443382494</v>
      </c>
      <c r="D41" s="11" t="n">
        <f aca="false">(B41-B29)/B29</f>
        <v>0.0268416696047501</v>
      </c>
    </row>
    <row r="42" customFormat="false" ht="16.5" hidden="false" customHeight="false" outlineLevel="0" collapsed="false">
      <c r="A42" s="7" t="s">
        <v>111</v>
      </c>
      <c r="B42" s="8" t="n">
        <v>218708.48</v>
      </c>
      <c r="C42" s="11" t="n">
        <f aca="false">(B42-B41)/B41</f>
        <v>0.0836131980852848</v>
      </c>
      <c r="D42" s="11" t="n">
        <f aca="false">(B42-B30)/B30</f>
        <v>0.107456931874848</v>
      </c>
    </row>
    <row r="43" customFormat="false" ht="16.5" hidden="false" customHeight="false" outlineLevel="0" collapsed="false">
      <c r="A43" s="7" t="s">
        <v>15</v>
      </c>
      <c r="B43" s="8" t="n">
        <v>191387.24</v>
      </c>
      <c r="C43" s="11" t="n">
        <f aca="false">(B43-B42)/B42</f>
        <v>-0.124920807826016</v>
      </c>
      <c r="D43" s="11" t="n">
        <f aca="false">(B43-B31)/B31</f>
        <v>0.021488774509626</v>
      </c>
    </row>
    <row r="44" customFormat="false" ht="16.5" hidden="false" customHeight="false" outlineLevel="0" collapsed="false">
      <c r="A44" s="7" t="s">
        <v>112</v>
      </c>
      <c r="B44" s="8" t="n">
        <v>203023.63</v>
      </c>
      <c r="C44" s="11" t="n">
        <f aca="false">(B44-B43)/B43</f>
        <v>0.0608002393472</v>
      </c>
      <c r="D44" s="11" t="n">
        <f aca="false">(B44-B32)/B32</f>
        <v>0.135863126408754</v>
      </c>
    </row>
    <row r="45" customFormat="false" ht="16.5" hidden="false" customHeight="false" outlineLevel="0" collapsed="false">
      <c r="A45" s="7" t="s">
        <v>113</v>
      </c>
      <c r="B45" s="8" t="n">
        <v>215967.58</v>
      </c>
      <c r="C45" s="11" t="n">
        <f aca="false">(B45-B44)/B44</f>
        <v>0.0637558790570338</v>
      </c>
      <c r="D45" s="11" t="n">
        <f aca="false">(B45-B33)/B33</f>
        <v>0.226670339656935</v>
      </c>
    </row>
    <row r="46" customFormat="false" ht="16.5" hidden="false" customHeight="false" outlineLevel="0" collapsed="false">
      <c r="A46" s="7" t="s">
        <v>16</v>
      </c>
      <c r="B46" s="8" t="n">
        <v>226477.89</v>
      </c>
      <c r="C46" s="11" t="n">
        <f aca="false">(B46-B45)/B45</f>
        <v>0.0486661470207706</v>
      </c>
      <c r="D46" s="11" t="n">
        <f aca="false">(B46-B34)/B34</f>
        <v>0.25323127290483</v>
      </c>
    </row>
    <row r="47" customFormat="false" ht="16.5" hidden="false" customHeight="false" outlineLevel="0" collapsed="false">
      <c r="A47" s="7" t="s">
        <v>114</v>
      </c>
      <c r="B47" s="8" t="n">
        <v>223696.12</v>
      </c>
      <c r="C47" s="11" t="n">
        <f aca="false">(B47-B46)/B46</f>
        <v>-0.0122827442449239</v>
      </c>
      <c r="D47" s="11" t="n">
        <f aca="false">(B47-B35)/B35</f>
        <v>0.240211377376478</v>
      </c>
    </row>
    <row r="48" customFormat="false" ht="16.5" hidden="false" customHeight="false" outlineLevel="0" collapsed="false">
      <c r="A48" s="7" t="s">
        <v>115</v>
      </c>
      <c r="B48" s="8" t="n">
        <v>234547.78</v>
      </c>
      <c r="C48" s="11" t="n">
        <f aca="false">(B48-B47)/B47</f>
        <v>0.0485107207044986</v>
      </c>
      <c r="D48" s="11" t="n">
        <f aca="false">(B48-B36)/B36</f>
        <v>0.365079487023241</v>
      </c>
    </row>
    <row r="49" customFormat="false" ht="16.5" hidden="false" customHeight="false" outlineLevel="0" collapsed="false">
      <c r="A49" s="7" t="s">
        <v>17</v>
      </c>
      <c r="B49" s="8" t="n">
        <v>228780.77</v>
      </c>
      <c r="C49" s="11" t="n">
        <f aca="false">(B49-B48)/B48</f>
        <v>-0.0245877833505822</v>
      </c>
      <c r="D49" s="11" t="n">
        <f aca="false">(B49-B37)/B37</f>
        <v>0.150641199414934</v>
      </c>
    </row>
    <row r="50" customFormat="false" ht="16.5" hidden="false" customHeight="false" outlineLevel="0" collapsed="false">
      <c r="A50" s="7" t="s">
        <v>116</v>
      </c>
      <c r="B50" s="8" t="n">
        <v>226520.67</v>
      </c>
      <c r="C50" s="11" t="n">
        <f aca="false">(B50-B49)/B49</f>
        <v>-0.00987888973360819</v>
      </c>
      <c r="D50" s="11" t="n">
        <f aca="false">(B50-B38)/B38</f>
        <v>0.0774636109764735</v>
      </c>
    </row>
    <row r="51" customFormat="false" ht="16.5" hidden="false" customHeight="false" outlineLevel="0" collapsed="false">
      <c r="A51" s="7" t="s">
        <v>117</v>
      </c>
      <c r="B51" s="8" t="n">
        <v>230045.26</v>
      </c>
      <c r="C51" s="11" t="n">
        <f aca="false">(B51-B50)/B50</f>
        <v>0.015559683802807</v>
      </c>
      <c r="D51" s="11" t="n">
        <f aca="false">(B51-B39)/B39</f>
        <v>0.0820602890037739</v>
      </c>
    </row>
    <row r="52" customFormat="false" ht="16.5" hidden="false" customHeight="false" outlineLevel="0" collapsed="false">
      <c r="A52" s="7" t="s">
        <v>18</v>
      </c>
      <c r="B52" s="8" t="n">
        <v>226677.96</v>
      </c>
      <c r="C52" s="11" t="n">
        <f aca="false">(B52-B51)/B51</f>
        <v>-0.0146375543664756</v>
      </c>
      <c r="D52" s="11" t="n">
        <f aca="false">(B52-B40)/B40</f>
        <v>0.107068526195168</v>
      </c>
    </row>
    <row r="53" customFormat="false" ht="16.5" hidden="false" customHeight="false" outlineLevel="0" collapsed="false">
      <c r="A53" s="7" t="s">
        <v>118</v>
      </c>
      <c r="B53" s="8" t="n">
        <v>226931.77</v>
      </c>
      <c r="C53" s="11" t="n">
        <f aca="false">(B53-B52)/B52</f>
        <v>0.00111969421288244</v>
      </c>
      <c r="D53" s="11" t="n">
        <f aca="false">(B53-B41)/B41</f>
        <v>0.12435631685088</v>
      </c>
    </row>
    <row r="54" customFormat="false" ht="16.5" hidden="false" customHeight="false" outlineLevel="0" collapsed="false">
      <c r="A54" s="7" t="s">
        <v>119</v>
      </c>
      <c r="B54" s="8" t="n">
        <v>230928.27</v>
      </c>
      <c r="C54" s="11" t="n">
        <f aca="false">(B54-B53)/B53</f>
        <v>0.0176110202639322</v>
      </c>
      <c r="D54" s="11" t="n">
        <f aca="false">(B54-B42)/B42</f>
        <v>0.05587250206302</v>
      </c>
    </row>
    <row r="55" customFormat="false" ht="16.5" hidden="false" customHeight="false" outlineLevel="0" collapsed="false">
      <c r="A55" s="7" t="s">
        <v>19</v>
      </c>
      <c r="B55" s="8" t="n">
        <v>235710.74</v>
      </c>
      <c r="C55" s="11" t="n">
        <f aca="false">(B55-B54)/B54</f>
        <v>0.0207097641185291</v>
      </c>
      <c r="D55" s="11" t="n">
        <f aca="false">(B55-B43)/B43</f>
        <v>0.231590674488017</v>
      </c>
    </row>
    <row r="56" customFormat="false" ht="16.5" hidden="false" customHeight="false" outlineLevel="0" collapsed="false">
      <c r="A56" s="7" t="s">
        <v>120</v>
      </c>
      <c r="B56" s="8" t="n">
        <v>252640.4</v>
      </c>
      <c r="C56" s="11" t="n">
        <f aca="false">(B56-B55)/B55</f>
        <v>0.0718238804052798</v>
      </c>
      <c r="D56" s="11" t="n">
        <f aca="false">(B56-B44)/B44</f>
        <v>0.244389138348083</v>
      </c>
    </row>
    <row r="57" customFormat="false" ht="16.5" hidden="false" customHeight="false" outlineLevel="0" collapsed="false">
      <c r="A57" s="7" t="s">
        <v>121</v>
      </c>
      <c r="B57" s="8" t="n">
        <v>259389.2</v>
      </c>
      <c r="C57" s="11" t="n">
        <f aca="false">(B57-B56)/B56</f>
        <v>0.0267130672687346</v>
      </c>
      <c r="D57" s="11" t="n">
        <f aca="false">(B57-B45)/B45</f>
        <v>0.201056195564168</v>
      </c>
    </row>
    <row r="58" customFormat="false" ht="16.5" hidden="false" customHeight="false" outlineLevel="0" collapsed="false">
      <c r="A58" s="7" t="s">
        <v>20</v>
      </c>
      <c r="B58" s="8" t="n">
        <v>280376.4</v>
      </c>
      <c r="C58" s="11" t="n">
        <f aca="false">(B58-B57)/B57</f>
        <v>0.0809100764411163</v>
      </c>
      <c r="D58" s="11" t="n">
        <f aca="false">(B58-B46)/B46</f>
        <v>0.237985747747827</v>
      </c>
    </row>
    <row r="59" customFormat="false" ht="16.5" hidden="false" customHeight="false" outlineLevel="0" collapsed="false">
      <c r="A59" s="7" t="s">
        <v>122</v>
      </c>
      <c r="B59" s="8" t="n">
        <v>287580.61</v>
      </c>
      <c r="C59" s="11" t="n">
        <f aca="false">(B59-B58)/B58</f>
        <v>0.025694780302479</v>
      </c>
      <c r="D59" s="11" t="n">
        <f aca="false">(B59-B47)/B47</f>
        <v>0.285586044138808</v>
      </c>
    </row>
    <row r="60" customFormat="false" ht="16.5" hidden="false" customHeight="false" outlineLevel="0" collapsed="false">
      <c r="A60" s="7" t="s">
        <v>123</v>
      </c>
      <c r="B60" s="8" t="n">
        <v>312807.87</v>
      </c>
      <c r="C60" s="11" t="n">
        <f aca="false">(B60-B59)/B59</f>
        <v>0.0877223954702649</v>
      </c>
      <c r="D60" s="11" t="n">
        <f aca="false">(B60-B48)/B48</f>
        <v>0.333663742202122</v>
      </c>
    </row>
    <row r="61" customFormat="false" ht="16.5" hidden="false" customHeight="false" outlineLevel="0" collapsed="false">
      <c r="A61" s="7" t="s">
        <v>21</v>
      </c>
      <c r="B61" s="8" t="n">
        <v>357738.73</v>
      </c>
      <c r="C61" s="11" t="n">
        <f aca="false">(B61-B60)/B60</f>
        <v>0.143637242886504</v>
      </c>
      <c r="D61" s="11" t="n">
        <f aca="false">(B61-B49)/B49</f>
        <v>0.563674822844595</v>
      </c>
    </row>
    <row r="62" customFormat="false" ht="16.5" hidden="false" customHeight="false" outlineLevel="0" collapsed="false">
      <c r="A62" s="7" t="s">
        <v>124</v>
      </c>
      <c r="B62" s="8" t="n">
        <v>365349.68</v>
      </c>
      <c r="C62" s="11" t="n">
        <f aca="false">(B62-B61)/B61</f>
        <v>0.0212751635809743</v>
      </c>
      <c r="D62" s="11" t="n">
        <f aca="false">(B62-B50)/B50</f>
        <v>0.612875681499618</v>
      </c>
    </row>
    <row r="63" customFormat="false" ht="16.5" hidden="false" customHeight="false" outlineLevel="0" collapsed="false">
      <c r="A63" s="7" t="s">
        <v>125</v>
      </c>
      <c r="B63" s="8" t="n">
        <v>383322.62</v>
      </c>
      <c r="C63" s="11" t="n">
        <f aca="false">(B63-B62)/B62</f>
        <v>0.0491938024962825</v>
      </c>
      <c r="D63" s="11" t="n">
        <f aca="false">(B63-B51)/B51</f>
        <v>0.666292189632596</v>
      </c>
    </row>
    <row r="64" customFormat="false" ht="16.5" hidden="false" customHeight="false" outlineLevel="0" collapsed="false">
      <c r="A64" s="7" t="s">
        <v>22</v>
      </c>
      <c r="B64" s="8" t="n">
        <v>443813.9</v>
      </c>
      <c r="C64" s="11" t="n">
        <f aca="false">(B64-B63)/B63</f>
        <v>0.157807749513973</v>
      </c>
      <c r="D64" s="11" t="n">
        <f aca="false">(B64-B52)/B52</f>
        <v>0.957904950265125</v>
      </c>
    </row>
    <row r="65" customFormat="false" ht="16.5" hidden="false" customHeight="false" outlineLevel="0" collapsed="false">
      <c r="A65" s="7" t="s">
        <v>44</v>
      </c>
      <c r="B65" s="8" t="n">
        <v>520269.84</v>
      </c>
      <c r="C65" s="11" t="n">
        <f aca="false">(B65-B64)/B64</f>
        <v>0.172270269137582</v>
      </c>
      <c r="D65" s="11" t="n">
        <f aca="false">(B65-B53)/B53</f>
        <v>1.29262672212005</v>
      </c>
    </row>
    <row r="66" customFormat="false" ht="16.5" hidden="false" customHeight="false" outlineLevel="0" collapsed="false">
      <c r="A66" s="7" t="s">
        <v>45</v>
      </c>
      <c r="B66" s="8" t="n">
        <v>565191.27</v>
      </c>
      <c r="C66" s="11" t="n">
        <f aca="false">(B66-B65)/B65</f>
        <v>0.0863425602375875</v>
      </c>
      <c r="D66" s="11" t="n">
        <f aca="false">(B66-B54)/B54</f>
        <v>1.44747544334871</v>
      </c>
    </row>
    <row r="67" customFormat="false" ht="16.5" hidden="false" customHeight="false" outlineLevel="0" collapsed="false">
      <c r="A67" s="7" t="s">
        <v>23</v>
      </c>
      <c r="B67" s="8" t="n">
        <v>529799.83</v>
      </c>
      <c r="C67" s="11" t="n">
        <f aca="false">(B67-B66)/B66</f>
        <v>-0.0626185185061334</v>
      </c>
      <c r="D67" s="11" t="n">
        <f aca="false">(B67-B55)/B55</f>
        <v>1.24766945282171</v>
      </c>
    </row>
    <row r="68" customFormat="false" ht="16.5" hidden="false" customHeight="false" outlineLevel="0" collapsed="false">
      <c r="A68" s="7" t="s">
        <v>46</v>
      </c>
      <c r="B68" s="8" t="n">
        <v>461672.04</v>
      </c>
      <c r="C68" s="11" t="n">
        <f aca="false">(B68-B67)/B67</f>
        <v>-0.128591566365735</v>
      </c>
      <c r="D68" s="11" t="n">
        <f aca="false">(B68-B56)/B56</f>
        <v>0.82738801870168</v>
      </c>
    </row>
    <row r="69" customFormat="false" ht="16.5" hidden="false" customHeight="false" outlineLevel="0" collapsed="false">
      <c r="A69" s="7" t="s">
        <v>47</v>
      </c>
      <c r="B69" s="8" t="n">
        <v>410411.11</v>
      </c>
      <c r="C69" s="11" t="n">
        <f aca="false">(B69-B68)/B68</f>
        <v>-0.111033213100798</v>
      </c>
      <c r="D69" s="11" t="n">
        <f aca="false">(B69-B57)/B57</f>
        <v>0.582221272126981</v>
      </c>
    </row>
    <row r="70" customFormat="false" ht="16.5" hidden="false" customHeight="false" outlineLevel="0" collapsed="false">
      <c r="A70" s="7" t="s">
        <v>24</v>
      </c>
      <c r="B70" s="8" t="n">
        <v>397702.04</v>
      </c>
      <c r="C70" s="11" t="n">
        <f aca="false">(B70-B69)/B69</f>
        <v>-0.0309666811895029</v>
      </c>
      <c r="D70" s="11" t="n">
        <f aca="false">(B70-B58)/B58</f>
        <v>0.418457616261568</v>
      </c>
    </row>
    <row r="71" customFormat="false" ht="16.5" hidden="false" customHeight="false" outlineLevel="0" collapsed="false">
      <c r="A71" s="7" t="s">
        <v>48</v>
      </c>
      <c r="B71" s="8" t="n">
        <v>446130.74</v>
      </c>
      <c r="C71" s="11" t="n">
        <f aca="false">(B71-B70)/B70</f>
        <v>0.121771314021925</v>
      </c>
      <c r="D71" s="11" t="n">
        <f aca="false">(B71-B59)/B59</f>
        <v>0.551324131345295</v>
      </c>
    </row>
    <row r="72" customFormat="false" ht="16.5" hidden="false" customHeight="false" outlineLevel="0" collapsed="false">
      <c r="A72" s="7" t="s">
        <v>49</v>
      </c>
      <c r="B72" s="8" t="n">
        <v>464241.03</v>
      </c>
      <c r="C72" s="11" t="n">
        <f aca="false">(B72-B71)/B71</f>
        <v>0.0405941316664259</v>
      </c>
      <c r="D72" s="11" t="n">
        <f aca="false">(B72-B60)/B60</f>
        <v>0.484109175386157</v>
      </c>
    </row>
    <row r="73" customFormat="false" ht="16.5" hidden="false" customHeight="false" outlineLevel="0" collapsed="false">
      <c r="A73" s="7" t="s">
        <v>25</v>
      </c>
      <c r="B73" s="8" t="n">
        <v>487494.09</v>
      </c>
      <c r="C73" s="11" t="n">
        <f aca="false">(B73-B72)/B72</f>
        <v>0.0500883345015842</v>
      </c>
      <c r="D73" s="11" t="n">
        <f aca="false">(B73-B61)/B61</f>
        <v>0.362709846932145</v>
      </c>
    </row>
    <row r="74" customFormat="false" ht="16.5" hidden="false" customHeight="false" outlineLevel="0" collapsed="false">
      <c r="A74" s="7" t="s">
        <v>50</v>
      </c>
      <c r="B74" s="8" t="n">
        <v>385196.21</v>
      </c>
      <c r="C74" s="11" t="n">
        <f aca="false">(B74-B73)/B73</f>
        <v>-0.209844349087391</v>
      </c>
      <c r="D74" s="11" t="n">
        <f aca="false">(B74-B62)/B62</f>
        <v>0.0543220128179667</v>
      </c>
    </row>
    <row r="75" customFormat="false" ht="16.5" hidden="false" customHeight="false" outlineLevel="0" collapsed="false">
      <c r="A75" s="7" t="s">
        <v>51</v>
      </c>
      <c r="B75" s="8" t="n">
        <v>381778.14</v>
      </c>
      <c r="C75" s="11" t="n">
        <f aca="false">(B75-B74)/B74</f>
        <v>-0.00887358159624677</v>
      </c>
      <c r="D75" s="11" t="n">
        <f aca="false">(B75-B63)/B63</f>
        <v>-0.00402919086799517</v>
      </c>
    </row>
    <row r="76" customFormat="false" ht="16.5" hidden="false" customHeight="false" outlineLevel="0" collapsed="false">
      <c r="A76" s="7" t="s">
        <v>26</v>
      </c>
      <c r="B76" s="8" t="n">
        <v>431967.16</v>
      </c>
      <c r="C76" s="11" t="n">
        <f aca="false">(B76-B75)/B75</f>
        <v>0.131461219859262</v>
      </c>
      <c r="D76" s="11" t="n">
        <f aca="false">(B76-B64)/B64</f>
        <v>-0.0266930350761886</v>
      </c>
    </row>
    <row r="77" customFormat="false" ht="16.5" hidden="false" customHeight="false" outlineLevel="0" collapsed="false">
      <c r="A77" s="7" t="s">
        <v>52</v>
      </c>
      <c r="B77" s="8" t="n">
        <v>429141.84</v>
      </c>
      <c r="C77" s="11" t="n">
        <f aca="false">(B77-B76)/B76</f>
        <v>-0.0065405897985392</v>
      </c>
      <c r="D77" s="11" t="n">
        <f aca="false">(B77-B65)/B65</f>
        <v>-0.175155261738793</v>
      </c>
    </row>
    <row r="78" customFormat="false" ht="16.5" hidden="false" customHeight="false" outlineLevel="0" collapsed="false">
      <c r="A78" s="7" t="s">
        <v>53</v>
      </c>
      <c r="B78" s="8" t="n">
        <v>432405.62</v>
      </c>
      <c r="C78" s="11" t="n">
        <f aca="false">(B78-B77)/B77</f>
        <v>0.00760536423108958</v>
      </c>
      <c r="D78" s="11" t="n">
        <f aca="false">(B78-B66)/B66</f>
        <v>-0.234939315322404</v>
      </c>
    </row>
    <row r="79" customFormat="false" ht="16.5" hidden="false" customHeight="false" outlineLevel="0" collapsed="false">
      <c r="A79" s="7" t="s">
        <v>27</v>
      </c>
      <c r="B79" s="8" t="n">
        <v>445205.96</v>
      </c>
      <c r="C79" s="11" t="n">
        <f aca="false">(B79-B78)/B78</f>
        <v>0.0296026217235568</v>
      </c>
      <c r="D79" s="11" t="n">
        <f aca="false">(B79-B67)/B67</f>
        <v>-0.159671380038004</v>
      </c>
    </row>
    <row r="80" customFormat="false" ht="16.5" hidden="false" customHeight="false" outlineLevel="0" collapsed="false">
      <c r="A80" s="7" t="s">
        <v>54</v>
      </c>
      <c r="B80" s="8" t="n">
        <v>450616.88</v>
      </c>
      <c r="C80" s="11" t="n">
        <f aca="false">(B80-B79)/B79</f>
        <v>0.0121537456506647</v>
      </c>
      <c r="D80" s="11" t="n">
        <f aca="false">(B80-B68)/B68</f>
        <v>-0.0239459162395885</v>
      </c>
    </row>
    <row r="81" customFormat="false" ht="16.5" hidden="false" customHeight="false" outlineLevel="0" collapsed="false">
      <c r="A81" s="7" t="s">
        <v>55</v>
      </c>
      <c r="B81" s="8" t="n">
        <v>471436.63</v>
      </c>
      <c r="C81" s="11" t="n">
        <f aca="false">(B81-B80)/B80</f>
        <v>0.0462027742946514</v>
      </c>
      <c r="D81" s="11" t="n">
        <f aca="false">(B81-B69)/B69</f>
        <v>0.148693635510988</v>
      </c>
    </row>
    <row r="82" customFormat="false" ht="16.5" hidden="false" customHeight="false" outlineLevel="0" collapsed="false">
      <c r="A82" s="7" t="s">
        <v>28</v>
      </c>
      <c r="B82" s="8" t="n">
        <v>468833.56</v>
      </c>
      <c r="C82" s="11" t="n">
        <f aca="false">(B82-B81)/B81</f>
        <v>-0.00552156925099352</v>
      </c>
      <c r="D82" s="11" t="n">
        <f aca="false">(B82-B70)/B70</f>
        <v>0.178856311624653</v>
      </c>
    </row>
    <row r="83" customFormat="false" ht="16.5" hidden="false" customHeight="false" outlineLevel="0" collapsed="false">
      <c r="A83" s="7" t="s">
        <v>56</v>
      </c>
      <c r="B83" s="8" t="n">
        <v>482801.59</v>
      </c>
      <c r="C83" s="11" t="n">
        <f aca="false">(B83-B82)/B82</f>
        <v>0.0297931530328162</v>
      </c>
      <c r="D83" s="11" t="n">
        <f aca="false">(B83-B71)/B71</f>
        <v>0.0821975414650872</v>
      </c>
    </row>
    <row r="84" customFormat="false" ht="16.5" hidden="false" customHeight="false" outlineLevel="0" collapsed="false">
      <c r="A84" s="7" t="s">
        <v>57</v>
      </c>
      <c r="B84" s="8" t="n">
        <v>506463.3</v>
      </c>
      <c r="C84" s="11" t="n">
        <f aca="false">(B84-B83)/B83</f>
        <v>0.0490091799407702</v>
      </c>
      <c r="D84" s="11" t="n">
        <f aca="false">(B84-B72)/B72</f>
        <v>0.0909490270603612</v>
      </c>
    </row>
    <row r="85" customFormat="false" ht="16.5" hidden="false" customHeight="false" outlineLevel="0" collapsed="false">
      <c r="A85" s="7" t="s">
        <v>29</v>
      </c>
      <c r="B85" s="8" t="n">
        <v>492344.56</v>
      </c>
      <c r="C85" s="11" t="n">
        <f aca="false">(B85-B84)/B84</f>
        <v>-0.0278771235744031</v>
      </c>
      <c r="D85" s="11" t="n">
        <f aca="false">(B85-B73)/B73</f>
        <v>0.00994980267350517</v>
      </c>
    </row>
    <row r="86" customFormat="false" ht="16.5" hidden="false" customHeight="false" outlineLevel="0" collapsed="false">
      <c r="A86" s="7" t="s">
        <v>58</v>
      </c>
      <c r="B86" s="8" t="n">
        <v>499015.31</v>
      </c>
      <c r="C86" s="11" t="n">
        <f aca="false">(B86-B85)/B85</f>
        <v>0.0135489462907847</v>
      </c>
      <c r="D86" s="11" t="n">
        <f aca="false">(B86-B74)/B74</f>
        <v>0.295483436869745</v>
      </c>
    </row>
    <row r="87" customFormat="false" ht="16.5" hidden="false" customHeight="false" outlineLevel="0" collapsed="false">
      <c r="A87" s="7" t="s">
        <v>59</v>
      </c>
      <c r="B87" s="8" t="n">
        <v>513006.88</v>
      </c>
      <c r="C87" s="11" t="n">
        <f aca="false">(B87-B86)/B86</f>
        <v>0.0280383581818362</v>
      </c>
      <c r="D87" s="11" t="n">
        <f aca="false">(B87-B75)/B75</f>
        <v>0.343730366542202</v>
      </c>
    </row>
    <row r="88" customFormat="false" ht="16.5" hidden="false" customHeight="false" outlineLevel="0" collapsed="false">
      <c r="A88" s="7" t="s">
        <v>30</v>
      </c>
      <c r="B88" s="8" t="n">
        <v>515195.43</v>
      </c>
      <c r="C88" s="11" t="n">
        <f aca="false">(B88-B87)/B87</f>
        <v>0.00426612212296254</v>
      </c>
      <c r="D88" s="11" t="n">
        <f aca="false">(B88-B76)/B76</f>
        <v>0.192672679099032</v>
      </c>
    </row>
    <row r="89" customFormat="false" ht="16.5" hidden="false" customHeight="false" outlineLevel="0" collapsed="false">
      <c r="A89" s="7" t="s">
        <v>60</v>
      </c>
      <c r="B89" s="8" t="n">
        <v>507570.72</v>
      </c>
      <c r="C89" s="11" t="n">
        <f aca="false">(B89-B88)/B88</f>
        <v>-0.0147996460294689</v>
      </c>
      <c r="D89" s="11" t="n">
        <f aca="false">(B89-B77)/B77</f>
        <v>0.182757477108268</v>
      </c>
    </row>
    <row r="90" customFormat="false" ht="16.5" hidden="false" customHeight="false" outlineLevel="0" collapsed="false">
      <c r="A90" s="7" t="s">
        <v>61</v>
      </c>
      <c r="B90" s="8" t="n">
        <v>501214.39</v>
      </c>
      <c r="C90" s="11" t="n">
        <f aca="false">(B90-B89)/B89</f>
        <v>-0.0125230430943691</v>
      </c>
      <c r="D90" s="11" t="n">
        <f aca="false">(B90-B78)/B78</f>
        <v>0.15913014729087</v>
      </c>
    </row>
    <row r="91" customFormat="false" ht="16.5" hidden="false" customHeight="false" outlineLevel="0" collapsed="false">
      <c r="A91" s="7" t="s">
        <v>31</v>
      </c>
      <c r="B91" s="8" t="n">
        <v>518373.09</v>
      </c>
      <c r="C91" s="11" t="n">
        <f aca="false">(B91-B90)/B90</f>
        <v>0.034234252532135</v>
      </c>
      <c r="D91" s="11" t="n">
        <f aca="false">(B91-B79)/B79</f>
        <v>0.164344453070664</v>
      </c>
    </row>
    <row r="92" customFormat="false" ht="16.5" hidden="false" customHeight="false" outlineLevel="0" collapsed="false">
      <c r="A92" s="7" t="s">
        <v>62</v>
      </c>
      <c r="B92" s="8" t="n">
        <v>528623.4</v>
      </c>
      <c r="C92" s="11" t="n">
        <f aca="false">(B92-B91)/B91</f>
        <v>0.0197740009999362</v>
      </c>
      <c r="D92" s="11" t="n">
        <f aca="false">(B92-B80)/B80</f>
        <v>0.17311051463496</v>
      </c>
    </row>
    <row r="93" customFormat="false" ht="16.5" hidden="false" customHeight="false" outlineLevel="0" collapsed="false">
      <c r="A93" s="7" t="s">
        <v>63</v>
      </c>
      <c r="B93" s="8" t="n">
        <v>544987.88</v>
      </c>
      <c r="C93" s="11" t="n">
        <f aca="false">(B93-B92)/B92</f>
        <v>0.0309567832222334</v>
      </c>
      <c r="D93" s="11" t="n">
        <f aca="false">(B93-B81)/B81</f>
        <v>0.156015136117022</v>
      </c>
    </row>
    <row r="94" customFormat="false" ht="16.5" hidden="false" customHeight="false" outlineLevel="0" collapsed="false">
      <c r="A94" s="7" t="s">
        <v>32</v>
      </c>
      <c r="B94" s="8" t="n">
        <v>553295.54</v>
      </c>
      <c r="C94" s="11" t="n">
        <f aca="false">(B94-B93)/B93</f>
        <v>0.0152437518427016</v>
      </c>
      <c r="D94" s="11" t="n">
        <f aca="false">(B94-B82)/B82</f>
        <v>0.18015344294039</v>
      </c>
    </row>
    <row r="95" customFormat="false" ht="16.5" hidden="false" customHeight="false" outlineLevel="0" collapsed="false">
      <c r="A95" s="7" t="s">
        <v>64</v>
      </c>
      <c r="B95" s="8" t="n">
        <v>562666.55</v>
      </c>
      <c r="C95" s="11" t="n">
        <f aca="false">(B95-B94)/B94</f>
        <v>0.0169367170391433</v>
      </c>
      <c r="D95" s="11" t="n">
        <f aca="false">(B95-B83)/B83</f>
        <v>0.165419836334839</v>
      </c>
    </row>
    <row r="96" customFormat="false" ht="16.5" hidden="false" customHeight="false" outlineLevel="0" collapsed="false">
      <c r="A96" s="7" t="s">
        <v>65</v>
      </c>
      <c r="B96" s="8" t="n">
        <v>554730.74</v>
      </c>
      <c r="C96" s="11" t="n">
        <f aca="false">(B96-B95)/B95</f>
        <v>-0.0141039306495118</v>
      </c>
      <c r="D96" s="11" t="n">
        <f aca="false">(B96-B84)/B84</f>
        <v>0.0953029370538793</v>
      </c>
    </row>
    <row r="97" customFormat="false" ht="16.5" hidden="false" customHeight="false" outlineLevel="0" collapsed="false">
      <c r="A97" s="7" t="s">
        <v>33</v>
      </c>
      <c r="B97" s="8" t="n">
        <v>560579.66</v>
      </c>
      <c r="C97" s="11" t="n">
        <f aca="false">(B97-B96)/B96</f>
        <v>0.0105437099087028</v>
      </c>
      <c r="D97" s="11" t="n">
        <f aca="false">(B97-B85)/B85</f>
        <v>0.138592168054015</v>
      </c>
    </row>
    <row r="98" customFormat="false" ht="16.5" hidden="false" customHeight="false" outlineLevel="0" collapsed="false">
      <c r="A98" s="7" t="s">
        <v>66</v>
      </c>
      <c r="B98" s="8" t="n">
        <v>582125.99</v>
      </c>
      <c r="C98" s="11" t="n">
        <f aca="false">(B98-B97)/B97</f>
        <v>0.0384358041103381</v>
      </c>
      <c r="D98" s="11" t="n">
        <f aca="false">(B98-B86)/B86</f>
        <v>0.166549358976581</v>
      </c>
    </row>
    <row r="99" customFormat="false" ht="16.5" hidden="false" customHeight="false" outlineLevel="0" collapsed="false">
      <c r="A99" s="7" t="s">
        <v>67</v>
      </c>
      <c r="B99" s="8" t="n">
        <v>559667.08</v>
      </c>
      <c r="C99" s="11" t="n">
        <f aca="false">(B99-B98)/B98</f>
        <v>-0.038580840549655</v>
      </c>
      <c r="D99" s="11" t="n">
        <f aca="false">(B99-B87)/B87</f>
        <v>0.0909543357391229</v>
      </c>
    </row>
    <row r="100" customFormat="false" ht="16.5" hidden="false" customHeight="false" outlineLevel="0" collapsed="false">
      <c r="A100" s="7" t="s">
        <v>34</v>
      </c>
      <c r="B100" s="8" t="n">
        <v>557889.55</v>
      </c>
      <c r="C100" s="11" t="n">
        <f aca="false">(B100-B99)/B99</f>
        <v>-0.00317604887534195</v>
      </c>
      <c r="D100" s="11" t="n">
        <f aca="false">(B100-B88)/B88</f>
        <v>0.0828697568221831</v>
      </c>
    </row>
    <row r="101" customFormat="false" ht="16.5" hidden="false" customHeight="false" outlineLevel="0" collapsed="false">
      <c r="A101" s="7" t="s">
        <v>68</v>
      </c>
      <c r="B101" s="8" t="n">
        <v>546016.55</v>
      </c>
      <c r="C101" s="11" t="n">
        <f aca="false">(B101-B100)/B100</f>
        <v>-0.0212819903151081</v>
      </c>
      <c r="D101" s="11" t="n">
        <f aca="false">(B101-B89)/B89</f>
        <v>0.0757447750335167</v>
      </c>
    </row>
    <row r="102" customFormat="false" ht="16.5" hidden="false" customHeight="false" outlineLevel="0" collapsed="false">
      <c r="A102" s="7" t="s">
        <v>69</v>
      </c>
      <c r="B102" s="8" t="n">
        <v>549927.12</v>
      </c>
      <c r="C102" s="11" t="n">
        <f aca="false">(B102-B101)/B101</f>
        <v>0.00716199902731877</v>
      </c>
      <c r="D102" s="11" t="n">
        <f aca="false">(B102-B90)/B90</f>
        <v>0.0971894083088875</v>
      </c>
    </row>
    <row r="103" customFormat="false" ht="16.5" hidden="false" customHeight="false" outlineLevel="0" collapsed="false">
      <c r="A103" s="7" t="s">
        <v>35</v>
      </c>
      <c r="B103" s="8" t="n">
        <v>518275.51</v>
      </c>
      <c r="C103" s="11" t="n">
        <f aca="false">(B103-B102)/B102</f>
        <v>-0.0575560085125461</v>
      </c>
      <c r="D103" s="11" t="n">
        <f aca="false">(B103-B91)/B91</f>
        <v>-0.000188242796322657</v>
      </c>
    </row>
    <row r="104" customFormat="false" ht="16.5" hidden="false" customHeight="false" outlineLevel="0" collapsed="false">
      <c r="A104" s="7" t="s">
        <v>70</v>
      </c>
      <c r="B104" s="8" t="n">
        <v>522291.61</v>
      </c>
      <c r="C104" s="11" t="n">
        <f aca="false">(B104-B103)/B103</f>
        <v>0.00774896733978416</v>
      </c>
      <c r="D104" s="11" t="n">
        <f aca="false">(B104-B92)/B92</f>
        <v>-0.0119778844447674</v>
      </c>
    </row>
    <row r="105" customFormat="false" ht="16.5" hidden="false" customHeight="false" outlineLevel="0" collapsed="false">
      <c r="A105" s="7" t="s">
        <v>71</v>
      </c>
      <c r="B105" s="8" t="n">
        <v>501236.37</v>
      </c>
      <c r="C105" s="11" t="n">
        <f aca="false">(B105-B104)/B104</f>
        <v>-0.0403131882589498</v>
      </c>
      <c r="D105" s="11" t="n">
        <f aca="false">(B105-B93)/B93</f>
        <v>-0.0802797853045833</v>
      </c>
    </row>
    <row r="106" customFormat="false" ht="16.5" hidden="false" customHeight="false" outlineLevel="0" collapsed="false">
      <c r="A106" s="7" t="s">
        <v>36</v>
      </c>
      <c r="B106" s="8" t="n">
        <v>511924.28</v>
      </c>
      <c r="C106" s="11" t="n">
        <f aca="false">(B106-B105)/B105</f>
        <v>0.0213230935336956</v>
      </c>
      <c r="D106" s="11" t="n">
        <f aca="false">(B106-B94)/B94</f>
        <v>-0.0747724443974372</v>
      </c>
    </row>
    <row r="107" customFormat="false" ht="16.5" hidden="false" customHeight="false" outlineLevel="0" collapsed="false">
      <c r="A107" s="7" t="s">
        <v>72</v>
      </c>
      <c r="B107" s="8" t="n">
        <v>478429.8</v>
      </c>
      <c r="C107" s="11" t="n">
        <f aca="false">(B107-B106)/B106</f>
        <v>-0.0654285825239624</v>
      </c>
      <c r="D107" s="11" t="n">
        <f aca="false">(B107-B95)/B95</f>
        <v>-0.14970989478582</v>
      </c>
    </row>
    <row r="108" customFormat="false" ht="16.5" hidden="false" customHeight="false" outlineLevel="0" collapsed="false">
      <c r="A108" s="7" t="s">
        <v>73</v>
      </c>
      <c r="B108" s="8" t="n">
        <v>485621.62</v>
      </c>
      <c r="C108" s="11" t="n">
        <f aca="false">(B108-B107)/B107</f>
        <v>0.0150321321957788</v>
      </c>
      <c r="D108" s="11" t="n">
        <f aca="false">(B108-B96)/B96</f>
        <v>-0.124581377985291</v>
      </c>
    </row>
    <row r="109" customFormat="false" ht="16.5" hidden="false" customHeight="false" outlineLevel="0" collapsed="false">
      <c r="A109" s="7" t="s">
        <v>37</v>
      </c>
      <c r="B109" s="8" t="n">
        <v>475082.09</v>
      </c>
      <c r="C109" s="11" t="n">
        <f aca="false">(B109-B108)/B108</f>
        <v>-0.02170317293534</v>
      </c>
      <c r="D109" s="11" t="n">
        <f aca="false">(B109-B97)/B97</f>
        <v>-0.152516361367803</v>
      </c>
    </row>
    <row r="110" customFormat="false" ht="16.5" hidden="false" customHeight="false" outlineLevel="0" collapsed="false">
      <c r="A110" s="7" t="s">
        <v>74</v>
      </c>
      <c r="B110" s="8" t="n">
        <v>489486.03</v>
      </c>
      <c r="C110" s="11" t="n">
        <f aca="false">(B110-B109)/B109</f>
        <v>0.0303188444759094</v>
      </c>
      <c r="D110" s="11" t="n">
        <f aca="false">(B110-B98)/B98</f>
        <v>-0.159140738588222</v>
      </c>
    </row>
    <row r="111" customFormat="false" ht="16.5" hidden="false" customHeight="false" outlineLevel="0" collapsed="false">
      <c r="A111" s="7" t="s">
        <v>75</v>
      </c>
      <c r="B111" s="8" t="n">
        <v>551119.93</v>
      </c>
      <c r="C111" s="11" t="n">
        <f aca="false">(B111-B110)/B110</f>
        <v>0.125915544515132</v>
      </c>
      <c r="D111" s="11" t="n">
        <f aca="false">(B111-B99)/B99</f>
        <v>-0.0152718469701665</v>
      </c>
    </row>
    <row r="112" customFormat="false" ht="16.5" hidden="false" customHeight="false" outlineLevel="0" collapsed="false">
      <c r="A112" s="7" t="s">
        <v>38</v>
      </c>
      <c r="B112" s="8" t="n">
        <v>583433.24</v>
      </c>
      <c r="C112" s="11" t="n">
        <f aca="false">(B112-B111)/B111</f>
        <v>0.0586320839458663</v>
      </c>
      <c r="D112" s="11" t="n">
        <f aca="false">(B112-B100)/B100</f>
        <v>0.0457862851168299</v>
      </c>
    </row>
    <row r="113" customFormat="false" ht="16.5" hidden="false" customHeight="false" outlineLevel="0" collapsed="false">
      <c r="A113" s="7" t="s">
        <v>76</v>
      </c>
      <c r="B113" s="8" t="n">
        <v>585247.96</v>
      </c>
      <c r="C113" s="11" t="n">
        <f aca="false">(B113-B112)/B112</f>
        <v>0.0031104158549485</v>
      </c>
      <c r="D113" s="11" t="n">
        <f aca="false">(B113-B101)/B101</f>
        <v>0.0718502213898094</v>
      </c>
    </row>
    <row r="114" customFormat="false" ht="16.5" hidden="false" customHeight="false" outlineLevel="0" collapsed="false">
      <c r="A114" s="7" t="s">
        <v>77</v>
      </c>
      <c r="B114" s="8" t="n">
        <v>560933.86</v>
      </c>
      <c r="C114" s="11" t="n">
        <f aca="false">(B114-B113)/B113</f>
        <v>-0.0415449547231228</v>
      </c>
      <c r="D114" s="11" t="n">
        <f aca="false">(B114-B102)/B102</f>
        <v>0.0200149067025463</v>
      </c>
    </row>
    <row r="115" customFormat="false" ht="16.5" hidden="false" customHeight="false" outlineLevel="0" collapsed="false">
      <c r="A115" s="7" t="s">
        <v>39</v>
      </c>
      <c r="B115" s="8" t="n">
        <v>577378.49</v>
      </c>
      <c r="C115" s="11" t="n">
        <f aca="false">(B115-B114)/B114</f>
        <v>0.0293165222723406</v>
      </c>
      <c r="D115" s="11" t="n">
        <f aca="false">(B115-B103)/B103</f>
        <v>0.114037763428181</v>
      </c>
    </row>
    <row r="116" customFormat="false" ht="16.5" hidden="false" customHeight="false" outlineLevel="0" collapsed="false">
      <c r="A116" s="7" t="s">
        <v>78</v>
      </c>
      <c r="B116" s="8" t="n">
        <v>577277.85</v>
      </c>
      <c r="C116" s="11" t="n">
        <f aca="false">(B116-B115)/B115</f>
        <v>-0.000174305073263145</v>
      </c>
      <c r="D116" s="11" t="n">
        <f aca="false">(B116-B104)/B104</f>
        <v>0.105278811581905</v>
      </c>
    </row>
    <row r="117" customFormat="false" ht="13.8" hidden="false" customHeight="false" outlineLevel="0" collapsed="false">
      <c r="A117" s="7" t="s">
        <v>79</v>
      </c>
      <c r="B117" s="8" t="n">
        <v>577120.35</v>
      </c>
      <c r="C117" s="11" t="n">
        <f aca="false">(B117-B116)/B116</f>
        <v>-0.000272832224551834</v>
      </c>
      <c r="D117" s="11" t="n">
        <f aca="false">(B117-B105)/B105</f>
        <v>0.151393602982162</v>
      </c>
    </row>
    <row r="118" customFormat="false" ht="13.8" hidden="false" customHeight="false" outlineLevel="0" collapsed="false">
      <c r="A118" s="7" t="s">
        <v>80</v>
      </c>
      <c r="B118" s="9" t="n">
        <v>583138.96</v>
      </c>
      <c r="C118" s="11" t="n">
        <f aca="false">(B118-B117)/B117</f>
        <v>0.0104286913466142</v>
      </c>
      <c r="D118" s="11" t="n">
        <f aca="false">(B118-B106)/B106</f>
        <v>0.139111745197942</v>
      </c>
    </row>
    <row r="119" customFormat="false" ht="13.8" hidden="false" customHeight="false" outlineLevel="0" collapsed="false">
      <c r="A119" s="7" t="s">
        <v>81</v>
      </c>
      <c r="B119" s="9" t="n">
        <v>592906.58</v>
      </c>
      <c r="C119" s="11" t="n">
        <f aca="false">(B119-B118)/B118</f>
        <v>0.0167500727442392</v>
      </c>
      <c r="D119" s="11" t="n">
        <f aca="false">(B119-B107)/B107</f>
        <v>0.239276023358077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Q93" activeCellId="0" sqref="Q93"/>
    </sheetView>
  </sheetViews>
  <sheetFormatPr defaultRowHeight="15.5" zeroHeight="false" outlineLevelRow="0" outlineLevelCol="0"/>
  <cols>
    <col collapsed="false" customWidth="true" hidden="false" outlineLevel="0" max="1" min="1" style="13" width="9.47"/>
    <col collapsed="false" customWidth="true" hidden="false" outlineLevel="0" max="2" min="2" style="13" width="8.75"/>
    <col collapsed="false" customWidth="true" hidden="false" outlineLevel="0" max="4" min="3" style="14" width="8.75"/>
    <col collapsed="false" customWidth="true" hidden="false" outlineLevel="0" max="1025" min="5" style="0" width="8.63"/>
  </cols>
  <sheetData>
    <row r="1" customFormat="false" ht="15.5" hidden="false" customHeight="false" outlineLevel="0" collapsed="false">
      <c r="A1" s="13" t="s">
        <v>40</v>
      </c>
      <c r="B1" s="13" t="s">
        <v>126</v>
      </c>
      <c r="C1" s="14" t="s">
        <v>127</v>
      </c>
      <c r="D1" s="14" t="s">
        <v>128</v>
      </c>
    </row>
    <row r="2" customFormat="false" ht="15.5" hidden="false" customHeight="false" outlineLevel="0" collapsed="false">
      <c r="A2" s="13" t="s">
        <v>92</v>
      </c>
      <c r="B2" s="13" t="n">
        <v>52.9</v>
      </c>
      <c r="C2" s="14" t="n">
        <v>100.9</v>
      </c>
    </row>
    <row r="3" customFormat="false" ht="15.5" hidden="false" customHeight="false" outlineLevel="0" collapsed="false">
      <c r="A3" s="13" t="s">
        <v>93</v>
      </c>
      <c r="B3" s="13" t="n">
        <v>52.2</v>
      </c>
      <c r="C3" s="14" t="n">
        <v>100.8</v>
      </c>
    </row>
    <row r="4" customFormat="false" ht="15.5" hidden="false" customHeight="false" outlineLevel="0" collapsed="false">
      <c r="A4" s="13" t="s">
        <v>6</v>
      </c>
      <c r="B4" s="13" t="n">
        <v>53.4</v>
      </c>
      <c r="C4" s="14" t="n">
        <v>100.6</v>
      </c>
    </row>
    <row r="5" customFormat="false" ht="15.5" hidden="false" customHeight="false" outlineLevel="0" collapsed="false">
      <c r="A5" s="13" t="s">
        <v>94</v>
      </c>
      <c r="B5" s="13" t="n">
        <v>52.9</v>
      </c>
      <c r="C5" s="14" t="n">
        <v>100.5</v>
      </c>
    </row>
    <row r="6" customFormat="false" ht="15.5" hidden="false" customHeight="false" outlineLevel="0" collapsed="false">
      <c r="A6" s="13" t="s">
        <v>95</v>
      </c>
      <c r="B6" s="13" t="n">
        <v>52</v>
      </c>
      <c r="C6" s="14" t="n">
        <v>100.3</v>
      </c>
    </row>
    <row r="7" customFormat="false" ht="15.5" hidden="false" customHeight="false" outlineLevel="0" collapsed="false">
      <c r="A7" s="13" t="s">
        <v>7</v>
      </c>
      <c r="B7" s="13" t="n">
        <v>50.9</v>
      </c>
      <c r="C7" s="14" t="n">
        <v>100</v>
      </c>
    </row>
    <row r="8" customFormat="false" ht="15.5" hidden="false" customHeight="false" outlineLevel="0" collapsed="false">
      <c r="A8" s="13" t="s">
        <v>96</v>
      </c>
      <c r="B8" s="13" t="n">
        <v>50.7</v>
      </c>
      <c r="C8" s="14" t="n">
        <v>100</v>
      </c>
    </row>
    <row r="9" customFormat="false" ht="15.5" hidden="false" customHeight="false" outlineLevel="0" collapsed="false">
      <c r="A9" s="13" t="s">
        <v>97</v>
      </c>
      <c r="B9" s="13" t="n">
        <v>50.9</v>
      </c>
      <c r="C9" s="14" t="n">
        <v>100.1</v>
      </c>
    </row>
    <row r="10" customFormat="false" ht="15.5" hidden="false" customHeight="false" outlineLevel="0" collapsed="false">
      <c r="A10" s="13" t="s">
        <v>8</v>
      </c>
      <c r="B10" s="13" t="n">
        <v>51.2</v>
      </c>
      <c r="C10" s="14" t="n">
        <v>100</v>
      </c>
    </row>
    <row r="11" customFormat="false" ht="15.5" hidden="false" customHeight="false" outlineLevel="0" collapsed="false">
      <c r="A11" s="13" t="s">
        <v>98</v>
      </c>
      <c r="B11" s="13" t="n">
        <v>50.4</v>
      </c>
      <c r="C11" s="14" t="n">
        <v>99.3</v>
      </c>
    </row>
    <row r="12" customFormat="false" ht="15.5" hidden="false" customHeight="false" outlineLevel="0" collapsed="false">
      <c r="A12" s="13" t="s">
        <v>99</v>
      </c>
      <c r="B12" s="13" t="n">
        <v>49</v>
      </c>
      <c r="C12" s="14" t="n">
        <v>99.3</v>
      </c>
    </row>
    <row r="13" customFormat="false" ht="15.5" hidden="false" customHeight="false" outlineLevel="0" collapsed="false">
      <c r="A13" s="13" t="s">
        <v>9</v>
      </c>
      <c r="B13" s="13" t="n">
        <v>50.3</v>
      </c>
      <c r="C13" s="14" t="n">
        <v>99.7</v>
      </c>
    </row>
    <row r="14" customFormat="false" ht="15.5" hidden="false" customHeight="false" outlineLevel="0" collapsed="false">
      <c r="A14" s="13" t="s">
        <v>100</v>
      </c>
      <c r="B14" s="13" t="n">
        <v>50.5</v>
      </c>
      <c r="C14" s="14" t="n">
        <v>99.9</v>
      </c>
    </row>
    <row r="15" customFormat="false" ht="15.5" hidden="false" customHeight="false" outlineLevel="0" collapsed="false">
      <c r="A15" s="13" t="s">
        <v>101</v>
      </c>
      <c r="B15" s="13" t="n">
        <v>51</v>
      </c>
      <c r="C15" s="14" t="n">
        <v>100.1</v>
      </c>
    </row>
    <row r="16" customFormat="false" ht="15.5" hidden="false" customHeight="false" outlineLevel="0" collapsed="false">
      <c r="A16" s="13" t="s">
        <v>10</v>
      </c>
      <c r="B16" s="13" t="n">
        <v>53.1</v>
      </c>
      <c r="C16" s="14" t="n">
        <v>100.3</v>
      </c>
    </row>
    <row r="17" customFormat="false" ht="15.5" hidden="false" customHeight="false" outlineLevel="0" collapsed="false">
      <c r="A17" s="13" t="s">
        <v>102</v>
      </c>
      <c r="B17" s="13" t="n">
        <v>53.3</v>
      </c>
      <c r="C17" s="14" t="n">
        <v>100.2</v>
      </c>
    </row>
    <row r="18" customFormat="false" ht="15.5" hidden="false" customHeight="false" outlineLevel="0" collapsed="false">
      <c r="A18" s="13" t="s">
        <v>103</v>
      </c>
      <c r="B18" s="13" t="n">
        <v>50.4</v>
      </c>
      <c r="C18" s="14" t="n">
        <v>99.6</v>
      </c>
    </row>
    <row r="19" customFormat="false" ht="15.5" hidden="false" customHeight="false" outlineLevel="0" collapsed="false">
      <c r="A19" s="13" t="s">
        <v>11</v>
      </c>
      <c r="B19" s="13" t="n">
        <v>50.2</v>
      </c>
      <c r="C19" s="14" t="n">
        <v>99.3</v>
      </c>
    </row>
    <row r="20" customFormat="false" ht="15.5" hidden="false" customHeight="false" outlineLevel="0" collapsed="false">
      <c r="A20" s="13" t="s">
        <v>104</v>
      </c>
      <c r="B20" s="13" t="n">
        <v>50.1</v>
      </c>
      <c r="C20" s="14" t="n">
        <v>99.2</v>
      </c>
    </row>
    <row r="21" customFormat="false" ht="15.5" hidden="false" customHeight="false" outlineLevel="0" collapsed="false">
      <c r="A21" s="13" t="s">
        <v>105</v>
      </c>
      <c r="B21" s="13" t="n">
        <v>49.2</v>
      </c>
      <c r="C21" s="14" t="n">
        <v>99.5</v>
      </c>
    </row>
    <row r="22" customFormat="false" ht="15.5" hidden="false" customHeight="false" outlineLevel="0" collapsed="false">
      <c r="A22" s="13" t="s">
        <v>12</v>
      </c>
      <c r="B22" s="13" t="n">
        <v>49.8</v>
      </c>
      <c r="C22" s="14" t="n">
        <v>99.9</v>
      </c>
    </row>
    <row r="23" customFormat="false" ht="15.5" hidden="false" customHeight="false" outlineLevel="0" collapsed="false">
      <c r="A23" s="13" t="s">
        <v>106</v>
      </c>
      <c r="B23" s="13" t="n">
        <v>50.2</v>
      </c>
      <c r="C23" s="14" t="n">
        <v>100.2</v>
      </c>
    </row>
    <row r="24" customFormat="false" ht="15.5" hidden="false" customHeight="false" outlineLevel="0" collapsed="false">
      <c r="A24" s="13" t="s">
        <v>107</v>
      </c>
      <c r="B24" s="13" t="n">
        <v>50.6</v>
      </c>
      <c r="C24" s="14" t="n">
        <v>99.9</v>
      </c>
    </row>
    <row r="25" customFormat="false" ht="15.5" hidden="false" customHeight="false" outlineLevel="0" collapsed="false">
      <c r="A25" s="13" t="s">
        <v>13</v>
      </c>
      <c r="B25" s="13" t="n">
        <v>50.6</v>
      </c>
      <c r="C25" s="14" t="n">
        <v>99.9</v>
      </c>
    </row>
    <row r="26" customFormat="false" ht="15.5" hidden="false" customHeight="false" outlineLevel="0" collapsed="false">
      <c r="A26" s="13" t="s">
        <v>108</v>
      </c>
      <c r="B26" s="13" t="n">
        <v>50.4</v>
      </c>
      <c r="C26" s="14" t="n">
        <v>100.2</v>
      </c>
    </row>
    <row r="27" customFormat="false" ht="15.5" hidden="false" customHeight="false" outlineLevel="0" collapsed="false">
      <c r="A27" s="13" t="s">
        <v>109</v>
      </c>
      <c r="B27" s="13" t="n">
        <v>50.1</v>
      </c>
      <c r="C27" s="14" t="n">
        <v>100.2</v>
      </c>
    </row>
    <row r="28" customFormat="false" ht="15.5" hidden="false" customHeight="false" outlineLevel="0" collapsed="false">
      <c r="A28" s="13" t="s">
        <v>14</v>
      </c>
      <c r="B28" s="13" t="n">
        <v>50.9</v>
      </c>
      <c r="C28" s="14" t="n">
        <v>100</v>
      </c>
    </row>
    <row r="29" customFormat="false" ht="15.5" hidden="false" customHeight="false" outlineLevel="0" collapsed="false">
      <c r="A29" s="13" t="s">
        <v>110</v>
      </c>
      <c r="B29" s="13" t="n">
        <v>50.6</v>
      </c>
      <c r="C29" s="14" t="n">
        <v>99.4</v>
      </c>
    </row>
    <row r="30" customFormat="false" ht="15.5" hidden="false" customHeight="false" outlineLevel="0" collapsed="false">
      <c r="A30" s="13" t="s">
        <v>111</v>
      </c>
      <c r="B30" s="13" t="n">
        <v>50.8</v>
      </c>
      <c r="C30" s="14" t="n">
        <v>99.4</v>
      </c>
    </row>
    <row r="31" customFormat="false" ht="15.5" hidden="false" customHeight="false" outlineLevel="0" collapsed="false">
      <c r="A31" s="13" t="s">
        <v>15</v>
      </c>
      <c r="B31" s="13" t="n">
        <v>50.1</v>
      </c>
      <c r="C31" s="14" t="n">
        <v>99.4</v>
      </c>
    </row>
    <row r="32" customFormat="false" ht="15.5" hidden="false" customHeight="false" outlineLevel="0" collapsed="false">
      <c r="A32" s="13" t="s">
        <v>112</v>
      </c>
      <c r="B32" s="13" t="n">
        <v>50.3</v>
      </c>
      <c r="C32" s="14" t="n">
        <v>99.7</v>
      </c>
    </row>
    <row r="33" customFormat="false" ht="15.5" hidden="false" customHeight="false" outlineLevel="0" collapsed="false">
      <c r="A33" s="13" t="s">
        <v>113</v>
      </c>
      <c r="B33" s="13" t="n">
        <v>51</v>
      </c>
      <c r="C33" s="14" t="n">
        <v>100.1</v>
      </c>
    </row>
    <row r="34" customFormat="false" ht="15.5" hidden="false" customHeight="false" outlineLevel="0" collapsed="false">
      <c r="A34" s="13" t="s">
        <v>16</v>
      </c>
      <c r="B34" s="13" t="n">
        <v>51.1</v>
      </c>
      <c r="C34" s="14" t="n">
        <v>100.2</v>
      </c>
    </row>
    <row r="35" customFormat="false" ht="15.5" hidden="false" customHeight="false" outlineLevel="0" collapsed="false">
      <c r="A35" s="13" t="s">
        <v>114</v>
      </c>
      <c r="B35" s="13" t="n">
        <v>51.4</v>
      </c>
      <c r="C35" s="14" t="n">
        <v>100</v>
      </c>
    </row>
    <row r="36" customFormat="false" ht="15.5" hidden="false" customHeight="false" outlineLevel="0" collapsed="false">
      <c r="A36" s="13" t="s">
        <v>115</v>
      </c>
      <c r="B36" s="13" t="n">
        <v>51.4</v>
      </c>
      <c r="C36" s="14" t="n">
        <v>100</v>
      </c>
    </row>
    <row r="37" customFormat="false" ht="15.5" hidden="false" customHeight="false" outlineLevel="0" collapsed="false">
      <c r="A37" s="13" t="s">
        <v>17</v>
      </c>
      <c r="B37" s="13" t="n">
        <v>51</v>
      </c>
      <c r="C37" s="14" t="n">
        <v>100</v>
      </c>
    </row>
    <row r="38" customFormat="false" ht="15.5" hidden="false" customHeight="false" outlineLevel="0" collapsed="false">
      <c r="A38" s="13" t="s">
        <v>116</v>
      </c>
      <c r="B38" s="13" t="n">
        <v>50.5</v>
      </c>
      <c r="C38" s="14" t="n">
        <v>99.9</v>
      </c>
    </row>
    <row r="39" customFormat="false" ht="15.5" hidden="false" customHeight="false" outlineLevel="0" collapsed="false">
      <c r="A39" s="13" t="s">
        <v>117</v>
      </c>
      <c r="B39" s="13" t="n">
        <v>50.2</v>
      </c>
      <c r="C39" s="14" t="n">
        <v>99.8</v>
      </c>
    </row>
    <row r="40" customFormat="false" ht="15.5" hidden="false" customHeight="false" outlineLevel="0" collapsed="false">
      <c r="A40" s="13" t="s">
        <v>18</v>
      </c>
      <c r="B40" s="13" t="n">
        <v>50.3</v>
      </c>
      <c r="C40" s="14" t="n">
        <v>99.7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customFormat="false" ht="15.5" hidden="false" customHeight="false" outlineLevel="0" collapsed="false">
      <c r="A41" s="13" t="s">
        <v>118</v>
      </c>
      <c r="B41" s="13" t="n">
        <v>50.4</v>
      </c>
      <c r="C41" s="14" t="n">
        <v>99.8</v>
      </c>
    </row>
    <row r="42" customFormat="false" ht="15.5" hidden="false" customHeight="false" outlineLevel="0" collapsed="false">
      <c r="A42" s="13" t="s">
        <v>119</v>
      </c>
      <c r="B42" s="13" t="n">
        <v>50.8</v>
      </c>
      <c r="C42" s="14" t="n">
        <v>99.9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customFormat="false" ht="15.5" hidden="false" customHeight="false" outlineLevel="0" collapsed="false">
      <c r="A43" s="13" t="s">
        <v>19</v>
      </c>
      <c r="B43" s="13" t="n">
        <v>51</v>
      </c>
      <c r="C43" s="14" t="n">
        <v>99.8</v>
      </c>
    </row>
    <row r="44" customFormat="false" ht="15.5" hidden="false" customHeight="false" outlineLevel="0" collapsed="false">
      <c r="A44" s="13" t="s">
        <v>120</v>
      </c>
      <c r="B44" s="13" t="n">
        <v>51.7</v>
      </c>
      <c r="C44" s="14" t="n">
        <v>99.9</v>
      </c>
    </row>
    <row r="45" customFormat="false" ht="15.5" hidden="false" customHeight="false" outlineLevel="0" collapsed="false">
      <c r="A45" s="13" t="s">
        <v>121</v>
      </c>
      <c r="B45" s="13" t="n">
        <v>51.1</v>
      </c>
      <c r="C45" s="14" t="n">
        <v>99.8</v>
      </c>
    </row>
    <row r="46" customFormat="false" ht="15.5" hidden="false" customHeight="false" outlineLevel="0" collapsed="false">
      <c r="A46" s="13" t="s">
        <v>20</v>
      </c>
      <c r="B46" s="13" t="n">
        <v>51.1</v>
      </c>
      <c r="C46" s="14" t="n">
        <v>99.6</v>
      </c>
    </row>
    <row r="47" customFormat="false" ht="15.5" hidden="false" customHeight="false" outlineLevel="0" collapsed="false">
      <c r="A47" s="13" t="s">
        <v>122</v>
      </c>
      <c r="B47" s="13" t="n">
        <v>50.8</v>
      </c>
      <c r="C47" s="14" t="n">
        <v>99.6</v>
      </c>
    </row>
    <row r="48" customFormat="false" ht="15.5" hidden="false" customHeight="false" outlineLevel="0" collapsed="false">
      <c r="A48" s="13" t="s">
        <v>123</v>
      </c>
      <c r="B48" s="13" t="n">
        <v>50.3</v>
      </c>
      <c r="C48" s="14" t="n">
        <v>99.5</v>
      </c>
    </row>
    <row r="49" customFormat="false" ht="15.5" hidden="false" customHeight="false" outlineLevel="0" collapsed="false">
      <c r="A49" s="13" t="s">
        <v>21</v>
      </c>
      <c r="B49" s="13" t="n">
        <v>50.1</v>
      </c>
      <c r="C49" s="14" t="n">
        <v>99.4</v>
      </c>
    </row>
    <row r="50" customFormat="false" ht="15.5" hidden="false" customHeight="false" outlineLevel="0" collapsed="false">
      <c r="A50" s="13" t="s">
        <v>124</v>
      </c>
      <c r="B50" s="13" t="n">
        <v>49.8</v>
      </c>
      <c r="C50" s="14" t="n">
        <v>98.9</v>
      </c>
    </row>
    <row r="51" customFormat="false" ht="15.5" hidden="false" customHeight="false" outlineLevel="0" collapsed="false">
      <c r="A51" s="13" t="s">
        <v>125</v>
      </c>
      <c r="B51" s="13" t="n">
        <v>49.9</v>
      </c>
      <c r="C51" s="14" t="n">
        <v>99.3</v>
      </c>
    </row>
    <row r="52" customFormat="false" ht="15.5" hidden="false" customHeight="false" outlineLevel="0" collapsed="false">
      <c r="A52" s="13" t="s">
        <v>22</v>
      </c>
      <c r="B52" s="13" t="n">
        <v>50.1</v>
      </c>
      <c r="C52" s="14" t="n">
        <v>99.9</v>
      </c>
    </row>
    <row r="53" customFormat="false" ht="15.5" hidden="false" customHeight="false" outlineLevel="0" collapsed="false">
      <c r="A53" s="13" t="s">
        <v>44</v>
      </c>
      <c r="B53" s="13" t="n">
        <v>50.1</v>
      </c>
      <c r="C53" s="14" t="n">
        <v>99.7</v>
      </c>
    </row>
    <row r="54" customFormat="false" ht="15.5" hidden="false" customHeight="false" outlineLevel="0" collapsed="false">
      <c r="A54" s="13" t="s">
        <v>45</v>
      </c>
      <c r="B54" s="13" t="n">
        <v>50.2</v>
      </c>
      <c r="C54" s="14" t="n">
        <v>99.9</v>
      </c>
    </row>
    <row r="55" customFormat="false" ht="15.5" hidden="false" customHeight="false" outlineLevel="0" collapsed="false">
      <c r="A55" s="13" t="s">
        <v>23</v>
      </c>
      <c r="B55" s="13" t="n">
        <v>50.2</v>
      </c>
      <c r="C55" s="14" t="n">
        <v>99.6</v>
      </c>
    </row>
    <row r="56" customFormat="false" ht="15.5" hidden="false" customHeight="false" outlineLevel="0" collapsed="false">
      <c r="A56" s="13" t="s">
        <v>46</v>
      </c>
      <c r="B56" s="13" t="n">
        <v>50</v>
      </c>
      <c r="C56" s="14" t="n">
        <v>99.3</v>
      </c>
    </row>
    <row r="57" customFormat="false" ht="15.5" hidden="false" customHeight="false" outlineLevel="0" collapsed="false">
      <c r="A57" s="13" t="s">
        <v>47</v>
      </c>
      <c r="B57" s="13" t="n">
        <v>49.7</v>
      </c>
      <c r="C57" s="14" t="n">
        <v>99.2</v>
      </c>
    </row>
    <row r="58" customFormat="false" ht="15.5" hidden="false" customHeight="false" outlineLevel="0" collapsed="false">
      <c r="A58" s="13" t="s">
        <v>24</v>
      </c>
      <c r="B58" s="13" t="n">
        <v>49.8</v>
      </c>
      <c r="C58" s="14" t="n">
        <v>99.6</v>
      </c>
    </row>
    <row r="59" customFormat="false" ht="15.5" hidden="false" customHeight="false" outlineLevel="0" collapsed="false">
      <c r="A59" s="13" t="s">
        <v>48</v>
      </c>
      <c r="B59" s="13" t="n">
        <v>49.8</v>
      </c>
      <c r="C59" s="14" t="n">
        <v>99.6</v>
      </c>
    </row>
    <row r="60" customFormat="false" ht="15.5" hidden="false" customHeight="false" outlineLevel="0" collapsed="false">
      <c r="A60" s="13" t="s">
        <v>49</v>
      </c>
      <c r="B60" s="13" t="n">
        <v>49.6</v>
      </c>
      <c r="C60" s="14" t="n">
        <v>99.5</v>
      </c>
    </row>
    <row r="61" customFormat="false" ht="15.5" hidden="false" customHeight="false" outlineLevel="0" collapsed="false">
      <c r="A61" s="13" t="s">
        <v>25</v>
      </c>
      <c r="B61" s="13" t="n">
        <v>49.7</v>
      </c>
      <c r="C61" s="14" t="n">
        <v>99.4</v>
      </c>
    </row>
    <row r="62" customFormat="false" ht="15.5" hidden="false" customHeight="false" outlineLevel="0" collapsed="false">
      <c r="A62" s="13" t="s">
        <v>50</v>
      </c>
      <c r="B62" s="13" t="n">
        <v>49.4</v>
      </c>
      <c r="C62" s="14" t="n">
        <v>99.5</v>
      </c>
      <c r="D62" s="14" t="n">
        <v>100.5</v>
      </c>
    </row>
    <row r="63" customFormat="false" ht="15.5" hidden="false" customHeight="false" outlineLevel="0" collapsed="false">
      <c r="A63" s="13" t="s">
        <v>51</v>
      </c>
      <c r="B63" s="13" t="n">
        <v>49</v>
      </c>
      <c r="C63" s="14" t="n">
        <v>99.7</v>
      </c>
      <c r="D63" s="14" t="n">
        <v>101.6</v>
      </c>
    </row>
    <row r="64" customFormat="false" ht="15.5" hidden="false" customHeight="false" outlineLevel="0" collapsed="false">
      <c r="A64" s="13" t="s">
        <v>26</v>
      </c>
      <c r="B64" s="13" t="n">
        <v>50.2</v>
      </c>
      <c r="C64" s="14" t="n">
        <v>100.5</v>
      </c>
      <c r="D64" s="14" t="n">
        <v>99.6</v>
      </c>
    </row>
    <row r="65" customFormat="false" ht="15.5" hidden="false" customHeight="false" outlineLevel="0" collapsed="false">
      <c r="A65" s="13" t="s">
        <v>52</v>
      </c>
      <c r="B65" s="13" t="n">
        <v>50.1</v>
      </c>
      <c r="C65" s="14" t="n">
        <v>100.7</v>
      </c>
      <c r="D65" s="14" t="n">
        <v>99.8</v>
      </c>
    </row>
    <row r="66" customFormat="false" ht="15.5" hidden="false" customHeight="false" outlineLevel="0" collapsed="false">
      <c r="A66" s="13" t="s">
        <v>53</v>
      </c>
      <c r="B66" s="13" t="n">
        <v>50.1</v>
      </c>
      <c r="C66" s="14" t="n">
        <v>100.5</v>
      </c>
      <c r="D66" s="14" t="n">
        <v>99.5</v>
      </c>
    </row>
    <row r="67" customFormat="false" ht="15.5" hidden="false" customHeight="false" outlineLevel="0" collapsed="false">
      <c r="A67" s="13" t="s">
        <v>27</v>
      </c>
      <c r="B67" s="13" t="n">
        <v>50</v>
      </c>
      <c r="C67" s="14" t="n">
        <v>99.8</v>
      </c>
      <c r="D67" s="14" t="n">
        <v>99.9</v>
      </c>
    </row>
    <row r="68" customFormat="false" ht="15.5" hidden="false" customHeight="false" outlineLevel="0" collapsed="false">
      <c r="A68" s="13" t="s">
        <v>54</v>
      </c>
      <c r="B68" s="13" t="n">
        <v>49.9</v>
      </c>
      <c r="C68" s="14" t="n">
        <v>100.2</v>
      </c>
      <c r="D68" s="14" t="n">
        <v>100.2</v>
      </c>
    </row>
    <row r="69" customFormat="false" ht="15.5" hidden="false" customHeight="false" outlineLevel="0" collapsed="false">
      <c r="A69" s="13" t="s">
        <v>55</v>
      </c>
      <c r="B69" s="13" t="n">
        <v>50.4</v>
      </c>
      <c r="C69" s="14" t="n">
        <v>100.2</v>
      </c>
      <c r="D69" s="14" t="n">
        <v>100.1</v>
      </c>
    </row>
    <row r="70" customFormat="false" ht="15.5" hidden="false" customHeight="false" outlineLevel="0" collapsed="false">
      <c r="A70" s="13" t="s">
        <v>28</v>
      </c>
      <c r="B70" s="13" t="n">
        <v>50.4</v>
      </c>
      <c r="C70" s="14" t="n">
        <v>100.5</v>
      </c>
      <c r="D70" s="14" t="n">
        <v>100.7</v>
      </c>
    </row>
    <row r="71" customFormat="false" ht="15.5" hidden="false" customHeight="false" outlineLevel="0" collapsed="false">
      <c r="A71" s="13" t="s">
        <v>56</v>
      </c>
      <c r="B71" s="13" t="n">
        <v>51.2</v>
      </c>
      <c r="C71" s="14" t="n">
        <v>100.7</v>
      </c>
      <c r="D71" s="14" t="n">
        <v>99.9</v>
      </c>
    </row>
    <row r="72" customFormat="false" ht="15.5" hidden="false" customHeight="false" outlineLevel="0" collapsed="false">
      <c r="A72" s="13" t="s">
        <v>57</v>
      </c>
      <c r="B72" s="13" t="n">
        <v>51.7</v>
      </c>
      <c r="C72" s="14" t="n">
        <v>101.5</v>
      </c>
      <c r="D72" s="14" t="n">
        <v>100.1</v>
      </c>
    </row>
    <row r="73" customFormat="false" ht="15.5" hidden="false" customHeight="false" outlineLevel="0" collapsed="false">
      <c r="A73" s="13" t="s">
        <v>29</v>
      </c>
      <c r="B73" s="13" t="n">
        <v>51.4</v>
      </c>
      <c r="C73" s="14" t="n">
        <v>101.6</v>
      </c>
      <c r="D73" s="14" t="n">
        <v>100.2</v>
      </c>
    </row>
    <row r="74" customFormat="false" ht="15.5" hidden="false" customHeight="false" outlineLevel="0" collapsed="false">
      <c r="A74" s="13" t="s">
        <v>58</v>
      </c>
      <c r="B74" s="13" t="n">
        <v>51.3</v>
      </c>
      <c r="C74" s="14" t="n">
        <v>100.8</v>
      </c>
      <c r="D74" s="14" t="n">
        <v>101</v>
      </c>
    </row>
    <row r="75" customFormat="false" ht="15.5" hidden="false" customHeight="false" outlineLevel="0" collapsed="false">
      <c r="A75" s="13" t="s">
        <v>59</v>
      </c>
      <c r="B75" s="13" t="n">
        <v>51.6</v>
      </c>
      <c r="C75" s="14" t="n">
        <v>100.6</v>
      </c>
      <c r="D75" s="14" t="n">
        <v>99.8</v>
      </c>
    </row>
    <row r="76" customFormat="false" ht="15.5" hidden="false" customHeight="false" outlineLevel="0" collapsed="false">
      <c r="A76" s="13" t="s">
        <v>30</v>
      </c>
      <c r="B76" s="13" t="n">
        <v>51.8</v>
      </c>
      <c r="C76" s="14" t="n">
        <v>100.3</v>
      </c>
      <c r="D76" s="14" t="n">
        <v>99.7</v>
      </c>
    </row>
    <row r="77" customFormat="false" ht="15.5" hidden="false" customHeight="false" outlineLevel="0" collapsed="false">
      <c r="A77" s="13" t="s">
        <v>60</v>
      </c>
      <c r="B77" s="13" t="n">
        <v>51.2</v>
      </c>
      <c r="C77" s="14" t="n">
        <v>99.6</v>
      </c>
      <c r="D77" s="14" t="n">
        <v>100.1</v>
      </c>
    </row>
    <row r="78" customFormat="false" ht="15.5" hidden="false" customHeight="false" outlineLevel="0" collapsed="false">
      <c r="A78" s="13" t="s">
        <v>61</v>
      </c>
      <c r="B78" s="13" t="n">
        <v>51.2</v>
      </c>
      <c r="C78" s="14" t="n">
        <v>99.7</v>
      </c>
      <c r="D78" s="14" t="n">
        <v>99.9</v>
      </c>
    </row>
    <row r="79" customFormat="false" ht="15.5" hidden="false" customHeight="false" outlineLevel="0" collapsed="false">
      <c r="A79" s="13" t="s">
        <v>31</v>
      </c>
      <c r="B79" s="13" t="n">
        <v>51.7</v>
      </c>
      <c r="C79" s="14" t="n">
        <v>99.8</v>
      </c>
      <c r="D79" s="14" t="n">
        <v>99.8</v>
      </c>
    </row>
    <row r="80" customFormat="false" ht="15.5" hidden="false" customHeight="false" outlineLevel="0" collapsed="false">
      <c r="A80" s="13" t="s">
        <v>62</v>
      </c>
      <c r="B80" s="13" t="n">
        <v>51.4</v>
      </c>
      <c r="C80" s="14" t="n">
        <v>100.2</v>
      </c>
      <c r="D80" s="14" t="n">
        <v>100.1</v>
      </c>
    </row>
    <row r="81" customFormat="false" ht="15.5" hidden="false" customHeight="false" outlineLevel="0" collapsed="false">
      <c r="A81" s="13" t="s">
        <v>63</v>
      </c>
      <c r="B81" s="13" t="n">
        <v>51.7</v>
      </c>
      <c r="C81" s="14" t="n">
        <v>100.9</v>
      </c>
      <c r="D81" s="14" t="n">
        <v>100.4</v>
      </c>
    </row>
    <row r="82" customFormat="false" ht="15.5" hidden="false" customHeight="false" outlineLevel="0" collapsed="false">
      <c r="A82" s="13" t="s">
        <v>32</v>
      </c>
      <c r="B82" s="13" t="n">
        <v>52.4</v>
      </c>
      <c r="C82" s="14" t="n">
        <v>101</v>
      </c>
      <c r="D82" s="14" t="n">
        <v>100.5</v>
      </c>
    </row>
    <row r="83" customFormat="false" ht="15.5" hidden="false" customHeight="false" outlineLevel="0" collapsed="false">
      <c r="A83" s="13" t="s">
        <v>64</v>
      </c>
      <c r="B83" s="13" t="n">
        <v>51.6</v>
      </c>
      <c r="C83" s="14" t="n">
        <v>100.7</v>
      </c>
      <c r="D83" s="14" t="n">
        <v>100.1</v>
      </c>
    </row>
    <row r="84" customFormat="false" ht="15.5" hidden="false" customHeight="false" outlineLevel="0" collapsed="false">
      <c r="A84" s="13" t="s">
        <v>65</v>
      </c>
      <c r="B84" s="13" t="n">
        <v>51.8</v>
      </c>
      <c r="C84" s="14" t="n">
        <v>100.5</v>
      </c>
      <c r="D84" s="14" t="n">
        <v>100</v>
      </c>
    </row>
    <row r="85" customFormat="false" ht="15.5" hidden="false" customHeight="false" outlineLevel="0" collapsed="false">
      <c r="A85" s="13" t="s">
        <v>33</v>
      </c>
      <c r="B85" s="13" t="n">
        <v>51.6</v>
      </c>
      <c r="C85" s="14" t="n">
        <v>100.8</v>
      </c>
      <c r="D85" s="14" t="n">
        <v>100.3</v>
      </c>
    </row>
    <row r="86" customFormat="false" ht="15.5" hidden="false" customHeight="false" outlineLevel="0" collapsed="false">
      <c r="A86" s="13" t="s">
        <v>66</v>
      </c>
      <c r="B86" s="13" t="n">
        <v>51.3</v>
      </c>
      <c r="C86" s="14" t="n">
        <v>100.3</v>
      </c>
      <c r="D86" s="14" t="n">
        <v>100.6</v>
      </c>
    </row>
    <row r="87" customFormat="false" ht="15.5" hidden="false" customHeight="false" outlineLevel="0" collapsed="false">
      <c r="A87" s="13" t="s">
        <v>67</v>
      </c>
      <c r="B87" s="13" t="n">
        <v>50.3</v>
      </c>
      <c r="C87" s="14" t="n">
        <v>99.9</v>
      </c>
      <c r="D87" s="14" t="n">
        <v>101.2</v>
      </c>
    </row>
    <row r="88" customFormat="false" ht="15.5" hidden="false" customHeight="false" outlineLevel="0" collapsed="false">
      <c r="A88" s="13" t="s">
        <v>34</v>
      </c>
      <c r="B88" s="13" t="n">
        <v>51.5</v>
      </c>
      <c r="C88" s="14" t="n">
        <v>99.8</v>
      </c>
      <c r="D88" s="14" t="n">
        <v>98.9</v>
      </c>
    </row>
    <row r="89" customFormat="false" ht="15.5" hidden="false" customHeight="false" outlineLevel="0" collapsed="false">
      <c r="A89" s="13" t="s">
        <v>68</v>
      </c>
      <c r="B89" s="13" t="n">
        <v>51.4</v>
      </c>
      <c r="C89" s="14" t="n">
        <v>99.8</v>
      </c>
      <c r="D89" s="14" t="n">
        <v>99.8</v>
      </c>
    </row>
    <row r="90" customFormat="false" ht="15.5" hidden="false" customHeight="false" outlineLevel="0" collapsed="false">
      <c r="A90" s="13" t="s">
        <v>69</v>
      </c>
      <c r="B90" s="13" t="n">
        <v>51.9</v>
      </c>
      <c r="C90" s="14" t="n">
        <v>100.4</v>
      </c>
      <c r="D90" s="14" t="n">
        <v>99.8</v>
      </c>
    </row>
    <row r="91" customFormat="false" ht="15.5" hidden="false" customHeight="false" outlineLevel="0" collapsed="false">
      <c r="A91" s="13" t="s">
        <v>35</v>
      </c>
      <c r="B91" s="13" t="n">
        <v>51.5</v>
      </c>
      <c r="C91" s="14" t="n">
        <v>100.3</v>
      </c>
      <c r="D91" s="14" t="n">
        <v>99.9</v>
      </c>
    </row>
    <row r="92" customFormat="false" ht="15.5" hidden="false" customHeight="false" outlineLevel="0" collapsed="false">
      <c r="A92" s="13" t="s">
        <v>70</v>
      </c>
      <c r="B92" s="13" t="n">
        <v>51.2</v>
      </c>
      <c r="C92" s="14" t="n">
        <v>100.1</v>
      </c>
      <c r="D92" s="14" t="n">
        <v>100.3</v>
      </c>
    </row>
    <row r="93" customFormat="false" ht="15.5" hidden="false" customHeight="false" outlineLevel="0" collapsed="false">
      <c r="A93" s="13" t="s">
        <v>71</v>
      </c>
      <c r="B93" s="13" t="n">
        <v>51.3</v>
      </c>
      <c r="C93" s="14" t="n">
        <v>100.4</v>
      </c>
      <c r="D93" s="14" t="n">
        <v>100.7</v>
      </c>
    </row>
    <row r="94" customFormat="false" ht="15.5" hidden="false" customHeight="false" outlineLevel="0" collapsed="false">
      <c r="A94" s="13" t="s">
        <v>36</v>
      </c>
      <c r="B94" s="13" t="n">
        <v>50.8</v>
      </c>
      <c r="C94" s="14" t="n">
        <v>100.6</v>
      </c>
      <c r="D94" s="14" t="n">
        <v>100.7</v>
      </c>
    </row>
    <row r="95" customFormat="false" ht="15.5" hidden="false" customHeight="false" outlineLevel="0" collapsed="false">
      <c r="A95" s="13" t="s">
        <v>72</v>
      </c>
      <c r="B95" s="13" t="n">
        <v>50.2</v>
      </c>
      <c r="C95" s="14" t="n">
        <v>100.4</v>
      </c>
      <c r="D95" s="14" t="n">
        <v>100.2</v>
      </c>
    </row>
    <row r="96" customFormat="false" ht="15.5" hidden="false" customHeight="false" outlineLevel="0" collapsed="false">
      <c r="A96" s="13" t="s">
        <v>73</v>
      </c>
      <c r="B96" s="13" t="n">
        <v>50</v>
      </c>
      <c r="C96" s="14" t="n">
        <v>99.8</v>
      </c>
      <c r="D96" s="14" t="n">
        <v>99.7</v>
      </c>
    </row>
    <row r="97" customFormat="false" ht="15.5" hidden="false" customHeight="false" outlineLevel="0" collapsed="false">
      <c r="A97" s="13" t="s">
        <v>37</v>
      </c>
      <c r="B97" s="13" t="n">
        <v>49.4</v>
      </c>
      <c r="C97" s="14" t="n">
        <v>99</v>
      </c>
      <c r="D97" s="14" t="n">
        <v>100</v>
      </c>
    </row>
    <row r="98" customFormat="false" ht="15.5" hidden="false" customHeight="false" outlineLevel="0" collapsed="false">
      <c r="A98" s="13" t="s">
        <v>74</v>
      </c>
      <c r="B98" s="13" t="n">
        <v>49.5</v>
      </c>
      <c r="C98" s="14" t="n">
        <v>99.4</v>
      </c>
      <c r="D98" s="14" t="n">
        <v>100.5</v>
      </c>
    </row>
    <row r="99" customFormat="false" ht="15.5" hidden="false" customHeight="false" outlineLevel="0" collapsed="false">
      <c r="A99" s="13" t="s">
        <v>75</v>
      </c>
      <c r="B99" s="13" t="n">
        <v>49.2</v>
      </c>
      <c r="C99" s="14" t="n">
        <v>99.9</v>
      </c>
      <c r="D99" s="14" t="n">
        <v>101</v>
      </c>
    </row>
    <row r="100" customFormat="false" ht="15.5" hidden="false" customHeight="false" outlineLevel="0" collapsed="false">
      <c r="A100" s="13" t="s">
        <v>38</v>
      </c>
      <c r="B100" s="13" t="n">
        <v>50.5</v>
      </c>
      <c r="C100" s="14" t="n">
        <v>100.1</v>
      </c>
      <c r="D100" s="14" t="n">
        <v>99.6</v>
      </c>
    </row>
    <row r="101" customFormat="false" ht="15.5" hidden="false" customHeight="false" outlineLevel="0" collapsed="false">
      <c r="A101" s="13" t="s">
        <v>76</v>
      </c>
      <c r="B101" s="13" t="n">
        <v>50.1</v>
      </c>
      <c r="C101" s="14" t="n">
        <v>100.3</v>
      </c>
      <c r="D101" s="14" t="n">
        <v>100.1</v>
      </c>
    </row>
    <row r="102" customFormat="false" ht="15.5" hidden="false" customHeight="false" outlineLevel="0" collapsed="false">
      <c r="A102" s="13" t="s">
        <v>77</v>
      </c>
      <c r="B102" s="13" t="n">
        <v>49.4</v>
      </c>
      <c r="C102" s="14" t="n">
        <v>100.2</v>
      </c>
      <c r="D102" s="14" t="n">
        <v>100</v>
      </c>
    </row>
    <row r="103" customFormat="false" ht="15.5" hidden="false" customHeight="false" outlineLevel="0" collapsed="false">
      <c r="A103" s="13" t="s">
        <v>39</v>
      </c>
      <c r="B103" s="13" t="n">
        <v>49.4</v>
      </c>
      <c r="C103" s="14" t="n">
        <v>99.7</v>
      </c>
      <c r="D103" s="14" t="n">
        <v>99.9</v>
      </c>
    </row>
    <row r="104" customFormat="false" ht="15.5" hidden="false" customHeight="false" outlineLevel="0" collapsed="false">
      <c r="A104" s="13" t="s">
        <v>78</v>
      </c>
      <c r="B104" s="13" t="n">
        <v>49.7</v>
      </c>
      <c r="C104" s="14" t="n">
        <v>99.8</v>
      </c>
      <c r="D104" s="14" t="n">
        <v>100.4</v>
      </c>
    </row>
    <row r="105" customFormat="false" ht="15.5" hidden="false" customHeight="false" outlineLevel="0" collapsed="false">
      <c r="A105" s="13" t="s">
        <v>79</v>
      </c>
      <c r="B105" s="13" t="n">
        <v>49.5</v>
      </c>
      <c r="C105" s="14" t="n">
        <v>99.9</v>
      </c>
      <c r="D105" s="14" t="n">
        <v>100.7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2" activeCellId="0" sqref="C12"/>
    </sheetView>
  </sheetViews>
  <sheetFormatPr defaultRowHeight="16.5" zeroHeight="false" outlineLevelRow="0" outlineLevelCol="0"/>
  <cols>
    <col collapsed="false" customWidth="true" hidden="false" outlineLevel="0" max="1" min="1" style="16" width="14.82"/>
    <col collapsed="false" customWidth="true" hidden="false" outlineLevel="0" max="2" min="2" style="16" width="52.27"/>
    <col collapsed="false" customWidth="true" hidden="false" outlineLevel="0" max="3" min="3" style="16" width="67.83"/>
    <col collapsed="false" customWidth="true" hidden="false" outlineLevel="0" max="1025" min="4" style="16" width="8.75"/>
  </cols>
  <sheetData>
    <row r="1" customFormat="false" ht="16.5" hidden="false" customHeight="false" outlineLevel="0" collapsed="false">
      <c r="A1" s="16" t="s">
        <v>129</v>
      </c>
      <c r="B1" s="16" t="s">
        <v>130</v>
      </c>
      <c r="C1" s="16" t="s">
        <v>131</v>
      </c>
    </row>
    <row r="2" customFormat="false" ht="16.5" hidden="false" customHeight="false" outlineLevel="0" collapsed="false">
      <c r="A2" s="16" t="s">
        <v>132</v>
      </c>
      <c r="B2" s="16" t="s">
        <v>133</v>
      </c>
      <c r="C2" s="16" t="s">
        <v>134</v>
      </c>
    </row>
    <row r="3" customFormat="false" ht="16.5" hidden="false" customHeight="false" outlineLevel="0" collapsed="false">
      <c r="A3" s="16" t="s">
        <v>135</v>
      </c>
      <c r="B3" s="16" t="s">
        <v>136</v>
      </c>
      <c r="C3" s="16" t="s">
        <v>137</v>
      </c>
    </row>
    <row r="4" customFormat="false" ht="16.5" hidden="false" customHeight="false" outlineLevel="0" collapsed="false">
      <c r="A4" s="16" t="s">
        <v>138</v>
      </c>
      <c r="B4" s="16" t="s">
        <v>139</v>
      </c>
      <c r="C4" s="16" t="s">
        <v>140</v>
      </c>
    </row>
    <row r="5" customFormat="false" ht="16.5" hidden="false" customHeight="false" outlineLevel="0" collapsed="false">
      <c r="A5" s="16" t="s">
        <v>141</v>
      </c>
      <c r="B5" s="16" t="s">
        <v>136</v>
      </c>
      <c r="C5" s="16" t="s">
        <v>142</v>
      </c>
    </row>
    <row r="6" customFormat="false" ht="16.5" hidden="false" customHeight="false" outlineLevel="0" collapsed="false">
      <c r="A6" s="16" t="s">
        <v>143</v>
      </c>
      <c r="B6" s="16" t="s">
        <v>144</v>
      </c>
      <c r="C6" s="16" t="s">
        <v>145</v>
      </c>
    </row>
    <row r="7" customFormat="false" ht="16.5" hidden="false" customHeight="false" outlineLevel="0" collapsed="false">
      <c r="A7" s="16" t="s">
        <v>146</v>
      </c>
      <c r="B7" s="16" t="s">
        <v>147</v>
      </c>
      <c r="C7" s="16" t="s">
        <v>148</v>
      </c>
    </row>
    <row r="8" customFormat="false" ht="16.5" hidden="false" customHeight="false" outlineLevel="0" collapsed="false">
      <c r="A8" s="16" t="s">
        <v>149</v>
      </c>
      <c r="B8" s="16" t="s">
        <v>150</v>
      </c>
      <c r="C8" s="16" t="s">
        <v>151</v>
      </c>
    </row>
    <row r="9" customFormat="false" ht="16.5" hidden="false" customHeight="false" outlineLevel="0" collapsed="false">
      <c r="A9" s="16" t="s">
        <v>152</v>
      </c>
      <c r="B9" s="16" t="s">
        <v>153</v>
      </c>
      <c r="C9" s="16" t="s">
        <v>154</v>
      </c>
    </row>
    <row r="10" customFormat="false" ht="16.5" hidden="false" customHeight="false" outlineLevel="0" collapsed="false">
      <c r="A10" s="16" t="s">
        <v>155</v>
      </c>
      <c r="B10" s="16" t="s">
        <v>156</v>
      </c>
      <c r="C10" s="16" t="s">
        <v>157</v>
      </c>
    </row>
    <row r="11" customFormat="false" ht="16.5" hidden="false" customHeight="false" outlineLevel="0" collapsed="false">
      <c r="A11" s="16" t="s">
        <v>158</v>
      </c>
      <c r="B11" s="16" t="s">
        <v>159</v>
      </c>
      <c r="C11" s="16" t="s">
        <v>160</v>
      </c>
    </row>
    <row r="12" customFormat="false" ht="16.5" hidden="false" customHeight="false" outlineLevel="0" collapsed="false">
      <c r="A12" s="16" t="s">
        <v>161</v>
      </c>
      <c r="B12" s="17" t="s">
        <v>162</v>
      </c>
      <c r="C12" s="16" t="s">
        <v>163</v>
      </c>
    </row>
    <row r="13" customFormat="false" ht="16.5" hidden="false" customHeight="false" outlineLevel="0" collapsed="false">
      <c r="A13" s="16" t="s">
        <v>164</v>
      </c>
      <c r="B13" s="16" t="s">
        <v>165</v>
      </c>
      <c r="C13" s="16" t="s">
        <v>166</v>
      </c>
    </row>
    <row r="14" customFormat="false" ht="16.5" hidden="false" customHeight="false" outlineLevel="0" collapsed="false">
      <c r="A14" s="16" t="s">
        <v>167</v>
      </c>
      <c r="B14" s="16" t="s">
        <v>145</v>
      </c>
      <c r="C14" s="16" t="s">
        <v>144</v>
      </c>
    </row>
    <row r="15" customFormat="false" ht="16.5" hidden="false" customHeight="false" outlineLevel="0" collapsed="false">
      <c r="A15" s="16" t="s">
        <v>168</v>
      </c>
      <c r="B15" s="16" t="s">
        <v>144</v>
      </c>
      <c r="C15" s="16" t="s">
        <v>145</v>
      </c>
    </row>
    <row r="16" customFormat="false" ht="16.5" hidden="false" customHeight="false" outlineLevel="0" collapsed="false">
      <c r="A16" s="16" t="s">
        <v>169</v>
      </c>
      <c r="B16" s="16" t="s">
        <v>145</v>
      </c>
      <c r="C16" s="16" t="s">
        <v>144</v>
      </c>
    </row>
    <row r="17" customFormat="false" ht="16.5" hidden="false" customHeight="false" outlineLevel="0" collapsed="false">
      <c r="A17" s="16" t="s">
        <v>170</v>
      </c>
      <c r="B17" s="16" t="s">
        <v>171</v>
      </c>
      <c r="C17" s="16" t="s">
        <v>172</v>
      </c>
    </row>
    <row r="18" customFormat="false" ht="16.5" hidden="false" customHeight="false" outlineLevel="0" collapsed="false">
      <c r="A18" s="16" t="s">
        <v>173</v>
      </c>
      <c r="B18" s="16" t="s">
        <v>172</v>
      </c>
      <c r="C18" s="16" t="s">
        <v>171</v>
      </c>
    </row>
    <row r="19" customFormat="false" ht="16.5" hidden="false" customHeight="false" outlineLevel="0" collapsed="false">
      <c r="A19" s="16" t="s">
        <v>174</v>
      </c>
      <c r="B19" s="16" t="s">
        <v>175</v>
      </c>
      <c r="C19" s="16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Intel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2019-09-23T01:08:18Z</dcterms:created>
  <dc:creator>Ai, YuX</dc:creator>
  <dc:description/>
  <cp:keywords>CTPClassification=CTP_NT</cp:keywords>
  <dc:language>en-US</dc:language>
  <cp:lastModifiedBy/>
  <dcterms:modified xsi:type="dcterms:W3CDTF">2019-12-11T16:48:16Z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TPClassification">
    <vt:lpwstr>CTP_NT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TimeStamp">
    <vt:lpwstr>2019-09-23 11:11:14Z</vt:lpwstr>
  </property>
  <property fmtid="{D5CDD505-2E9C-101B-9397-08002B2CF9AE}" pid="7" name="CTP_WWID">
    <vt:lpwstr>NA</vt:lpwstr>
  </property>
  <property fmtid="{D5CDD505-2E9C-101B-9397-08002B2CF9AE}" pid="8" name="Company">
    <vt:lpwstr>Intel Corporation</vt:lpwstr>
  </property>
  <property fmtid="{D5CDD505-2E9C-101B-9397-08002B2CF9AE}" pid="9" name="DocSecurity">
    <vt:i4>0</vt:i4>
  </property>
  <property fmtid="{D5CDD505-2E9C-101B-9397-08002B2CF9AE}" pid="10" name="HyperlinksChanged">
    <vt:bool>0</vt:bool>
  </property>
  <property fmtid="{D5CDD505-2E9C-101B-9397-08002B2CF9AE}" pid="11" name="LinksUpToDate">
    <vt:bool>0</vt:bool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TitusGUID">
    <vt:lpwstr>3eb7a0c4-eba4-4fe9-bd35-34542dec8554</vt:lpwstr>
  </property>
</Properties>
</file>