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A26" i="1" l="1"/>
  <c r="AA25" i="1"/>
  <c r="AA24" i="1"/>
  <c r="AA23" i="1"/>
  <c r="AA22" i="1"/>
  <c r="AA17" i="1"/>
  <c r="AA16" i="1"/>
  <c r="AA15" i="1"/>
  <c r="AA14" i="1"/>
  <c r="AA13" i="1"/>
  <c r="AA8" i="1"/>
  <c r="AA7" i="1"/>
  <c r="AA6" i="1"/>
  <c r="AA5" i="1"/>
  <c r="AA4" i="1"/>
  <c r="Y26" i="1"/>
  <c r="Y25" i="1"/>
  <c r="Y24" i="1"/>
  <c r="Y23" i="1"/>
  <c r="Y22" i="1"/>
  <c r="Y17" i="1"/>
  <c r="Y16" i="1"/>
  <c r="Y15" i="1"/>
  <c r="Y14" i="1"/>
  <c r="Y13" i="1"/>
  <c r="Y8" i="1"/>
  <c r="Y7" i="1"/>
  <c r="Y6" i="1"/>
  <c r="Y5" i="1"/>
  <c r="Y4" i="1"/>
  <c r="W26" i="1"/>
  <c r="W25" i="1"/>
  <c r="W24" i="1"/>
  <c r="W23" i="1"/>
  <c r="W22" i="1"/>
  <c r="W17" i="1"/>
  <c r="W16" i="1"/>
  <c r="W15" i="1"/>
  <c r="W14" i="1"/>
  <c r="W13" i="1"/>
  <c r="W8" i="1"/>
  <c r="W7" i="1"/>
  <c r="W6" i="1"/>
  <c r="W5" i="1"/>
  <c r="W4" i="1"/>
  <c r="U26" i="1"/>
  <c r="U25" i="1"/>
  <c r="U24" i="1"/>
  <c r="U23" i="1"/>
  <c r="U22" i="1"/>
  <c r="U17" i="1"/>
  <c r="U16" i="1"/>
  <c r="U15" i="1"/>
  <c r="U14" i="1"/>
  <c r="U13" i="1"/>
  <c r="U8" i="1"/>
  <c r="U7" i="1"/>
  <c r="U6" i="1"/>
  <c r="U5" i="1"/>
  <c r="U4" i="1"/>
  <c r="S26" i="1"/>
  <c r="S25" i="1"/>
  <c r="S24" i="1"/>
  <c r="S23" i="1"/>
  <c r="S22" i="1"/>
  <c r="S17" i="1"/>
  <c r="S16" i="1"/>
  <c r="S15" i="1"/>
  <c r="S14" i="1"/>
  <c r="S13" i="1"/>
  <c r="S8" i="1"/>
  <c r="S7" i="1"/>
  <c r="S6" i="1"/>
  <c r="S5" i="1"/>
  <c r="S4" i="1"/>
  <c r="O26" i="1"/>
  <c r="O25" i="1"/>
  <c r="O24" i="1"/>
  <c r="O23" i="1"/>
  <c r="O22" i="1"/>
  <c r="O17" i="1"/>
  <c r="O16" i="1"/>
  <c r="O15" i="1"/>
  <c r="O14" i="1"/>
  <c r="O13" i="1"/>
  <c r="O8" i="1"/>
  <c r="O7" i="1"/>
  <c r="O6" i="1"/>
  <c r="O5" i="1"/>
  <c r="O4" i="1"/>
  <c r="M26" i="1"/>
  <c r="M25" i="1"/>
  <c r="M24" i="1"/>
  <c r="M23" i="1"/>
  <c r="M22" i="1"/>
  <c r="M17" i="1"/>
  <c r="M16" i="1"/>
  <c r="M15" i="1"/>
  <c r="M14" i="1"/>
  <c r="M13" i="1"/>
  <c r="M8" i="1"/>
  <c r="M7" i="1"/>
  <c r="M6" i="1"/>
  <c r="M5" i="1"/>
  <c r="M4" i="1"/>
  <c r="C26" i="1" l="1"/>
  <c r="C25" i="1"/>
  <c r="C24" i="1"/>
  <c r="C23" i="1"/>
  <c r="C22" i="1"/>
  <c r="E26" i="1"/>
  <c r="E25" i="1"/>
  <c r="E24" i="1"/>
  <c r="E23" i="1"/>
  <c r="E22" i="1"/>
  <c r="G26" i="1"/>
  <c r="G25" i="1"/>
  <c r="G24" i="1"/>
  <c r="G23" i="1"/>
  <c r="G22" i="1"/>
  <c r="I26" i="1"/>
  <c r="I25" i="1"/>
  <c r="I24" i="1"/>
  <c r="I23" i="1"/>
  <c r="I22" i="1"/>
  <c r="K26" i="1"/>
  <c r="K25" i="1"/>
  <c r="K24" i="1"/>
  <c r="K23" i="1"/>
  <c r="K22" i="1"/>
  <c r="Q26" i="1"/>
  <c r="Q25" i="1"/>
  <c r="Q24" i="1"/>
  <c r="Q23" i="1"/>
  <c r="Q22" i="1"/>
  <c r="AC26" i="1"/>
  <c r="AC25" i="1"/>
  <c r="AC24" i="1"/>
  <c r="AC23" i="1"/>
  <c r="AC22" i="1"/>
  <c r="C17" i="1"/>
  <c r="C16" i="1"/>
  <c r="C15" i="1"/>
  <c r="C14" i="1"/>
  <c r="C13" i="1"/>
  <c r="E17" i="1"/>
  <c r="E16" i="1"/>
  <c r="E15" i="1"/>
  <c r="E14" i="1"/>
  <c r="E13" i="1"/>
  <c r="G17" i="1"/>
  <c r="G16" i="1"/>
  <c r="G15" i="1"/>
  <c r="G14" i="1"/>
  <c r="G13" i="1"/>
  <c r="I17" i="1"/>
  <c r="I16" i="1"/>
  <c r="I15" i="1"/>
  <c r="I14" i="1"/>
  <c r="I13" i="1"/>
  <c r="K17" i="1"/>
  <c r="K16" i="1"/>
  <c r="K15" i="1"/>
  <c r="K14" i="1"/>
  <c r="K13" i="1"/>
  <c r="Q17" i="1"/>
  <c r="Q16" i="1"/>
  <c r="Q15" i="1"/>
  <c r="Q14" i="1"/>
  <c r="Q13" i="1"/>
  <c r="C8" i="1"/>
  <c r="C7" i="1"/>
  <c r="C6" i="1"/>
  <c r="C5" i="1"/>
  <c r="C4" i="1"/>
  <c r="AC17" i="1"/>
  <c r="AC16" i="1"/>
  <c r="AC15" i="1"/>
  <c r="AC14" i="1"/>
  <c r="AC13" i="1"/>
  <c r="AC8" i="1" l="1"/>
  <c r="AC7" i="1"/>
  <c r="AC6" i="1"/>
  <c r="AC5" i="1"/>
  <c r="AC4" i="1"/>
  <c r="E8" i="1"/>
  <c r="E7" i="1"/>
  <c r="E6" i="1"/>
  <c r="E5" i="1"/>
  <c r="E4" i="1"/>
  <c r="G8" i="1"/>
  <c r="G7" i="1"/>
  <c r="G6" i="1"/>
  <c r="G5" i="1"/>
  <c r="G4" i="1"/>
  <c r="I8" i="1"/>
  <c r="I7" i="1"/>
  <c r="I6" i="1"/>
  <c r="I5" i="1"/>
  <c r="I4" i="1"/>
  <c r="K8" i="1"/>
  <c r="K7" i="1"/>
  <c r="K6" i="1"/>
  <c r="K5" i="1"/>
  <c r="K4" i="1"/>
  <c r="Q8" i="1"/>
  <c r="Q7" i="1"/>
  <c r="Q6" i="1"/>
  <c r="Q5" i="1"/>
  <c r="Q4" i="1"/>
</calcChain>
</file>

<file path=xl/sharedStrings.xml><?xml version="1.0" encoding="utf-8"?>
<sst xmlns="http://schemas.openxmlformats.org/spreadsheetml/2006/main" count="29" uniqueCount="15">
  <si>
    <t>SSE2 vec</t>
  </si>
  <si>
    <t>SSE2 no-vec</t>
  </si>
  <si>
    <t>core-AVX512 no-vec</t>
  </si>
  <si>
    <t>core-AVX512 low</t>
  </si>
  <si>
    <t>core-AVX512 high</t>
  </si>
  <si>
    <t>low=-qopt-zmm-usage=low</t>
  </si>
  <si>
    <t>high=-qopt-zmm-usage=high</t>
  </si>
  <si>
    <t>tcs2n5.f</t>
  </si>
  <si>
    <t>KMP_AFFINITY=compact,1</t>
  </si>
  <si>
    <t>KMP_AFFINITY=compact,0</t>
  </si>
  <si>
    <t>KMP_AFFINITY=default</t>
  </si>
  <si>
    <t>Compile Option</t>
  </si>
  <si>
    <t># of threads</t>
  </si>
  <si>
    <t>Dual 20-core Xeon Gold 6148 with 384 GB of 2666MHZ memory</t>
  </si>
  <si>
    <t>loops = 5,000*(number of threads)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</si>
</sst>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12" customWidth="1"/>
    <col min="3" max="3" width="11.28515625" customWidth="1"/>
    <col min="4" max="5" width="10.85546875" customWidth="1"/>
  </cols>
  <sheetData>
    <row r="1" spans="1:29" x14ac:dyDescent="0.25">
      <c r="B1" t="s">
        <v>7</v>
      </c>
      <c r="C1" t="s">
        <v>14</v>
      </c>
      <c r="F1" t="s">
        <v>13</v>
      </c>
    </row>
    <row r="2" spans="1:29" x14ac:dyDescent="0.25">
      <c r="A2" t="s">
        <v>8</v>
      </c>
      <c r="K2" t="s">
        <v>12</v>
      </c>
    </row>
    <row r="3" spans="1:29" x14ac:dyDescent="0.25">
      <c r="A3" t="s">
        <v>11</v>
      </c>
      <c r="B3">
        <v>1</v>
      </c>
      <c r="D3">
        <v>2</v>
      </c>
      <c r="F3">
        <v>4</v>
      </c>
      <c r="H3">
        <v>8</v>
      </c>
      <c r="J3">
        <v>10</v>
      </c>
      <c r="L3">
        <v>12</v>
      </c>
      <c r="N3">
        <v>16</v>
      </c>
      <c r="P3">
        <v>20</v>
      </c>
      <c r="R3">
        <v>24</v>
      </c>
      <c r="T3">
        <v>32</v>
      </c>
      <c r="V3">
        <v>34</v>
      </c>
      <c r="X3">
        <v>36</v>
      </c>
      <c r="Z3">
        <v>38</v>
      </c>
      <c r="AB3">
        <v>40</v>
      </c>
    </row>
    <row r="4" spans="1:29" x14ac:dyDescent="0.25">
      <c r="A4" t="s">
        <v>1</v>
      </c>
      <c r="B4" s="2">
        <v>710.11304500000006</v>
      </c>
      <c r="C4" s="1">
        <f>B4/B4</f>
        <v>1</v>
      </c>
      <c r="D4" s="2">
        <v>724.55148399999996</v>
      </c>
      <c r="E4" s="1">
        <f>D4/D4</f>
        <v>1</v>
      </c>
      <c r="F4" s="2">
        <v>768.888554</v>
      </c>
      <c r="G4" s="1">
        <f>F4/F4</f>
        <v>1</v>
      </c>
      <c r="H4" s="2">
        <v>813.12045000000001</v>
      </c>
      <c r="I4" s="1">
        <f>H4/H4</f>
        <v>1</v>
      </c>
      <c r="J4" s="2">
        <v>818.52765599999998</v>
      </c>
      <c r="K4" s="1">
        <f>J4/J4</f>
        <v>1</v>
      </c>
      <c r="L4" s="2">
        <v>843.83400500000005</v>
      </c>
      <c r="M4" s="1">
        <f>L4/L4</f>
        <v>1</v>
      </c>
      <c r="N4" s="2">
        <v>865.90749800000003</v>
      </c>
      <c r="O4" s="1">
        <f>N4/N4</f>
        <v>1</v>
      </c>
      <c r="P4" s="2">
        <v>946.09297900000001</v>
      </c>
      <c r="Q4" s="1">
        <f>P4/P4</f>
        <v>1</v>
      </c>
      <c r="R4" s="2">
        <v>1106.8715890000001</v>
      </c>
      <c r="S4" s="1">
        <f>R4/R4</f>
        <v>1</v>
      </c>
      <c r="T4" s="2">
        <v>1527.806963</v>
      </c>
      <c r="U4" s="1">
        <f>T4/T4</f>
        <v>1</v>
      </c>
      <c r="V4" s="2">
        <v>1600.8456490000001</v>
      </c>
      <c r="W4" s="1">
        <f>V4/V4</f>
        <v>1</v>
      </c>
      <c r="X4" s="2">
        <v>1674.25593</v>
      </c>
      <c r="Y4" s="1">
        <f>X4/X4</f>
        <v>1</v>
      </c>
      <c r="Z4" s="2">
        <v>1766.9770619999999</v>
      </c>
      <c r="AA4" s="1">
        <f>Z4/Z4</f>
        <v>1</v>
      </c>
      <c r="AB4" s="2">
        <v>1856.4797900000001</v>
      </c>
      <c r="AC4" s="1">
        <f>AB4/AB4</f>
        <v>1</v>
      </c>
    </row>
    <row r="5" spans="1:29" x14ac:dyDescent="0.25">
      <c r="A5" t="s">
        <v>0</v>
      </c>
      <c r="B5" s="2">
        <v>596.85810800000002</v>
      </c>
      <c r="C5" s="1">
        <f>B4/B5</f>
        <v>1.1897518614256641</v>
      </c>
      <c r="D5" s="2">
        <v>611.52342499999997</v>
      </c>
      <c r="E5" s="1">
        <f>D4/D5</f>
        <v>1.1848303014720982</v>
      </c>
      <c r="F5" s="2">
        <v>646.88966900000003</v>
      </c>
      <c r="G5" s="1">
        <f>F4/F5</f>
        <v>1.188593033474461</v>
      </c>
      <c r="H5" s="2">
        <v>656.21367199999997</v>
      </c>
      <c r="I5" s="1">
        <f>H4/H5</f>
        <v>1.2391092790276397</v>
      </c>
      <c r="J5" s="2">
        <v>663.93591800000002</v>
      </c>
      <c r="K5" s="1">
        <f>J4/J5</f>
        <v>1.2328413538247527</v>
      </c>
      <c r="L5" s="2">
        <v>670.66347599999995</v>
      </c>
      <c r="M5" s="1">
        <f>L4/L5</f>
        <v>1.258207782586926</v>
      </c>
      <c r="N5" s="2">
        <v>734.22808899999995</v>
      </c>
      <c r="O5" s="1">
        <f>N4/N5</f>
        <v>1.1793440089977272</v>
      </c>
      <c r="P5" s="2">
        <v>851.93659600000001</v>
      </c>
      <c r="Q5" s="1">
        <f>P4/P5</f>
        <v>1.1105204113100455</v>
      </c>
      <c r="R5" s="2">
        <v>1024.7663150000001</v>
      </c>
      <c r="S5" s="1">
        <f>R4/R5</f>
        <v>1.0801209727507486</v>
      </c>
      <c r="T5" s="2">
        <v>1471.325151</v>
      </c>
      <c r="U5" s="1">
        <f>T4/T5</f>
        <v>1.0383883956320679</v>
      </c>
      <c r="V5" s="2">
        <v>1584.0392859999999</v>
      </c>
      <c r="W5" s="1">
        <f>V4/V5</f>
        <v>1.0106098145093607</v>
      </c>
      <c r="X5" s="2">
        <v>1651.5515190000001</v>
      </c>
      <c r="Y5" s="1">
        <f>X4/X5</f>
        <v>1.0137473222838045</v>
      </c>
      <c r="Z5" s="2">
        <v>1740.370281</v>
      </c>
      <c r="AA5" s="1">
        <f>Z4/Z5</f>
        <v>1.0152880000827824</v>
      </c>
      <c r="AB5" s="2">
        <v>1883.9902340000001</v>
      </c>
      <c r="AC5" s="1">
        <f>AB4/AB5</f>
        <v>0.98539777781034932</v>
      </c>
    </row>
    <row r="6" spans="1:29" x14ac:dyDescent="0.25">
      <c r="A6" t="s">
        <v>2</v>
      </c>
      <c r="B6" s="2">
        <v>691.64727100000005</v>
      </c>
      <c r="C6" s="1">
        <f>B4/B6</f>
        <v>1.0266982532488009</v>
      </c>
      <c r="D6" s="2">
        <v>706.78303200000005</v>
      </c>
      <c r="E6" s="1">
        <f>D4/D6</f>
        <v>1.0251398961145404</v>
      </c>
      <c r="F6" s="2">
        <v>751.44398699999999</v>
      </c>
      <c r="G6" s="1">
        <f>F4/F6</f>
        <v>1.0232147269813738</v>
      </c>
      <c r="H6" s="2">
        <v>784.83966299999997</v>
      </c>
      <c r="I6" s="1">
        <f>H4/H6</f>
        <v>1.0360338402010654</v>
      </c>
      <c r="J6" s="2">
        <v>787.11976100000004</v>
      </c>
      <c r="K6" s="1">
        <f>J4/J6</f>
        <v>1.0399023078268264</v>
      </c>
      <c r="L6" s="2">
        <v>808.64571000000001</v>
      </c>
      <c r="M6" s="1">
        <f>L4/L6</f>
        <v>1.0435150951335661</v>
      </c>
      <c r="N6" s="2">
        <v>855.01892999999995</v>
      </c>
      <c r="O6" s="1">
        <f>N4/N6</f>
        <v>1.0127348852966331</v>
      </c>
      <c r="P6" s="2">
        <v>928.95221400000003</v>
      </c>
      <c r="Q6" s="1">
        <f>P4/P6</f>
        <v>1.0184517187662356</v>
      </c>
      <c r="R6" s="2">
        <v>1082.654861</v>
      </c>
      <c r="S6" s="1">
        <f>R4/R6</f>
        <v>1.0223679113929551</v>
      </c>
      <c r="T6" s="2">
        <v>1504.5359390000001</v>
      </c>
      <c r="U6" s="1">
        <f>T4/T6</f>
        <v>1.0154672436841004</v>
      </c>
      <c r="V6" s="2">
        <v>1603.467484</v>
      </c>
      <c r="W6" s="1">
        <f>V4/V6</f>
        <v>0.99836489668411643</v>
      </c>
      <c r="X6" s="2">
        <v>1669.9049749999999</v>
      </c>
      <c r="Y6" s="1">
        <f>X4/X6</f>
        <v>1.0026055105321188</v>
      </c>
      <c r="Z6" s="2">
        <v>1760.8515030000001</v>
      </c>
      <c r="AA6" s="1">
        <f>Z4/Z6</f>
        <v>1.0034787482019714</v>
      </c>
      <c r="AB6" s="2">
        <v>1849.6318650000001</v>
      </c>
      <c r="AC6" s="1">
        <f>AB4/AB6</f>
        <v>1.003702317812307</v>
      </c>
    </row>
    <row r="7" spans="1:29" x14ac:dyDescent="0.25">
      <c r="A7" t="s">
        <v>3</v>
      </c>
      <c r="B7" s="2">
        <v>544.94288900000004</v>
      </c>
      <c r="C7" s="1">
        <f>B4/B7</f>
        <v>1.3030962681302187</v>
      </c>
      <c r="D7" s="2">
        <v>554.53196300000002</v>
      </c>
      <c r="E7" s="1">
        <f>D4/D7</f>
        <v>1.3066000381298128</v>
      </c>
      <c r="F7" s="2">
        <v>581.00067200000001</v>
      </c>
      <c r="G7" s="1">
        <f>F4/F7</f>
        <v>1.323386686203351</v>
      </c>
      <c r="H7" s="2">
        <v>597.14576</v>
      </c>
      <c r="I7" s="1">
        <f>H4/H7</f>
        <v>1.3616783446641236</v>
      </c>
      <c r="J7" s="2">
        <v>593.43311600000004</v>
      </c>
      <c r="K7" s="1">
        <f>J4/J7</f>
        <v>1.3793090306743176</v>
      </c>
      <c r="L7" s="2">
        <v>627.74386100000004</v>
      </c>
      <c r="M7" s="1">
        <f>L4/L7</f>
        <v>1.3442329864536899</v>
      </c>
      <c r="N7" s="2">
        <v>662.59247900000003</v>
      </c>
      <c r="O7" s="1">
        <f>N4/N7</f>
        <v>1.3068477615484675</v>
      </c>
      <c r="P7" s="2">
        <v>791.346138</v>
      </c>
      <c r="Q7" s="1">
        <f>P4/P7</f>
        <v>1.1955488673908206</v>
      </c>
      <c r="R7" s="2">
        <v>979.71436300000005</v>
      </c>
      <c r="S7" s="1">
        <f>R4/R7</f>
        <v>1.1297901008724929</v>
      </c>
      <c r="T7" s="2">
        <v>1462.504754</v>
      </c>
      <c r="U7" s="1">
        <f>T4/T7</f>
        <v>1.0446509379346605</v>
      </c>
      <c r="V7" s="2">
        <v>1564.279693</v>
      </c>
      <c r="W7" s="1">
        <f>V4/V7</f>
        <v>1.0233755869641659</v>
      </c>
      <c r="X7" s="2">
        <v>1632.1811560000001</v>
      </c>
      <c r="Y7" s="1">
        <f>X4/X7</f>
        <v>1.025778250070668</v>
      </c>
      <c r="Z7" s="2">
        <v>1736.3991140000001</v>
      </c>
      <c r="AA7" s="1">
        <f>Z4/Z7</f>
        <v>1.0176099767348763</v>
      </c>
      <c r="AB7" s="2">
        <v>1793.744927</v>
      </c>
      <c r="AC7" s="1">
        <f>AB4/AB7</f>
        <v>1.0349742385640766</v>
      </c>
    </row>
    <row r="8" spans="1:29" x14ac:dyDescent="0.25">
      <c r="A8" t="s">
        <v>4</v>
      </c>
      <c r="B8" s="2">
        <v>503.77032700000001</v>
      </c>
      <c r="C8" s="1">
        <f>B4/B8</f>
        <v>1.4095968081899355</v>
      </c>
      <c r="D8" s="2">
        <v>512.25452099999995</v>
      </c>
      <c r="E8" s="1">
        <f>D4/D8</f>
        <v>1.4144364847879987</v>
      </c>
      <c r="F8" s="2">
        <v>539.79459099999997</v>
      </c>
      <c r="G8" s="1">
        <f>F4/F8</f>
        <v>1.4244095195092461</v>
      </c>
      <c r="H8" s="2">
        <v>573.68048699999997</v>
      </c>
      <c r="I8" s="1">
        <f>H4/H8</f>
        <v>1.4173751215630941</v>
      </c>
      <c r="J8" s="2">
        <v>585.53758400000004</v>
      </c>
      <c r="K8" s="1">
        <f>J4/J8</f>
        <v>1.3979079710107898</v>
      </c>
      <c r="L8" s="2">
        <v>605.43608500000005</v>
      </c>
      <c r="M8" s="1">
        <f>L4/L8</f>
        <v>1.3937623242261814</v>
      </c>
      <c r="N8" s="2">
        <v>667.83790599999998</v>
      </c>
      <c r="O8" s="1">
        <f>N4/N8</f>
        <v>1.2965833329023406</v>
      </c>
      <c r="P8" s="2">
        <v>775.33849099999998</v>
      </c>
      <c r="Q8" s="1">
        <f>P4/P8</f>
        <v>1.2202321824365612</v>
      </c>
      <c r="R8" s="2">
        <v>956.42515800000001</v>
      </c>
      <c r="S8" s="1">
        <f>R4/R8</f>
        <v>1.1573007879828272</v>
      </c>
      <c r="T8" s="2">
        <v>1437.4305859999999</v>
      </c>
      <c r="U8" s="1">
        <f>T4/T8</f>
        <v>1.0628735591688601</v>
      </c>
      <c r="V8" s="2">
        <v>1554.0615170000001</v>
      </c>
      <c r="W8" s="1">
        <f>V4/V8</f>
        <v>1.0301044273268625</v>
      </c>
      <c r="X8" s="2">
        <v>1620.053559</v>
      </c>
      <c r="Y8" s="1">
        <f>X4/X8</f>
        <v>1.0334571475732304</v>
      </c>
      <c r="Z8" s="2">
        <v>1719.8404290000001</v>
      </c>
      <c r="AA8" s="1">
        <f>Z4/Z8</f>
        <v>1.0274075618907317</v>
      </c>
      <c r="AB8" s="2">
        <v>1809.7279249999999</v>
      </c>
      <c r="AC8" s="1">
        <f>AB4/AB8</f>
        <v>1.0258336429217669</v>
      </c>
    </row>
    <row r="11" spans="1:29" x14ac:dyDescent="0.25">
      <c r="A11" t="s">
        <v>9</v>
      </c>
      <c r="K11" t="s">
        <v>12</v>
      </c>
    </row>
    <row r="12" spans="1:29" x14ac:dyDescent="0.25">
      <c r="A12" t="s">
        <v>11</v>
      </c>
      <c r="B12">
        <v>1</v>
      </c>
      <c r="D12">
        <v>2</v>
      </c>
      <c r="F12">
        <v>4</v>
      </c>
      <c r="H12">
        <v>8</v>
      </c>
      <c r="J12">
        <v>10</v>
      </c>
      <c r="L12">
        <v>12</v>
      </c>
      <c r="N12">
        <v>16</v>
      </c>
      <c r="P12">
        <v>20</v>
      </c>
      <c r="R12">
        <v>24</v>
      </c>
      <c r="T12">
        <v>32</v>
      </c>
      <c r="V12">
        <v>34</v>
      </c>
      <c r="X12">
        <v>36</v>
      </c>
      <c r="Z12">
        <v>38</v>
      </c>
      <c r="AB12">
        <v>40</v>
      </c>
    </row>
    <row r="13" spans="1:29" x14ac:dyDescent="0.25">
      <c r="A13" t="s">
        <v>1</v>
      </c>
      <c r="B13" s="2">
        <v>710.34205799999995</v>
      </c>
      <c r="C13" s="1">
        <f>B13/B13</f>
        <v>1</v>
      </c>
      <c r="D13" s="2">
        <v>725.44190400000002</v>
      </c>
      <c r="E13" s="1">
        <f>D13/D13</f>
        <v>1</v>
      </c>
      <c r="F13" s="2">
        <v>726.37808900000005</v>
      </c>
      <c r="G13" s="1">
        <f>F13/F13</f>
        <v>1</v>
      </c>
      <c r="H13" s="2">
        <v>674.942409</v>
      </c>
      <c r="I13" s="1">
        <f>H13/H13</f>
        <v>1</v>
      </c>
      <c r="J13" s="2">
        <v>688.52901499999996</v>
      </c>
      <c r="K13" s="1">
        <f>J13/J13</f>
        <v>1</v>
      </c>
      <c r="L13" s="2">
        <v>728.45857999999998</v>
      </c>
      <c r="M13" s="1">
        <f>L13/L13</f>
        <v>1</v>
      </c>
      <c r="N13" s="2">
        <v>868.384366</v>
      </c>
      <c r="O13" s="1">
        <f>N13/N13</f>
        <v>1</v>
      </c>
      <c r="P13" s="2">
        <v>1069.2571170000001</v>
      </c>
      <c r="Q13" s="1">
        <f>P13/P13</f>
        <v>1</v>
      </c>
      <c r="R13" s="2">
        <v>1090.633374</v>
      </c>
      <c r="S13" s="1">
        <f>R13/R13</f>
        <v>1</v>
      </c>
      <c r="T13" s="2">
        <v>1084.788448</v>
      </c>
      <c r="U13" s="1">
        <f>T13/T13</f>
        <v>1</v>
      </c>
      <c r="V13" s="2">
        <v>1092.987361</v>
      </c>
      <c r="W13" s="1">
        <f>V13/V13</f>
        <v>1</v>
      </c>
      <c r="X13" s="2">
        <v>1107.993532</v>
      </c>
      <c r="Y13" s="1">
        <f>X13/X13</f>
        <v>1</v>
      </c>
      <c r="Z13" s="2">
        <v>1133.585689</v>
      </c>
      <c r="AA13" s="1">
        <f>Z13/Z13</f>
        <v>1</v>
      </c>
      <c r="AB13" s="2">
        <v>1165.1828780000001</v>
      </c>
      <c r="AC13" s="1">
        <f>AB13/AB13</f>
        <v>1</v>
      </c>
    </row>
    <row r="14" spans="1:29" x14ac:dyDescent="0.25">
      <c r="A14" t="s">
        <v>0</v>
      </c>
      <c r="B14" s="2">
        <v>596.65719899999999</v>
      </c>
      <c r="C14" s="1">
        <f>B13/B14</f>
        <v>1.190536306593696</v>
      </c>
      <c r="D14" s="2">
        <v>609.91860199999996</v>
      </c>
      <c r="E14" s="1">
        <f>D13/D14</f>
        <v>1.1894077367392708</v>
      </c>
      <c r="F14" s="2">
        <v>580.59247100000005</v>
      </c>
      <c r="G14" s="1">
        <f>F13/F14</f>
        <v>1.2510980167360799</v>
      </c>
      <c r="H14" s="2">
        <v>554.69729199999995</v>
      </c>
      <c r="I14" s="1">
        <f>H13/H14</f>
        <v>1.2167761024512087</v>
      </c>
      <c r="J14" s="2">
        <v>590.37178800000004</v>
      </c>
      <c r="K14" s="1">
        <f>J13/J14</f>
        <v>1.1662634106086383</v>
      </c>
      <c r="L14" s="2">
        <v>652.121127</v>
      </c>
      <c r="M14" s="1">
        <f>L13/L14</f>
        <v>1.1170602359582809</v>
      </c>
      <c r="N14" s="2">
        <v>830.93418599999995</v>
      </c>
      <c r="O14" s="1">
        <f>N13/N14</f>
        <v>1.0450699714020433</v>
      </c>
      <c r="P14" s="2">
        <v>1054.4889310000001</v>
      </c>
      <c r="Q14" s="1">
        <f>P13/P14</f>
        <v>1.0140050649806205</v>
      </c>
      <c r="R14" s="2">
        <v>1072.599375</v>
      </c>
      <c r="S14" s="1">
        <f>R13/R14</f>
        <v>1.0168133596012956</v>
      </c>
      <c r="T14" s="2">
        <v>1069.7726660000001</v>
      </c>
      <c r="U14" s="1">
        <f>T13/T14</f>
        <v>1.0140364233236072</v>
      </c>
      <c r="V14" s="2">
        <v>1073.808624</v>
      </c>
      <c r="W14" s="1">
        <f>V13/V14</f>
        <v>1.0178604795783424</v>
      </c>
      <c r="X14" s="2">
        <v>1076.690265</v>
      </c>
      <c r="Y14" s="1">
        <f>X13/X14</f>
        <v>1.0290736045616611</v>
      </c>
      <c r="Z14" s="2">
        <v>1098.7939060000001</v>
      </c>
      <c r="AA14" s="1">
        <f>Z13/Z14</f>
        <v>1.0316636111740503</v>
      </c>
      <c r="AB14" s="2">
        <v>1121.72929</v>
      </c>
      <c r="AC14" s="1">
        <f>AB13/AB14</f>
        <v>1.0387380345573396</v>
      </c>
    </row>
    <row r="15" spans="1:29" x14ac:dyDescent="0.25">
      <c r="A15" t="s">
        <v>2</v>
      </c>
      <c r="B15" s="2">
        <v>690.90845000000002</v>
      </c>
      <c r="C15" s="1">
        <f>B13/B15</f>
        <v>1.028127616618381</v>
      </c>
      <c r="D15" s="2">
        <v>707.47863400000006</v>
      </c>
      <c r="E15" s="1">
        <f>D13/D15</f>
        <v>1.0253905476953245</v>
      </c>
      <c r="F15" s="2">
        <v>701.44472099999996</v>
      </c>
      <c r="G15" s="1">
        <f>F13/F15</f>
        <v>1.0355457347579071</v>
      </c>
      <c r="H15" s="2">
        <v>653.46035700000004</v>
      </c>
      <c r="I15" s="1">
        <f>H13/H15</f>
        <v>1.0328743002844469</v>
      </c>
      <c r="J15" s="2">
        <v>672.13660500000003</v>
      </c>
      <c r="K15" s="1">
        <f>J13/J15</f>
        <v>1.0243885095352008</v>
      </c>
      <c r="L15" s="2">
        <v>715.71913300000006</v>
      </c>
      <c r="M15" s="1">
        <f>L13/L15</f>
        <v>1.0177995059969982</v>
      </c>
      <c r="N15" s="2">
        <v>859.83411100000001</v>
      </c>
      <c r="O15" s="1">
        <f>N13/N15</f>
        <v>1.0099440751310225</v>
      </c>
      <c r="P15" s="2">
        <v>1063.78793</v>
      </c>
      <c r="Q15" s="1">
        <f>P13/P15</f>
        <v>1.0051412380661249</v>
      </c>
      <c r="R15" s="2">
        <v>1082.0888050000001</v>
      </c>
      <c r="S15" s="1">
        <f>R13/R15</f>
        <v>1.0078963657700903</v>
      </c>
      <c r="T15" s="2">
        <v>1080.5939659999999</v>
      </c>
      <c r="U15" s="1">
        <f>T13/T15</f>
        <v>1.0038816448471637</v>
      </c>
      <c r="V15" s="2">
        <v>1093.540745</v>
      </c>
      <c r="W15" s="1">
        <f>V13/V15</f>
        <v>0.99949395209777936</v>
      </c>
      <c r="X15" s="2">
        <v>1100.9663190000001</v>
      </c>
      <c r="Y15" s="1">
        <f>X13/X15</f>
        <v>1.0063827683724083</v>
      </c>
      <c r="Z15" s="2">
        <v>1126.8172460000001</v>
      </c>
      <c r="AA15" s="1">
        <f>Z13/Z15</f>
        <v>1.0060066909909542</v>
      </c>
      <c r="AB15" s="2">
        <v>1158.401897</v>
      </c>
      <c r="AC15" s="1">
        <f>AB13/AB15</f>
        <v>1.005853737824119</v>
      </c>
    </row>
    <row r="16" spans="1:29" x14ac:dyDescent="0.25">
      <c r="A16" t="s">
        <v>3</v>
      </c>
      <c r="B16" s="2">
        <v>544.91632600000003</v>
      </c>
      <c r="C16" s="1">
        <f>B13/B16</f>
        <v>1.303580061941473</v>
      </c>
      <c r="D16" s="2">
        <v>554.81243400000005</v>
      </c>
      <c r="E16" s="1">
        <f>D13/D16</f>
        <v>1.3075444232023106</v>
      </c>
      <c r="F16" s="2">
        <v>528.329521</v>
      </c>
      <c r="G16" s="1">
        <f>F13/F16</f>
        <v>1.3748580386444089</v>
      </c>
      <c r="H16" s="2">
        <v>519.48678800000005</v>
      </c>
      <c r="I16" s="1">
        <f>H13/H16</f>
        <v>1.2992484594237648</v>
      </c>
      <c r="J16" s="2">
        <v>562.89955099999997</v>
      </c>
      <c r="K16" s="1">
        <f>J13/J16</f>
        <v>1.2231827397567065</v>
      </c>
      <c r="L16" s="2">
        <v>629.07636500000001</v>
      </c>
      <c r="M16" s="1">
        <f>L13/L16</f>
        <v>1.1579811617942442</v>
      </c>
      <c r="N16" s="2">
        <v>829.39405999999997</v>
      </c>
      <c r="O16" s="1">
        <f>N13/N16</f>
        <v>1.0470105922870969</v>
      </c>
      <c r="P16" s="2">
        <v>1057.23885</v>
      </c>
      <c r="Q16" s="1">
        <f>P13/P16</f>
        <v>1.0113675987218973</v>
      </c>
      <c r="R16" s="2">
        <v>1073.441075</v>
      </c>
      <c r="S16" s="1">
        <f>R13/R16</f>
        <v>1.0160160621764918</v>
      </c>
      <c r="T16" s="2">
        <v>1073.164538</v>
      </c>
      <c r="U16" s="1">
        <f>T13/T16</f>
        <v>1.0108314331944501</v>
      </c>
      <c r="V16" s="2">
        <v>1080.7646950000001</v>
      </c>
      <c r="W16" s="1">
        <f>V13/V16</f>
        <v>1.0113092757901385</v>
      </c>
      <c r="X16" s="2">
        <v>1072.4192350000001</v>
      </c>
      <c r="Y16" s="1">
        <f>X13/X16</f>
        <v>1.0331720057221838</v>
      </c>
      <c r="Z16" s="2">
        <v>1107.1683410000001</v>
      </c>
      <c r="AA16" s="1">
        <f>Z13/Z16</f>
        <v>1.0238602812433562</v>
      </c>
      <c r="AB16" s="2">
        <v>1112.748151</v>
      </c>
      <c r="AC16" s="1">
        <f>AB13/AB16</f>
        <v>1.0471218280191059</v>
      </c>
    </row>
    <row r="17" spans="1:29" x14ac:dyDescent="0.25">
      <c r="A17" t="s">
        <v>4</v>
      </c>
      <c r="B17" s="2">
        <v>503.687906</v>
      </c>
      <c r="C17" s="1">
        <f>B13/B17</f>
        <v>1.4102821400679013</v>
      </c>
      <c r="D17" s="2">
        <v>513.89724100000001</v>
      </c>
      <c r="E17" s="1">
        <f>D13/D17</f>
        <v>1.4116477889399683</v>
      </c>
      <c r="F17" s="2">
        <v>511.16593799999998</v>
      </c>
      <c r="G17" s="1">
        <f>F13/F17</f>
        <v>1.4210220889170437</v>
      </c>
      <c r="H17" s="2">
        <v>532.05785300000002</v>
      </c>
      <c r="I17" s="1">
        <f>H13/H17</f>
        <v>1.2685507885925329</v>
      </c>
      <c r="J17" s="2">
        <v>582.43731100000002</v>
      </c>
      <c r="K17" s="1">
        <f>J13/J17</f>
        <v>1.1821512839173174</v>
      </c>
      <c r="L17" s="2">
        <v>650.75455699999998</v>
      </c>
      <c r="M17" s="1">
        <f>L13/L17</f>
        <v>1.1194060374440067</v>
      </c>
      <c r="N17" s="2">
        <v>850.04364499999997</v>
      </c>
      <c r="O17" s="1">
        <f>N13/N17</f>
        <v>1.0215762109485567</v>
      </c>
      <c r="P17" s="2">
        <v>1056.076188</v>
      </c>
      <c r="Q17" s="1">
        <f>P13/P17</f>
        <v>1.012481039862249</v>
      </c>
      <c r="R17" s="2">
        <v>1076.5117399999999</v>
      </c>
      <c r="S17" s="1">
        <f>R13/R17</f>
        <v>1.013117956335525</v>
      </c>
      <c r="T17" s="2">
        <v>1078.6956009999999</v>
      </c>
      <c r="U17" s="1">
        <f>T13/T17</f>
        <v>1.0056483469426887</v>
      </c>
      <c r="V17" s="2">
        <v>1093.6001450000001</v>
      </c>
      <c r="W17" s="1">
        <f>V13/V17</f>
        <v>0.99943966357100278</v>
      </c>
      <c r="X17" s="2">
        <v>1093.047356</v>
      </c>
      <c r="Y17" s="1">
        <f>X13/X17</f>
        <v>1.0136738595248931</v>
      </c>
      <c r="Z17" s="2">
        <v>1102.6599289999999</v>
      </c>
      <c r="AA17" s="1">
        <f>Z13/Z17</f>
        <v>1.0280465075284331</v>
      </c>
      <c r="AB17" s="2">
        <v>1106.2816089999999</v>
      </c>
      <c r="AC17" s="1">
        <f>AB13/AB17</f>
        <v>1.0532425636662646</v>
      </c>
    </row>
    <row r="20" spans="1:29" x14ac:dyDescent="0.25">
      <c r="A20" t="s">
        <v>10</v>
      </c>
      <c r="K20" t="s">
        <v>12</v>
      </c>
    </row>
    <row r="21" spans="1:29" x14ac:dyDescent="0.25">
      <c r="A21" t="s">
        <v>11</v>
      </c>
      <c r="B21">
        <v>1</v>
      </c>
      <c r="D21">
        <v>2</v>
      </c>
      <c r="F21">
        <v>4</v>
      </c>
      <c r="H21">
        <v>8</v>
      </c>
      <c r="J21">
        <v>10</v>
      </c>
      <c r="L21">
        <v>12</v>
      </c>
      <c r="N21">
        <v>16</v>
      </c>
      <c r="P21">
        <v>20</v>
      </c>
      <c r="R21">
        <v>24</v>
      </c>
      <c r="T21">
        <v>32</v>
      </c>
      <c r="V21">
        <v>34</v>
      </c>
      <c r="X21">
        <v>36</v>
      </c>
      <c r="Z21">
        <v>38</v>
      </c>
      <c r="AB21">
        <v>40</v>
      </c>
    </row>
    <row r="22" spans="1:29" x14ac:dyDescent="0.25">
      <c r="A22" t="s">
        <v>1</v>
      </c>
      <c r="B22" s="2">
        <v>699.35155299999997</v>
      </c>
      <c r="C22" s="1">
        <f>B22/B22</f>
        <v>1</v>
      </c>
      <c r="D22" s="2">
        <v>725.00246900000002</v>
      </c>
      <c r="E22" s="1">
        <f>D22/D22</f>
        <v>1</v>
      </c>
      <c r="F22" s="2">
        <v>770.42581199999995</v>
      </c>
      <c r="G22" s="1">
        <f>F22/F22</f>
        <v>1</v>
      </c>
      <c r="H22" s="2">
        <v>806.89291800000001</v>
      </c>
      <c r="I22" s="1">
        <f>H22/H22</f>
        <v>1</v>
      </c>
      <c r="J22" s="2">
        <v>821.05565200000001</v>
      </c>
      <c r="K22" s="1">
        <f>J22/J22</f>
        <v>1</v>
      </c>
      <c r="L22" s="2">
        <v>833.43313499999999</v>
      </c>
      <c r="M22" s="1">
        <f>L22/L22</f>
        <v>1</v>
      </c>
      <c r="N22" s="2">
        <v>848.82501999999999</v>
      </c>
      <c r="O22" s="1">
        <f>N22/N22</f>
        <v>1</v>
      </c>
      <c r="P22" s="2">
        <v>879.24921800000004</v>
      </c>
      <c r="Q22" s="1">
        <f>P22/P22</f>
        <v>1</v>
      </c>
      <c r="R22" s="2">
        <v>1035.1319189999999</v>
      </c>
      <c r="S22" s="1">
        <f>R22/R22</f>
        <v>1</v>
      </c>
      <c r="T22" s="2">
        <v>1045.930339</v>
      </c>
      <c r="U22" s="1">
        <f>T22/T22</f>
        <v>1</v>
      </c>
      <c r="V22" s="2">
        <v>1065.7578590000001</v>
      </c>
      <c r="W22" s="1">
        <f>V22/V22</f>
        <v>1</v>
      </c>
      <c r="X22" s="2">
        <v>1186.924211</v>
      </c>
      <c r="Y22" s="1">
        <f>X22/X22</f>
        <v>1</v>
      </c>
      <c r="Z22" s="2">
        <v>1142.795437</v>
      </c>
      <c r="AA22" s="1">
        <f>Z22/Z22</f>
        <v>1</v>
      </c>
      <c r="AB22" s="2">
        <v>1391.3351680000001</v>
      </c>
      <c r="AC22" s="1">
        <f>AB22/AB22</f>
        <v>1</v>
      </c>
    </row>
    <row r="23" spans="1:29" x14ac:dyDescent="0.25">
      <c r="A23" t="s">
        <v>0</v>
      </c>
      <c r="B23" s="2">
        <v>582.56532500000003</v>
      </c>
      <c r="C23" s="1">
        <f>B22/B23</f>
        <v>1.2004688967713619</v>
      </c>
      <c r="D23" s="2">
        <v>607.28284399999995</v>
      </c>
      <c r="E23" s="1">
        <f>D22/D23</f>
        <v>1.1938464525436192</v>
      </c>
      <c r="F23" s="2">
        <v>646.965372</v>
      </c>
      <c r="G23" s="1">
        <f>F22/F23</f>
        <v>1.1908300588304128</v>
      </c>
      <c r="H23" s="2">
        <v>652.12823700000001</v>
      </c>
      <c r="I23" s="1">
        <f>H22/H23</f>
        <v>1.2373224654585844</v>
      </c>
      <c r="J23" s="2">
        <v>674.50785299999995</v>
      </c>
      <c r="K23" s="1">
        <f>J22/J23</f>
        <v>1.2172662606494518</v>
      </c>
      <c r="L23" s="2">
        <v>675.10870699999998</v>
      </c>
      <c r="M23" s="1">
        <f>L22/L23</f>
        <v>1.2345169398029998</v>
      </c>
      <c r="N23" s="2">
        <v>710.05619799999999</v>
      </c>
      <c r="O23" s="1">
        <f>N22/N23</f>
        <v>1.1954335760899872</v>
      </c>
      <c r="P23" s="2">
        <v>762.34008900000003</v>
      </c>
      <c r="Q23" s="1">
        <f>P22/P23</f>
        <v>1.1533556095067172</v>
      </c>
      <c r="R23" s="2">
        <v>973.98543700000005</v>
      </c>
      <c r="S23" s="1">
        <f>R22/R23</f>
        <v>1.0627796676183772</v>
      </c>
      <c r="T23" s="2">
        <v>935.441011</v>
      </c>
      <c r="U23" s="1">
        <f>T22/T23</f>
        <v>1.1181146931775905</v>
      </c>
      <c r="V23" s="2">
        <v>1007.922874</v>
      </c>
      <c r="W23" s="1">
        <f>V22/V23</f>
        <v>1.057380367577609</v>
      </c>
      <c r="X23" s="2">
        <v>1028.187692</v>
      </c>
      <c r="Y23" s="1">
        <f>X22/X23</f>
        <v>1.1543847686906565</v>
      </c>
      <c r="Z23" s="2">
        <v>1196.2917749999999</v>
      </c>
      <c r="AA23" s="1">
        <f>Z22/Z23</f>
        <v>0.95528152987593684</v>
      </c>
      <c r="AB23" s="2">
        <v>1138.921906</v>
      </c>
      <c r="AC23" s="1">
        <f>AB22/AB23</f>
        <v>1.2216247318365303</v>
      </c>
    </row>
    <row r="24" spans="1:29" x14ac:dyDescent="0.25">
      <c r="A24" t="s">
        <v>2</v>
      </c>
      <c r="B24" s="2">
        <v>679.16211599999997</v>
      </c>
      <c r="C24" s="1">
        <f>B22/B24</f>
        <v>1.0297269775866003</v>
      </c>
      <c r="D24" s="2">
        <v>707.73364400000003</v>
      </c>
      <c r="E24" s="1">
        <f>D22/D24</f>
        <v>1.0244001753292373</v>
      </c>
      <c r="F24" s="2">
        <v>752.13340200000005</v>
      </c>
      <c r="G24" s="1">
        <f>F22/F24</f>
        <v>1.0243206988964437</v>
      </c>
      <c r="H24" s="2">
        <v>780.313669</v>
      </c>
      <c r="I24" s="1">
        <f>H22/H24</f>
        <v>1.0340622624669158</v>
      </c>
      <c r="J24" s="2">
        <v>786.88526200000001</v>
      </c>
      <c r="K24" s="1">
        <f>J22/J24</f>
        <v>1.0434248697365995</v>
      </c>
      <c r="L24" s="2">
        <v>821.25944300000003</v>
      </c>
      <c r="M24" s="1">
        <f>L22/L24</f>
        <v>1.0148231988122174</v>
      </c>
      <c r="N24" s="2">
        <v>843.11355400000002</v>
      </c>
      <c r="O24" s="1">
        <f>N22/N24</f>
        <v>1.006774254752403</v>
      </c>
      <c r="P24" s="2">
        <v>925.91035699999998</v>
      </c>
      <c r="Q24" s="1">
        <f>P22/P24</f>
        <v>0.94960512251835638</v>
      </c>
      <c r="R24" s="2">
        <v>1117.062322</v>
      </c>
      <c r="S24" s="1">
        <f>R22/R24</f>
        <v>0.92665547715071883</v>
      </c>
      <c r="T24" s="2">
        <v>1013.03404</v>
      </c>
      <c r="U24" s="1">
        <f>T22/T24</f>
        <v>1.0324730440449958</v>
      </c>
      <c r="V24" s="2">
        <v>1124.008159</v>
      </c>
      <c r="W24" s="1">
        <f>V22/V24</f>
        <v>0.94817626586285308</v>
      </c>
      <c r="X24" s="2">
        <v>1082.5676020000001</v>
      </c>
      <c r="Y24" s="1">
        <f>X22/X24</f>
        <v>1.0963973139480669</v>
      </c>
      <c r="Z24" s="2">
        <v>1167.128688</v>
      </c>
      <c r="AA24" s="1">
        <f>Z22/Z24</f>
        <v>0.97915118422656744</v>
      </c>
      <c r="AB24" s="2">
        <v>1259.8632749999999</v>
      </c>
      <c r="AC24" s="1">
        <f>AB22/AB24</f>
        <v>1.1043540958839364</v>
      </c>
    </row>
    <row r="25" spans="1:29" x14ac:dyDescent="0.25">
      <c r="A25" t="s">
        <v>3</v>
      </c>
      <c r="B25" s="2">
        <v>532.45548799999995</v>
      </c>
      <c r="C25" s="1">
        <f>B22/B25</f>
        <v>1.3134460415215028</v>
      </c>
      <c r="D25" s="2">
        <v>551.11966199999995</v>
      </c>
      <c r="E25" s="1">
        <f>D22/D25</f>
        <v>1.3155082625232124</v>
      </c>
      <c r="F25" s="2">
        <v>583.35430499999995</v>
      </c>
      <c r="G25" s="1">
        <f>F22/F25</f>
        <v>1.3206824830066182</v>
      </c>
      <c r="H25" s="2">
        <v>578.19743900000003</v>
      </c>
      <c r="I25" s="1">
        <f>H22/H25</f>
        <v>1.395531808988175</v>
      </c>
      <c r="J25" s="2">
        <v>595.84184400000004</v>
      </c>
      <c r="K25" s="1">
        <f>J22/J25</f>
        <v>1.3779758173546468</v>
      </c>
      <c r="L25" s="2">
        <v>608.848341</v>
      </c>
      <c r="M25" s="1">
        <f>L22/L25</f>
        <v>1.368868203912869</v>
      </c>
      <c r="N25" s="2">
        <v>682.63311099999999</v>
      </c>
      <c r="O25" s="1">
        <f>N22/N25</f>
        <v>1.2434571460451762</v>
      </c>
      <c r="P25" s="2">
        <v>810.69202800000005</v>
      </c>
      <c r="Q25" s="1">
        <f>P22/P25</f>
        <v>1.0845662565217675</v>
      </c>
      <c r="R25" s="2">
        <v>950.62273600000003</v>
      </c>
      <c r="S25" s="1">
        <f>R22/R25</f>
        <v>1.0888987605699343</v>
      </c>
      <c r="T25" s="2">
        <v>967.59656500000006</v>
      </c>
      <c r="U25" s="1">
        <f>T22/T25</f>
        <v>1.0809570608593468</v>
      </c>
      <c r="V25" s="2">
        <v>990.23725100000001</v>
      </c>
      <c r="W25" s="1">
        <f>V22/V25</f>
        <v>1.0762651656698785</v>
      </c>
      <c r="X25" s="2">
        <v>1114.0200500000001</v>
      </c>
      <c r="Y25" s="1">
        <f>X22/X25</f>
        <v>1.0654424137159828</v>
      </c>
      <c r="Z25" s="2">
        <v>1073.2371740000001</v>
      </c>
      <c r="AA25" s="1">
        <f>Z22/Z25</f>
        <v>1.0648116415319024</v>
      </c>
      <c r="AB25" s="2">
        <v>1199.055128</v>
      </c>
      <c r="AC25" s="1">
        <f>AB22/AB25</f>
        <v>1.1603596327724475</v>
      </c>
    </row>
    <row r="26" spans="1:29" x14ac:dyDescent="0.25">
      <c r="A26" t="s">
        <v>4</v>
      </c>
      <c r="B26" s="2">
        <v>491.87796400000002</v>
      </c>
      <c r="C26" s="1">
        <f>B22/B26</f>
        <v>1.4217989098613084</v>
      </c>
      <c r="D26" s="2">
        <v>506.38950199999999</v>
      </c>
      <c r="E26" s="1">
        <f>D22/D26</f>
        <v>1.4317091214106568</v>
      </c>
      <c r="F26" s="2">
        <v>534.94085700000005</v>
      </c>
      <c r="G26" s="1">
        <f>F22/F26</f>
        <v>1.440207458298516</v>
      </c>
      <c r="H26" s="2">
        <v>551.66860199999996</v>
      </c>
      <c r="I26" s="1">
        <f>H22/H26</f>
        <v>1.4626406416365165</v>
      </c>
      <c r="J26" s="2">
        <v>569.95009600000003</v>
      </c>
      <c r="K26" s="1">
        <f>J22/J26</f>
        <v>1.4405746358537326</v>
      </c>
      <c r="L26" s="2">
        <v>590.29316300000005</v>
      </c>
      <c r="M26" s="1">
        <f>L22/L26</f>
        <v>1.411896981432597</v>
      </c>
      <c r="N26" s="2">
        <v>648.35244</v>
      </c>
      <c r="O26" s="1">
        <f>N22/N26</f>
        <v>1.3092030933052399</v>
      </c>
      <c r="P26" s="2">
        <v>710.48341600000003</v>
      </c>
      <c r="Q26" s="1">
        <f>P22/P26</f>
        <v>1.2375365817124153</v>
      </c>
      <c r="R26" s="2">
        <v>855.219472</v>
      </c>
      <c r="S26" s="1">
        <f>R22/R26</f>
        <v>1.2103699142621953</v>
      </c>
      <c r="T26" s="2">
        <v>910.79895999999997</v>
      </c>
      <c r="U26" s="1">
        <f>T22/T26</f>
        <v>1.1483657590035017</v>
      </c>
      <c r="V26" s="2">
        <v>1077.2551840000001</v>
      </c>
      <c r="W26" s="1">
        <f>V22/V26</f>
        <v>0.98932720383177097</v>
      </c>
      <c r="X26" s="2">
        <v>1091.8300300000001</v>
      </c>
      <c r="Y26" s="1">
        <f>X22/X26</f>
        <v>1.0870961398634547</v>
      </c>
      <c r="Z26" s="2">
        <v>1125.498754</v>
      </c>
      <c r="AA26" s="1">
        <f>Z22/Z26</f>
        <v>1.0153680161248761</v>
      </c>
      <c r="AB26" s="2">
        <v>1135.8159920000001</v>
      </c>
      <c r="AC26" s="1">
        <f>AB22/AB26</f>
        <v>1.2249652917371496</v>
      </c>
    </row>
    <row r="28" spans="1:29" x14ac:dyDescent="0.25">
      <c r="A28" t="s">
        <v>5</v>
      </c>
    </row>
    <row r="29" spans="1:29" x14ac:dyDescent="0.25">
      <c r="A2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2018-09-13T18:33:45Z</dcterms:modified>
</cp:coreProperties>
</file>