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che\ztzp-ConCaSys\Doc\汽车吊信息及详细资料\4、汽车吊工况及额定起重量\3-STC250C5-2\"/>
    </mc:Choice>
  </mc:AlternateContent>
  <xr:revisionPtr revIDLastSave="0" documentId="13_ncr:1_{A2CED942-F4BC-48FF-94DB-0DAA577648E7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 a="1"/>
  <c r="C26" i="1" s="1"/>
  <c r="D26" i="1" a="1"/>
  <c r="D26" i="1"/>
  <c r="E26" i="1" a="1"/>
  <c r="E26" i="1" s="1"/>
  <c r="F26" i="1" a="1"/>
  <c r="F26" i="1"/>
  <c r="G26" i="1" a="1"/>
  <c r="G26" i="1" s="1"/>
  <c r="H26" i="1" a="1"/>
  <c r="H26" i="1" s="1"/>
  <c r="I26" i="1" a="1"/>
  <c r="I26" i="1" s="1"/>
  <c r="J26" i="1" a="1"/>
  <c r="J26" i="1" s="1"/>
  <c r="B26" i="1" a="1"/>
  <c r="B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<sst xmlns="http://schemas.openxmlformats.org/spreadsheetml/2006/main" count="240" uniqueCount="99">
  <si>
    <t>幅度/主臂长(m)</t>
  </si>
  <si>
    <t>11.1</t>
  </si>
  <si>
    <t>17.2</t>
  </si>
  <si>
    <t>31.3</t>
  </si>
  <si>
    <t>3</t>
  </si>
  <si>
    <t>25</t>
  </si>
  <si>
    <t>19.6</t>
  </si>
  <si>
    <t/>
  </si>
  <si>
    <t>3.5</t>
  </si>
  <si>
    <t>4</t>
  </si>
  <si>
    <t>21</t>
  </si>
  <si>
    <t>18.8</t>
  </si>
  <si>
    <t>4.5</t>
  </si>
  <si>
    <t>24</t>
  </si>
  <si>
    <t>20.6</t>
  </si>
  <si>
    <t>19</t>
  </si>
  <si>
    <t>5</t>
  </si>
  <si>
    <t>24.5</t>
  </si>
  <si>
    <t>23.5</t>
  </si>
  <si>
    <t>20.3</t>
  </si>
  <si>
    <t>5.5</t>
  </si>
  <si>
    <t>23</t>
  </si>
  <si>
    <t>22.2</t>
  </si>
  <si>
    <t>20</t>
  </si>
  <si>
    <t>12</t>
  </si>
  <si>
    <t>6</t>
  </si>
  <si>
    <t>19.4</t>
  </si>
  <si>
    <t>18.2</t>
  </si>
  <si>
    <t>15</t>
  </si>
  <si>
    <t>6.5</t>
  </si>
  <si>
    <t>18.7</t>
  </si>
  <si>
    <t>18</t>
  </si>
  <si>
    <t>17.8</t>
  </si>
  <si>
    <t>14.5</t>
  </si>
  <si>
    <t>7</t>
  </si>
  <si>
    <t>17.5</t>
  </si>
  <si>
    <t>17.7</t>
  </si>
  <si>
    <t>17.3</t>
  </si>
  <si>
    <t>17.6</t>
  </si>
  <si>
    <t>16.5</t>
  </si>
  <si>
    <t>14.2</t>
  </si>
  <si>
    <t>8.5</t>
  </si>
  <si>
    <t>8</t>
  </si>
  <si>
    <t>15.9</t>
  </si>
  <si>
    <t>14.6</t>
  </si>
  <si>
    <t>16.4</t>
  </si>
  <si>
    <t>11.5</t>
  </si>
  <si>
    <t>13.6</t>
  </si>
  <si>
    <t>9</t>
  </si>
  <si>
    <t>11.6</t>
  </si>
  <si>
    <t>13</t>
  </si>
  <si>
    <t>11.7</t>
  </si>
  <si>
    <t>14</t>
  </si>
  <si>
    <t>10.9</t>
  </si>
  <si>
    <t>12.2</t>
  </si>
  <si>
    <t>8.3</t>
  </si>
  <si>
    <t>10</t>
  </si>
  <si>
    <t>11</t>
  </si>
  <si>
    <t>9.9</t>
  </si>
  <si>
    <t>11.8</t>
  </si>
  <si>
    <t>10.5</t>
  </si>
  <si>
    <t>9.8</t>
  </si>
  <si>
    <t>8.1</t>
  </si>
  <si>
    <t>9.4</t>
  </si>
  <si>
    <t>8.6</t>
  </si>
  <si>
    <t>8.9</t>
  </si>
  <si>
    <t>9.1</t>
  </si>
  <si>
    <t>7.5</t>
  </si>
  <si>
    <t>6.6</t>
  </si>
  <si>
    <t>7.3</t>
  </si>
  <si>
    <t>8.2</t>
  </si>
  <si>
    <t>7.8</t>
  </si>
  <si>
    <t>7.1</t>
  </si>
  <si>
    <t>6.2</t>
  </si>
  <si>
    <t>7.4</t>
  </si>
  <si>
    <t>6.7</t>
  </si>
  <si>
    <t>6.8</t>
  </si>
  <si>
    <t>4.7</t>
  </si>
  <si>
    <t>5.4</t>
  </si>
  <si>
    <t>5.8</t>
  </si>
  <si>
    <t>6.4</t>
  </si>
  <si>
    <t>4.6</t>
  </si>
  <si>
    <t>6.1</t>
  </si>
  <si>
    <t>4.8</t>
  </si>
  <si>
    <t>16</t>
  </si>
  <si>
    <t>5.2</t>
  </si>
  <si>
    <t>4.1</t>
  </si>
  <si>
    <t>4.3</t>
  </si>
  <si>
    <t>3.6</t>
  </si>
  <si>
    <t>2.7</t>
  </si>
  <si>
    <t>3.7</t>
  </si>
  <si>
    <t>22</t>
  </si>
  <si>
    <t>2.2</t>
  </si>
  <si>
    <t>3.1</t>
  </si>
  <si>
    <t>1.7</t>
  </si>
  <si>
    <t>2.5</t>
  </si>
  <si>
    <t>26</t>
  </si>
  <si>
    <t>2.1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</si>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</sst>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10" sqref="J10:J24"/>
    </sheetView>
  </sheetViews>
  <sheetFormatPr defaultColWidth="22" defaultRowHeight="15" customHeight="1" x14ac:dyDescent="0.2"/>
  <cols>
    <col min="1" max="1" width="20.875" style="3" customWidth="1"/>
    <col min="2" max="10" width="7" style="2" customWidth="1"/>
  </cols>
  <sheetData>
    <row r="1" spans="1:10" ht="25.5" customHeight="1" x14ac:dyDescent="0.2">
      <c r="A1" s="1" t="s">
        <v>0</v>
      </c>
      <c r="B1" s="1" t="s">
        <v>1</v>
      </c>
      <c r="C1" s="1">
        <v>15.1</v>
      </c>
      <c r="D1" s="1">
        <v>17.2</v>
      </c>
      <c r="E1" s="1">
        <v>19.100000000000001</v>
      </c>
      <c r="F1" s="1">
        <v>23.3</v>
      </c>
      <c r="G1" s="1">
        <v>25.2</v>
      </c>
      <c r="H1" s="1">
        <v>29.4</v>
      </c>
      <c r="I1" s="1" t="s">
        <v>3</v>
      </c>
      <c r="J1" s="1">
        <v>35.5</v>
      </c>
    </row>
    <row r="2" spans="1:10" ht="15.6" customHeight="1" x14ac:dyDescent="0.2">
      <c r="A2" s="1" t="s">
        <v>4</v>
      </c>
      <c r="B2" s="1" t="s">
        <v>5</v>
      </c>
      <c r="C2" s="1" t="s">
        <v>5</v>
      </c>
      <c r="D2" s="1" t="s">
        <v>6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</row>
    <row r="3" spans="1:10" ht="15.6" customHeight="1" x14ac:dyDescent="0.2">
      <c r="A3" s="1" t="s">
        <v>8</v>
      </c>
      <c r="B3" s="1" t="s">
        <v>5</v>
      </c>
      <c r="C3" s="1" t="s">
        <v>5</v>
      </c>
      <c r="D3" s="1" t="s">
        <v>6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</row>
    <row r="4" spans="1:10" ht="15.6" customHeight="1" x14ac:dyDescent="0.2">
      <c r="A4" s="1" t="s">
        <v>9</v>
      </c>
      <c r="B4" s="1" t="s">
        <v>5</v>
      </c>
      <c r="C4" s="1" t="s">
        <v>5</v>
      </c>
      <c r="D4" s="1" t="s">
        <v>6</v>
      </c>
      <c r="E4" s="1" t="s">
        <v>10</v>
      </c>
      <c r="F4" s="1" t="s">
        <v>11</v>
      </c>
      <c r="G4" s="1" t="s">
        <v>7</v>
      </c>
      <c r="H4" s="1" t="s">
        <v>7</v>
      </c>
      <c r="I4" s="1" t="s">
        <v>7</v>
      </c>
      <c r="J4" s="1" t="s">
        <v>7</v>
      </c>
    </row>
    <row r="5" spans="1:10" ht="15.6" customHeight="1" x14ac:dyDescent="0.2">
      <c r="A5" s="1" t="s">
        <v>12</v>
      </c>
      <c r="B5" s="1" t="s">
        <v>5</v>
      </c>
      <c r="C5" s="1" t="s">
        <v>13</v>
      </c>
      <c r="D5" s="1" t="s">
        <v>6</v>
      </c>
      <c r="E5" s="1" t="s">
        <v>14</v>
      </c>
      <c r="F5" s="1" t="s">
        <v>11</v>
      </c>
      <c r="G5" s="1" t="s">
        <v>15</v>
      </c>
      <c r="H5" s="1" t="s">
        <v>7</v>
      </c>
      <c r="I5" s="1" t="s">
        <v>7</v>
      </c>
      <c r="J5" s="1" t="s">
        <v>7</v>
      </c>
    </row>
    <row r="6" spans="1:10" ht="15.95" customHeight="1" x14ac:dyDescent="0.2">
      <c r="A6" s="1" t="s">
        <v>16</v>
      </c>
      <c r="B6" s="1" t="s">
        <v>17</v>
      </c>
      <c r="C6" s="1" t="s">
        <v>18</v>
      </c>
      <c r="D6" s="1" t="s">
        <v>6</v>
      </c>
      <c r="E6" s="1" t="s">
        <v>19</v>
      </c>
      <c r="F6" s="1" t="s">
        <v>11</v>
      </c>
      <c r="G6" s="1" t="s">
        <v>15</v>
      </c>
      <c r="H6" s="1" t="s">
        <v>7</v>
      </c>
      <c r="I6" s="1" t="s">
        <v>7</v>
      </c>
      <c r="J6" s="1" t="s">
        <v>7</v>
      </c>
    </row>
    <row r="7" spans="1:10" ht="15.6" customHeight="1" x14ac:dyDescent="0.2">
      <c r="A7" s="1" t="s">
        <v>20</v>
      </c>
      <c r="B7" s="1" t="s">
        <v>21</v>
      </c>
      <c r="C7" s="1" t="s">
        <v>22</v>
      </c>
      <c r="D7" s="1" t="s">
        <v>6</v>
      </c>
      <c r="E7" s="1" t="s">
        <v>23</v>
      </c>
      <c r="F7" s="1" t="s">
        <v>11</v>
      </c>
      <c r="G7" s="1" t="s">
        <v>15</v>
      </c>
      <c r="H7" s="1" t="s">
        <v>24</v>
      </c>
      <c r="I7" s="1" t="s">
        <v>7</v>
      </c>
      <c r="J7" s="1" t="s">
        <v>7</v>
      </c>
    </row>
    <row r="8" spans="1:10" ht="15.95" customHeight="1" x14ac:dyDescent="0.2">
      <c r="A8" s="1" t="s">
        <v>25</v>
      </c>
      <c r="B8" s="1" t="s">
        <v>10</v>
      </c>
      <c r="C8" s="1" t="s">
        <v>23</v>
      </c>
      <c r="D8" s="1" t="s">
        <v>6</v>
      </c>
      <c r="E8" s="1" t="s">
        <v>26</v>
      </c>
      <c r="F8" s="1" t="s">
        <v>11</v>
      </c>
      <c r="G8" s="1" t="s">
        <v>27</v>
      </c>
      <c r="H8" s="1" t="s">
        <v>24</v>
      </c>
      <c r="I8" s="1" t="s">
        <v>28</v>
      </c>
      <c r="J8" s="1" t="s">
        <v>7</v>
      </c>
    </row>
    <row r="9" spans="1:10" ht="15.6" customHeight="1" x14ac:dyDescent="0.2">
      <c r="A9" s="1" t="s">
        <v>29</v>
      </c>
      <c r="B9" s="1" t="s">
        <v>26</v>
      </c>
      <c r="C9" s="1" t="s">
        <v>11</v>
      </c>
      <c r="D9" s="1" t="s">
        <v>30</v>
      </c>
      <c r="E9" s="1" t="s">
        <v>31</v>
      </c>
      <c r="F9" s="1" t="s">
        <v>31</v>
      </c>
      <c r="G9" s="1" t="s">
        <v>32</v>
      </c>
      <c r="H9" s="1" t="s">
        <v>24</v>
      </c>
      <c r="I9" s="1" t="s">
        <v>33</v>
      </c>
      <c r="J9" s="1" t="s">
        <v>7</v>
      </c>
    </row>
    <row r="10" spans="1:10" ht="15.95" customHeight="1" x14ac:dyDescent="0.2">
      <c r="A10" s="1" t="s">
        <v>34</v>
      </c>
      <c r="B10" s="1" t="s">
        <v>35</v>
      </c>
      <c r="C10" s="1" t="s">
        <v>2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24</v>
      </c>
      <c r="I10" s="1" t="s">
        <v>40</v>
      </c>
      <c r="J10" s="1" t="s">
        <v>41</v>
      </c>
    </row>
    <row r="11" spans="1:10" ht="15.95" customHeight="1" x14ac:dyDescent="0.2">
      <c r="A11" s="1" t="s">
        <v>42</v>
      </c>
      <c r="B11" s="1" t="s">
        <v>28</v>
      </c>
      <c r="C11" s="1" t="s">
        <v>33</v>
      </c>
      <c r="D11" s="1" t="s">
        <v>43</v>
      </c>
      <c r="E11" s="1" t="s">
        <v>44</v>
      </c>
      <c r="F11" s="1" t="s">
        <v>45</v>
      </c>
      <c r="G11" s="1" t="s">
        <v>28</v>
      </c>
      <c r="H11" s="1" t="s">
        <v>46</v>
      </c>
      <c r="I11" s="1" t="s">
        <v>47</v>
      </c>
      <c r="J11" s="1" t="s">
        <v>41</v>
      </c>
    </row>
    <row r="12" spans="1:10" ht="15.95" customHeight="1" x14ac:dyDescent="0.2">
      <c r="A12" s="1" t="s">
        <v>48</v>
      </c>
      <c r="B12" s="1" t="s">
        <v>7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24</v>
      </c>
      <c r="H12" s="1" t="s">
        <v>53</v>
      </c>
      <c r="I12" s="1" t="s">
        <v>54</v>
      </c>
      <c r="J12" s="1" t="s">
        <v>55</v>
      </c>
    </row>
    <row r="13" spans="1:10" ht="15.95" customHeight="1" x14ac:dyDescent="0.2">
      <c r="A13" s="1" t="s">
        <v>56</v>
      </c>
      <c r="B13" s="1" t="s">
        <v>7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  <c r="I13" s="1" t="s">
        <v>57</v>
      </c>
      <c r="J13" s="1" t="s">
        <v>42</v>
      </c>
    </row>
    <row r="14" spans="1:10" ht="15.95" customHeight="1" x14ac:dyDescent="0.2">
      <c r="A14" s="1" t="s">
        <v>57</v>
      </c>
      <c r="B14" s="1" t="s">
        <v>7</v>
      </c>
      <c r="C14" s="1" t="s">
        <v>62</v>
      </c>
      <c r="D14" s="1" t="s">
        <v>63</v>
      </c>
      <c r="E14" s="1" t="s">
        <v>62</v>
      </c>
      <c r="F14" s="1" t="s">
        <v>58</v>
      </c>
      <c r="G14" s="1" t="s">
        <v>64</v>
      </c>
      <c r="H14" s="1" t="s">
        <v>65</v>
      </c>
      <c r="I14" s="1" t="s">
        <v>66</v>
      </c>
      <c r="J14" s="1" t="s">
        <v>67</v>
      </c>
    </row>
    <row r="15" spans="1:10" ht="15.95" customHeight="1" x14ac:dyDescent="0.2">
      <c r="A15" s="1" t="s">
        <v>24</v>
      </c>
      <c r="B15" s="1" t="s">
        <v>7</v>
      </c>
      <c r="C15" s="1" t="s">
        <v>7</v>
      </c>
      <c r="D15" s="1" t="s">
        <v>42</v>
      </c>
      <c r="E15" s="1" t="s">
        <v>68</v>
      </c>
      <c r="F15" s="1" t="s">
        <v>41</v>
      </c>
      <c r="G15" s="1" t="s">
        <v>69</v>
      </c>
      <c r="H15" s="1" t="s">
        <v>70</v>
      </c>
      <c r="I15" s="1" t="s">
        <v>71</v>
      </c>
      <c r="J15" s="1" t="s">
        <v>72</v>
      </c>
    </row>
    <row r="16" spans="1:10" ht="15.6" customHeight="1" x14ac:dyDescent="0.2">
      <c r="A16" s="1" t="s">
        <v>50</v>
      </c>
      <c r="B16" s="1"/>
      <c r="C16" s="1" t="s">
        <v>7</v>
      </c>
      <c r="D16" s="1" t="s">
        <v>7</v>
      </c>
      <c r="E16" s="1" t="s">
        <v>20</v>
      </c>
      <c r="F16" s="1" t="s">
        <v>67</v>
      </c>
      <c r="G16" s="1" t="s">
        <v>73</v>
      </c>
      <c r="H16" s="1" t="s">
        <v>74</v>
      </c>
      <c r="I16" s="1" t="s">
        <v>75</v>
      </c>
      <c r="J16" s="1" t="s">
        <v>76</v>
      </c>
    </row>
    <row r="17" spans="1:10" ht="15.6" customHeight="1" x14ac:dyDescent="0.2">
      <c r="A17" s="1" t="s">
        <v>52</v>
      </c>
      <c r="B17" s="1"/>
      <c r="C17" s="1" t="s">
        <v>7</v>
      </c>
      <c r="D17" s="1" t="s">
        <v>7</v>
      </c>
      <c r="E17" s="1" t="s">
        <v>77</v>
      </c>
      <c r="F17" s="1" t="s">
        <v>29</v>
      </c>
      <c r="G17" s="1" t="s">
        <v>78</v>
      </c>
      <c r="H17" s="1" t="s">
        <v>75</v>
      </c>
      <c r="I17" s="1" t="s">
        <v>79</v>
      </c>
      <c r="J17" s="1" t="s">
        <v>80</v>
      </c>
    </row>
    <row r="18" spans="1:10" ht="15.6" customHeight="1" x14ac:dyDescent="0.2">
      <c r="A18" s="1" t="s">
        <v>28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79</v>
      </c>
      <c r="G18" s="1" t="s">
        <v>81</v>
      </c>
      <c r="H18" s="1" t="s">
        <v>82</v>
      </c>
      <c r="I18" s="1" t="s">
        <v>83</v>
      </c>
      <c r="J18" s="1" t="s">
        <v>25</v>
      </c>
    </row>
    <row r="19" spans="1:10" ht="15.95" customHeight="1" x14ac:dyDescent="0.2">
      <c r="A19" s="1" t="s">
        <v>84</v>
      </c>
      <c r="B19" s="1"/>
      <c r="C19" s="1" t="s">
        <v>7</v>
      </c>
      <c r="D19" s="1" t="s">
        <v>7</v>
      </c>
      <c r="E19" s="1" t="s">
        <v>7</v>
      </c>
      <c r="F19" s="1" t="s">
        <v>85</v>
      </c>
      <c r="G19" s="1" t="s">
        <v>86</v>
      </c>
      <c r="H19" s="1" t="s">
        <v>78</v>
      </c>
      <c r="I19" s="1" t="s">
        <v>12</v>
      </c>
      <c r="J19" s="1" t="s">
        <v>20</v>
      </c>
    </row>
    <row r="20" spans="1:10" ht="15.6" customHeight="1" x14ac:dyDescent="0.2">
      <c r="A20" s="1" t="s">
        <v>31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4</v>
      </c>
      <c r="H20" s="1" t="s">
        <v>87</v>
      </c>
      <c r="I20" s="1" t="s">
        <v>8</v>
      </c>
      <c r="J20" s="1" t="s">
        <v>12</v>
      </c>
    </row>
    <row r="21" spans="1:10" ht="15.95" customHeight="1" x14ac:dyDescent="0.2">
      <c r="A21" s="1" t="s">
        <v>23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88</v>
      </c>
      <c r="I21" s="1" t="s">
        <v>89</v>
      </c>
      <c r="J21" s="1" t="s">
        <v>90</v>
      </c>
    </row>
    <row r="22" spans="1:10" ht="15.6" customHeight="1" x14ac:dyDescent="0.2">
      <c r="A22" s="1" t="s">
        <v>91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4</v>
      </c>
      <c r="I22" s="1" t="s">
        <v>92</v>
      </c>
      <c r="J22" s="1" t="s">
        <v>93</v>
      </c>
    </row>
    <row r="23" spans="1:10" ht="15.95" customHeight="1" x14ac:dyDescent="0.2">
      <c r="A23" s="1" t="s">
        <v>13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94</v>
      </c>
      <c r="J23" s="1" t="s">
        <v>95</v>
      </c>
    </row>
    <row r="24" spans="1:10" ht="15.95" customHeight="1" x14ac:dyDescent="0.2">
      <c r="A24" s="1" t="s">
        <v>96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97</v>
      </c>
    </row>
    <row r="25" spans="1:10" ht="15.95" customHeight="1" x14ac:dyDescent="0.2">
      <c r="A25" s="1" t="s">
        <v>98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</row>
    <row r="26" spans="1:10" ht="15" customHeight="1" x14ac:dyDescent="0.2">
      <c r="A26" s="4"/>
      <c r="B26" s="5" cm="1">
        <f t="array" ref="B26">SUMPRODUCT(--(LEN(TRIM(B2:B25))&gt;0))</f>
        <v>10</v>
      </c>
      <c r="C26" s="5" cm="1">
        <f t="array" ref="C26">SUMPRODUCT(--(LEN(TRIM(C2:C25))&gt;0))</f>
        <v>13</v>
      </c>
      <c r="D26" s="5" cm="1">
        <f t="array" ref="D26">SUMPRODUCT(--(LEN(TRIM(D2:D25))&gt;0))</f>
        <v>14</v>
      </c>
      <c r="E26" s="5" cm="1">
        <f t="array" ref="E26">SUMPRODUCT(--(LEN(TRIM(E2:E25))&gt;0))</f>
        <v>14</v>
      </c>
      <c r="F26" s="5" cm="1">
        <f t="array" ref="F26">SUMPRODUCT(--(LEN(TRIM(F2:F25))&gt;0))</f>
        <v>16</v>
      </c>
      <c r="G26" s="5" cm="1">
        <f t="array" ref="G26">SUMPRODUCT(--(LEN(TRIM(G2:G25))&gt;0))</f>
        <v>16</v>
      </c>
      <c r="H26" s="5" cm="1">
        <f t="array" ref="H26">SUMPRODUCT(--(LEN(TRIM(H2:H25))&gt;0))</f>
        <v>16</v>
      </c>
      <c r="I26" s="5" cm="1">
        <f t="array" ref="I26">SUMPRODUCT(--(LEN(TRIM(I2:I25))&gt;0))</f>
        <v>16</v>
      </c>
      <c r="J26" s="5" cm="1">
        <f t="array" ref="J26">SUMPRODUCT(--(LEN(TRIM(J2:J25))&gt;0))</f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Dingpf08</cp:lastModifiedBy>
  <dcterms:created xsi:type="dcterms:W3CDTF">2025-05-15T06:01:44Z</dcterms:created>
  <dcterms:modified xsi:type="dcterms:W3CDTF">2025-05-15T06:47:34Z</dcterms:modified>
</cp:coreProperties>
</file>